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50" windowWidth="9260" windowHeight="1800"/>
  </bookViews>
  <sheets>
    <sheet name="Feuil1" sheetId="1" r:id="rId1"/>
    <sheet name="Feuil2" sheetId="2" r:id="rId2"/>
    <sheet name="Feuil3" sheetId="3" r:id="rId3"/>
  </sheets>
  <definedNames>
    <definedName name="année">Feuil1!$A$3:$A$53</definedName>
    <definedName name="paye">Feuil1!$B$3:$B$53</definedName>
  </definedNames>
  <calcPr calcId="124519"/>
</workbook>
</file>

<file path=xl/calcChain.xml><?xml version="1.0" encoding="utf-8"?>
<calcChain xmlns="http://schemas.openxmlformats.org/spreadsheetml/2006/main">
  <c r="F3" i="1" a="1"/>
  <c r="F3" s="1"/>
  <c r="G3" s="1"/>
  <c r="F4" l="1" a="1"/>
  <c r="F4" s="1"/>
  <c r="G4" s="1"/>
  <c r="F5" l="1" a="1"/>
  <c r="F5" s="1"/>
  <c r="G5" s="1"/>
  <c r="F6" l="1" a="1"/>
  <c r="F6" s="1"/>
  <c r="G6" s="1"/>
  <c r="F7" l="1" a="1"/>
  <c r="F7" s="1"/>
  <c r="G7" s="1"/>
  <c r="F8" l="1" a="1"/>
  <c r="F8" s="1"/>
  <c r="F9" l="1" a="1"/>
  <c r="F9" s="1"/>
  <c r="G9" s="1"/>
  <c r="G8"/>
  <c r="F10" l="1" a="1"/>
  <c r="F10" s="1"/>
  <c r="G10" s="1"/>
  <c r="F11" l="1" a="1"/>
  <c r="F11" s="1"/>
  <c r="G11" s="1"/>
  <c r="F12" l="1" a="1"/>
  <c r="F12" s="1"/>
  <c r="G12" s="1"/>
  <c r="F13" l="1" a="1"/>
  <c r="F13" s="1"/>
  <c r="G13" s="1"/>
  <c r="F14" l="1" a="1"/>
  <c r="F14" s="1"/>
  <c r="G14" s="1"/>
  <c r="F15" l="1" a="1"/>
  <c r="F15" s="1"/>
  <c r="G15" s="1"/>
  <c r="F16" l="1" a="1"/>
  <c r="F16" s="1"/>
  <c r="G16" s="1"/>
  <c r="I3" s="1" a="1"/>
  <c r="I3" s="1"/>
  <c r="K8" l="1" a="1"/>
  <c r="K8" s="1"/>
  <c r="K13" a="1"/>
  <c r="K13" s="1"/>
  <c r="K5" a="1"/>
  <c r="K5" s="1"/>
  <c r="K10" a="1"/>
  <c r="K10" s="1"/>
  <c r="K9" a="1"/>
  <c r="K9" s="1"/>
  <c r="K11" a="1"/>
  <c r="K11" s="1"/>
  <c r="K12" a="1"/>
  <c r="K12" s="1"/>
  <c r="K6" a="1"/>
  <c r="K6" s="1"/>
  <c r="K7" a="1"/>
  <c r="K7" s="1"/>
  <c r="K4" a="1"/>
  <c r="K4" s="1"/>
  <c r="F17" a="1"/>
  <c r="F17" s="1"/>
  <c r="F18" s="1" a="1"/>
  <c r="F18" s="1"/>
  <c r="G17" l="1"/>
  <c r="F19" a="1"/>
  <c r="F19" s="1"/>
  <c r="G19" s="1"/>
  <c r="G18"/>
</calcChain>
</file>

<file path=xl/sharedStrings.xml><?xml version="1.0" encoding="utf-8"?>
<sst xmlns="http://schemas.openxmlformats.org/spreadsheetml/2006/main" count="8" uniqueCount="8">
  <si>
    <t>decortication</t>
  </si>
  <si>
    <t>année</t>
  </si>
  <si>
    <t>moyenne des 10 meilleures année</t>
  </si>
  <si>
    <t xml:space="preserve">ces meilleures années sont </t>
  </si>
  <si>
    <t>somme par an</t>
  </si>
  <si>
    <t>ligne(1:14)/10000 parce que il y a des</t>
  </si>
  <si>
    <t xml:space="preserve">double dans la colonne G3:G14 </t>
  </si>
  <si>
    <t>normalement dans la realité cela n'arrive pas ;mais bon….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</si>
</sst>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3"/>
  <sheetViews>
    <sheetView tabSelected="1" workbookViewId="0">
      <selection activeCell="N20" sqref="N20"/>
    </sheetView>
  </sheetViews>
  <sheetFormatPr baseColWidth="10" defaultRowHeight="14.5"/>
  <cols>
    <col min="9" max="9" width="15.26953125" customWidth="1"/>
  </cols>
  <sheetData>
    <row r="1" spans="1:13">
      <c r="F1" t="s">
        <v>0</v>
      </c>
    </row>
    <row r="2" spans="1:13">
      <c r="F2" t="s">
        <v>1</v>
      </c>
      <c r="G2" t="s">
        <v>4</v>
      </c>
      <c r="I2" t="s">
        <v>2</v>
      </c>
    </row>
    <row r="3" spans="1:13">
      <c r="A3">
        <v>2000</v>
      </c>
      <c r="B3">
        <v>1</v>
      </c>
      <c r="F3">
        <f t="array" aca="1" ref="F3" ca="1">OFFSET(A$2,MATCH(0,COUNTIF(F$2:F2,année),0),)</f>
        <v>2000</v>
      </c>
      <c r="G3">
        <f ca="1">SUMPRODUCT((année=F3)*(paye))</f>
        <v>28</v>
      </c>
      <c r="I3" s="2">
        <f t="array" aca="1" ref="I3" ca="1">AVERAGE(LARGE(G3:G16,ROW(1:10)))</f>
        <v>10.199999999999999</v>
      </c>
    </row>
    <row r="4" spans="1:13">
      <c r="A4">
        <v>2000</v>
      </c>
      <c r="B4">
        <v>2</v>
      </c>
      <c r="F4">
        <f t="array" aca="1" ref="F4" ca="1">OFFSET(A$2,MATCH(0,COUNTIF(F$2:F3,année),0),)</f>
        <v>2001</v>
      </c>
      <c r="G4">
        <f ca="1">SUMPRODUCT((année=F4)*(paye))</f>
        <v>6</v>
      </c>
      <c r="I4" t="s">
        <v>3</v>
      </c>
      <c r="K4" s="1">
        <f t="array" aca="1" ref="K4" ca="1">INDEX(F$3:F$16,MATCH(LARGE((G$3:G$16+ROW($1:$14)/10000),ROW(A1)),G$3:G$16+ROW($1:$14)/10000,0))</f>
        <v>2000</v>
      </c>
      <c r="M4" t="s">
        <v>5</v>
      </c>
    </row>
    <row r="5" spans="1:13">
      <c r="A5">
        <v>2000</v>
      </c>
      <c r="B5">
        <v>3</v>
      </c>
      <c r="F5">
        <f t="array" aca="1" ref="F5" ca="1">OFFSET(A$2,MATCH(0,COUNTIF(F$2:F4,année),0),)</f>
        <v>2003</v>
      </c>
      <c r="G5">
        <f ca="1">SUMPRODUCT((année=F5)*(paye))</f>
        <v>6</v>
      </c>
      <c r="K5" s="1">
        <f t="array" aca="1" ref="K5" ca="1">INDEX(F$3:F$16,MATCH(LARGE((G$3:G$16+ROW($1:$14)/10000),ROW(A2)),G$3:G$16+ROW($1:$14)/10000,0))</f>
        <v>2011</v>
      </c>
      <c r="M5" t="s">
        <v>6</v>
      </c>
    </row>
    <row r="6" spans="1:13">
      <c r="A6">
        <v>2000</v>
      </c>
      <c r="B6">
        <v>4</v>
      </c>
      <c r="F6">
        <f t="array" aca="1" ref="F6" ca="1">OFFSET(A$2,MATCH(0,COUNTIF(F$2:F5,année),0),)</f>
        <v>2004</v>
      </c>
      <c r="G6">
        <f ca="1">SUMPRODUCT((année=F6)*(paye))</f>
        <v>10</v>
      </c>
      <c r="K6" s="1">
        <f t="array" aca="1" ref="K6" ca="1">INDEX(F$3:F$16,MATCH(LARGE((G$3:G$16+ROW($1:$14)/10000),ROW(A3)),G$3:G$16+ROW($1:$14)/10000,0))</f>
        <v>2010</v>
      </c>
      <c r="M6" t="s">
        <v>7</v>
      </c>
    </row>
    <row r="7" spans="1:13">
      <c r="A7">
        <v>2000</v>
      </c>
      <c r="B7">
        <v>5</v>
      </c>
      <c r="F7">
        <f t="array" aca="1" ref="F7" ca="1">OFFSET(A$2,MATCH(0,COUNTIF(F$2:F6,année),0),)</f>
        <v>2005</v>
      </c>
      <c r="G7">
        <f ca="1">SUMPRODUCT((année=F7)*(paye))</f>
        <v>6</v>
      </c>
      <c r="K7" s="1">
        <f t="array" aca="1" ref="K7" ca="1">INDEX(F$3:F$16,MATCH(LARGE((G$3:G$16+ROW($1:$14)/10000),ROW(A4)),G$3:G$16+ROW($1:$14)/10000,0))</f>
        <v>2008</v>
      </c>
    </row>
    <row r="8" spans="1:13">
      <c r="A8">
        <v>2000</v>
      </c>
      <c r="B8">
        <v>6</v>
      </c>
      <c r="F8">
        <f t="array" aca="1" ref="F8" ca="1">OFFSET(A$2,MATCH(0,COUNTIF(F$2:F7,année),0),)</f>
        <v>2006</v>
      </c>
      <c r="G8">
        <f ca="1">SUMPRODUCT((année=F8)*(paye))</f>
        <v>10</v>
      </c>
      <c r="K8" s="1">
        <f t="array" aca="1" ref="K8" ca="1">INDEX(F$3:F$16,MATCH(LARGE((G$3:G$16+ROW($1:$14)/10000),ROW(A5)),G$3:G$16+ROW($1:$14)/10000,0))</f>
        <v>2006</v>
      </c>
    </row>
    <row r="9" spans="1:13">
      <c r="A9">
        <v>2000</v>
      </c>
      <c r="B9">
        <v>7</v>
      </c>
      <c r="F9">
        <f t="array" aca="1" ref="F9" ca="1">OFFSET(A$2,MATCH(0,COUNTIF(F$2:F8,année),0),)</f>
        <v>2007</v>
      </c>
      <c r="G9">
        <f ca="1">SUMPRODUCT((année=F9)*(paye))</f>
        <v>6</v>
      </c>
      <c r="K9" s="1">
        <f t="array" aca="1" ref="K9" ca="1">INDEX(F$3:F$16,MATCH(LARGE((G$3:G$16+ROW($1:$14)/10000),ROW(A6)),G$3:G$16+ROW($1:$14)/10000,0))</f>
        <v>2004</v>
      </c>
    </row>
    <row r="10" spans="1:13">
      <c r="A10">
        <v>2001</v>
      </c>
      <c r="B10">
        <v>1</v>
      </c>
      <c r="F10">
        <f t="array" aca="1" ref="F10" ca="1">OFFSET(A$2,MATCH(0,COUNTIF(F$2:F9,année),0),)</f>
        <v>2008</v>
      </c>
      <c r="G10">
        <f ca="1">SUMPRODUCT((année=F10)*(paye))</f>
        <v>10</v>
      </c>
      <c r="K10" s="1">
        <f t="array" aca="1" ref="K10" ca="1">INDEX(F$3:F$16,MATCH(LARGE((G$3:G$16+ROW($1:$14)/10000),ROW(A7)),G$3:G$16+ROW($1:$14)/10000,0))</f>
        <v>2014</v>
      </c>
    </row>
    <row r="11" spans="1:13">
      <c r="A11">
        <v>2001</v>
      </c>
      <c r="B11">
        <v>2</v>
      </c>
      <c r="F11">
        <f t="array" aca="1" ref="F11" ca="1">OFFSET(A$2,MATCH(0,COUNTIF(F$2:F10,année),0),)</f>
        <v>2009</v>
      </c>
      <c r="G11">
        <f ca="1">SUMPRODUCT((année=F11)*(paye))</f>
        <v>6</v>
      </c>
      <c r="K11" s="1">
        <f t="array" aca="1" ref="K11" ca="1">INDEX(F$3:F$16,MATCH(LARGE((G$3:G$16+ROW($1:$14)/10000),ROW(A8)),G$3:G$16+ROW($1:$14)/10000,0))</f>
        <v>2013</v>
      </c>
    </row>
    <row r="12" spans="1:13">
      <c r="A12">
        <v>2001</v>
      </c>
      <c r="B12">
        <v>3</v>
      </c>
      <c r="F12">
        <f t="array" aca="1" ref="F12" ca="1">OFFSET(A$2,MATCH(0,COUNTIF(F$2:F11,année),0),)</f>
        <v>2010</v>
      </c>
      <c r="G12">
        <f ca="1">SUMPRODUCT((année=F12)*(paye))</f>
        <v>10</v>
      </c>
      <c r="K12" s="1">
        <f t="array" aca="1" ref="K12" ca="1">INDEX(F$3:F$16,MATCH(LARGE((G$3:G$16+ROW($1:$14)/10000),ROW(A9)),G$3:G$16+ROW($1:$14)/10000,0))</f>
        <v>2012</v>
      </c>
    </row>
    <row r="13" spans="1:13">
      <c r="A13">
        <v>2003</v>
      </c>
      <c r="B13">
        <v>1</v>
      </c>
      <c r="F13">
        <f t="array" aca="1" ref="F13" ca="1">OFFSET(A$2,MATCH(0,COUNTIF(F$2:F12,année),0),)</f>
        <v>2011</v>
      </c>
      <c r="G13">
        <f ca="1">SUMPRODUCT((année=F13)*(paye))</f>
        <v>10</v>
      </c>
      <c r="K13" s="1">
        <f t="array" aca="1" ref="K13" ca="1">INDEX(F$3:F$16,MATCH(LARGE((G$3:G$16+ROW($1:$14)/10000),ROW(A10)),G$3:G$16+ROW($1:$14)/10000,0))</f>
        <v>2009</v>
      </c>
    </row>
    <row r="14" spans="1:13">
      <c r="A14">
        <v>2003</v>
      </c>
      <c r="B14">
        <v>2</v>
      </c>
      <c r="F14">
        <f t="array" aca="1" ref="F14" ca="1">OFFSET(A$2,MATCH(0,COUNTIF(F$2:F13,année),0),)</f>
        <v>2012</v>
      </c>
      <c r="G14">
        <f ca="1">SUMPRODUCT((année=F14)*(paye))</f>
        <v>6</v>
      </c>
    </row>
    <row r="15" spans="1:13">
      <c r="A15">
        <v>2003</v>
      </c>
      <c r="B15">
        <v>3</v>
      </c>
      <c r="F15">
        <f t="array" aca="1" ref="F15" ca="1">OFFSET(A$2,MATCH(0,COUNTIF(F$2:F14,année),0),)</f>
        <v>2013</v>
      </c>
      <c r="G15">
        <f ca="1">SUMPRODUCT((année=F15)*(paye))</f>
        <v>6</v>
      </c>
    </row>
    <row r="16" spans="1:13">
      <c r="A16">
        <v>2004</v>
      </c>
      <c r="B16">
        <v>1</v>
      </c>
      <c r="F16">
        <f t="array" aca="1" ref="F16" ca="1">OFFSET(A$2,MATCH(0,COUNTIF(F$2:F15,année),0),)</f>
        <v>2014</v>
      </c>
      <c r="G16">
        <f ca="1">SUMPRODUCT((année=F16)*(paye))</f>
        <v>6</v>
      </c>
    </row>
    <row r="17" spans="1:7">
      <c r="A17">
        <v>2004</v>
      </c>
      <c r="B17">
        <v>2</v>
      </c>
      <c r="F17" t="e">
        <f t="array" aca="1" ref="F17" ca="1">OFFSET(A$2,MATCH(0,COUNTIF(F$2:F16,année),0),)</f>
        <v>#N/A</v>
      </c>
      <c r="G17" t="e">
        <f ca="1">SUMPRODUCT(MAX((année=F17)*(paye)))</f>
        <v>#N/A</v>
      </c>
    </row>
    <row r="18" spans="1:7">
      <c r="A18">
        <v>2004</v>
      </c>
      <c r="B18">
        <v>3</v>
      </c>
      <c r="F18" t="e">
        <f t="array" aca="1" ref="F18" ca="1">OFFSET(A$2,MATCH(0,COUNTIF(F$2:F17,année),0),)</f>
        <v>#N/A</v>
      </c>
      <c r="G18" t="e">
        <f ca="1">SUMPRODUCT(MAX((année=F18)*(paye)))</f>
        <v>#N/A</v>
      </c>
    </row>
    <row r="19" spans="1:7">
      <c r="A19">
        <v>2004</v>
      </c>
      <c r="B19">
        <v>4</v>
      </c>
      <c r="F19" t="e">
        <f t="array" aca="1" ref="F19" ca="1">OFFSET(A$2,MATCH(0,COUNTIF(F$2:F18,année),0),)</f>
        <v>#N/A</v>
      </c>
      <c r="G19" t="e">
        <f ca="1">SUMPRODUCT(MAX((année=F19)*(paye)))</f>
        <v>#N/A</v>
      </c>
    </row>
    <row r="20" spans="1:7">
      <c r="A20">
        <v>2005</v>
      </c>
      <c r="B20">
        <v>1</v>
      </c>
    </row>
    <row r="21" spans="1:7">
      <c r="A21">
        <v>2005</v>
      </c>
      <c r="B21">
        <v>2</v>
      </c>
    </row>
    <row r="22" spans="1:7">
      <c r="A22">
        <v>2005</v>
      </c>
      <c r="B22">
        <v>3</v>
      </c>
    </row>
    <row r="23" spans="1:7">
      <c r="A23">
        <v>2006</v>
      </c>
      <c r="B23">
        <v>1</v>
      </c>
    </row>
    <row r="24" spans="1:7">
      <c r="A24">
        <v>2006</v>
      </c>
      <c r="B24">
        <v>2</v>
      </c>
    </row>
    <row r="25" spans="1:7">
      <c r="A25">
        <v>2006</v>
      </c>
      <c r="B25">
        <v>3</v>
      </c>
    </row>
    <row r="26" spans="1:7">
      <c r="A26">
        <v>2006</v>
      </c>
      <c r="B26">
        <v>4</v>
      </c>
    </row>
    <row r="27" spans="1:7">
      <c r="A27">
        <v>2007</v>
      </c>
      <c r="B27">
        <v>1</v>
      </c>
    </row>
    <row r="28" spans="1:7">
      <c r="A28">
        <v>2007</v>
      </c>
      <c r="B28">
        <v>2</v>
      </c>
    </row>
    <row r="29" spans="1:7">
      <c r="A29">
        <v>2007</v>
      </c>
      <c r="B29">
        <v>3</v>
      </c>
    </row>
    <row r="30" spans="1:7">
      <c r="A30">
        <v>2008</v>
      </c>
      <c r="B30">
        <v>1</v>
      </c>
    </row>
    <row r="31" spans="1:7">
      <c r="A31">
        <v>2008</v>
      </c>
      <c r="B31">
        <v>2</v>
      </c>
    </row>
    <row r="32" spans="1:7">
      <c r="A32">
        <v>2008</v>
      </c>
      <c r="B32">
        <v>3</v>
      </c>
    </row>
    <row r="33" spans="1:2">
      <c r="A33">
        <v>2008</v>
      </c>
      <c r="B33">
        <v>4</v>
      </c>
    </row>
    <row r="34" spans="1:2">
      <c r="A34">
        <v>2009</v>
      </c>
      <c r="B34">
        <v>1</v>
      </c>
    </row>
    <row r="35" spans="1:2">
      <c r="A35">
        <v>2009</v>
      </c>
      <c r="B35">
        <v>2</v>
      </c>
    </row>
    <row r="36" spans="1:2">
      <c r="A36">
        <v>2009</v>
      </c>
      <c r="B36">
        <v>3</v>
      </c>
    </row>
    <row r="37" spans="1:2">
      <c r="A37">
        <v>2010</v>
      </c>
      <c r="B37">
        <v>1</v>
      </c>
    </row>
    <row r="38" spans="1:2">
      <c r="A38">
        <v>2010</v>
      </c>
      <c r="B38">
        <v>2</v>
      </c>
    </row>
    <row r="39" spans="1:2">
      <c r="A39">
        <v>2010</v>
      </c>
      <c r="B39">
        <v>3</v>
      </c>
    </row>
    <row r="40" spans="1:2">
      <c r="A40">
        <v>2010</v>
      </c>
      <c r="B40">
        <v>4</v>
      </c>
    </row>
    <row r="41" spans="1:2">
      <c r="A41">
        <v>2011</v>
      </c>
      <c r="B41">
        <v>1</v>
      </c>
    </row>
    <row r="42" spans="1:2">
      <c r="A42">
        <v>2011</v>
      </c>
      <c r="B42">
        <v>2</v>
      </c>
    </row>
    <row r="43" spans="1:2">
      <c r="A43">
        <v>2011</v>
      </c>
      <c r="B43">
        <v>3</v>
      </c>
    </row>
    <row r="44" spans="1:2">
      <c r="A44">
        <v>2011</v>
      </c>
      <c r="B44">
        <v>4</v>
      </c>
    </row>
    <row r="45" spans="1:2">
      <c r="A45">
        <v>2012</v>
      </c>
      <c r="B45">
        <v>1</v>
      </c>
    </row>
    <row r="46" spans="1:2">
      <c r="A46">
        <v>2012</v>
      </c>
      <c r="B46">
        <v>2</v>
      </c>
    </row>
    <row r="47" spans="1:2">
      <c r="A47">
        <v>2012</v>
      </c>
      <c r="B47">
        <v>3</v>
      </c>
    </row>
    <row r="48" spans="1:2">
      <c r="A48">
        <v>2013</v>
      </c>
      <c r="B48">
        <v>1</v>
      </c>
    </row>
    <row r="49" spans="1:2">
      <c r="A49">
        <v>2013</v>
      </c>
      <c r="B49">
        <v>2</v>
      </c>
    </row>
    <row r="50" spans="1:2">
      <c r="A50">
        <v>2013</v>
      </c>
      <c r="B50">
        <v>3</v>
      </c>
    </row>
    <row r="51" spans="1:2">
      <c r="A51">
        <v>2014</v>
      </c>
      <c r="B51">
        <v>1</v>
      </c>
    </row>
    <row r="52" spans="1:2">
      <c r="A52">
        <v>2014</v>
      </c>
      <c r="B52">
        <v>2</v>
      </c>
    </row>
    <row r="53" spans="1:2">
      <c r="A53">
        <v>2014</v>
      </c>
      <c r="B5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année</vt:lpstr>
      <vt:lpstr>paye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2017-04-21T08:34:17Z</dcterms:created>
  <dcterms:modified xsi:type="dcterms:W3CDTF">2017-04-21T09:50:51Z</dcterms:modified>
</cp:coreProperties>
</file>