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 codeName="ThisWorkbook" autoCompressPictures="0"/>
  <bookViews>
    <workbookView xWindow="420" yWindow="0" windowWidth="19420" windowHeight="11020" tabRatio="500"/>
  </bookViews>
  <sheets>
    <sheet name="Feuil1" sheetId="1" r:id="rId1"/>
  </sheets>
  <definedNames>
    <definedName name="_xlnm._FilterDatabase" localSheetId="0" hidden="1">Feuil1!$A$2:$E$10</definedName>
    <definedName name="_xlnm.Criteria" localSheetId="0">Feuil1!#REF!</definedName>
    <definedName name="_xlnm.Extract" localSheetId="0">Feuil1!$H$2:$L$2</definedName>
  </definedNames>
  <calcPr calcId="124519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3" i="1" a="1"/>
  <c r="G3" s="1"/>
  <c r="H3" a="1"/>
  <c r="H3" s="1"/>
  <c r="I3" a="1"/>
  <c r="I3" s="1"/>
  <c r="G4" a="1"/>
  <c r="G4" s="1"/>
  <c r="H4" a="1"/>
  <c r="H4" s="1"/>
  <c r="I4" a="1"/>
  <c r="I4" s="1"/>
  <c r="G5" a="1"/>
  <c r="G5" s="1"/>
  <c r="H5" a="1"/>
  <c r="H5" s="1"/>
  <c r="I5" a="1"/>
  <c r="I5" s="1"/>
  <c r="G6" a="1"/>
  <c r="G6" s="1"/>
  <c r="H6" a="1"/>
  <c r="H6" s="1"/>
  <c r="I6" a="1"/>
  <c r="I6" s="1"/>
  <c r="G7" a="1"/>
  <c r="G7" s="1"/>
  <c r="H7" a="1"/>
  <c r="H7" s="1"/>
  <c r="I7" a="1"/>
  <c r="I7" s="1"/>
  <c r="G8" a="1"/>
  <c r="G8" s="1"/>
  <c r="H8" a="1"/>
  <c r="H8" s="1"/>
  <c r="I8" a="1"/>
  <c r="I8" s="1"/>
  <c r="G9" a="1"/>
  <c r="G9" s="1"/>
  <c r="H9" a="1"/>
  <c r="H9" s="1"/>
  <c r="I9" a="1"/>
  <c r="I9" s="1"/>
  <c r="H2" a="1"/>
  <c r="H2" s="1"/>
  <c r="I2" a="1"/>
  <c r="I2" s="1"/>
  <c r="G2" a="1"/>
  <c r="G2" s="1"/>
</calcChain>
</file>

<file path=xl/sharedStrings.xml><?xml version="1.0" encoding="utf-8"?>
<sst xmlns="http://schemas.openxmlformats.org/spreadsheetml/2006/main" count="42" uniqueCount="22">
  <si>
    <t>A</t>
  </si>
  <si>
    <t>12AF</t>
  </si>
  <si>
    <t>D</t>
  </si>
  <si>
    <t>13AZ</t>
  </si>
  <si>
    <t>A/D</t>
  </si>
  <si>
    <t>Entreprise</t>
  </si>
  <si>
    <t>N°</t>
  </si>
  <si>
    <t>Montant</t>
  </si>
  <si>
    <t>9RJA</t>
  </si>
  <si>
    <t>N°12</t>
  </si>
  <si>
    <t>Type</t>
  </si>
  <si>
    <t>Facture</t>
  </si>
  <si>
    <t>Courrier</t>
  </si>
  <si>
    <t>TOTO</t>
  </si>
  <si>
    <t>YOYO</t>
  </si>
  <si>
    <t>TATA</t>
  </si>
  <si>
    <t>TAC</t>
  </si>
  <si>
    <t>TOC</t>
  </si>
  <si>
    <t>S.O</t>
  </si>
  <si>
    <t>tulipe</t>
  </si>
  <si>
    <r>
      <t>SIERREUR(INDEX(C$2:C$9;PETITE.VALEUR(SI($B$2:$B$9="facture";SI(NB.SI($D$2:$D$9;$D$2:$D$9)=1;LIGNE($D</t>
    </r>
    <r>
      <rPr>
        <b/>
        <sz val="12"/>
        <color rgb="FFFF0000"/>
        <rFont val="Calibri"/>
        <family val="2"/>
        <scheme val="minor"/>
      </rPr>
      <t>$</t>
    </r>
    <r>
      <rPr>
        <sz val="12"/>
        <color theme="1"/>
        <rFont val="Calibri"/>
        <family val="2"/>
        <scheme val="minor"/>
      </rPr>
      <t>2:$D</t>
    </r>
    <r>
      <rPr>
        <b/>
        <sz val="12"/>
        <color rgb="FFFF0000"/>
        <rFont val="Calibri"/>
        <family val="2"/>
        <scheme val="minor"/>
      </rPr>
      <t>$</t>
    </r>
    <r>
      <rPr>
        <sz val="12"/>
        <color theme="1"/>
        <rFont val="Calibri"/>
        <family val="2"/>
        <scheme val="minor"/>
      </rPr>
      <t>9)-1;"");"");LIGNE($A1)));"")</t>
    </r>
  </si>
  <si>
    <r>
      <t xml:space="preserve">c'est normal que ça merdouille ; j'avais oublié les </t>
    </r>
    <r>
      <rPr>
        <b/>
        <sz val="12"/>
        <color rgb="FFFF0000"/>
        <rFont val="Calibri"/>
        <family val="2"/>
        <scheme val="minor"/>
      </rPr>
      <t>$</t>
    </r>
  </si>
</sst>
</file>

<file path=xl/styles.xml><?xml version="1.0" encoding="utf-8"?>
<styleSheet xmlns="http://schemas.openxmlformats.org/spreadsheetml/2006/main">
  <fonts count="4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0" fillId="0" borderId="0" xfId="0" applyBorder="1"/>
    <xf numFmtId="0" fontId="0" fillId="2" borderId="1" xfId="0" applyFill="1" applyBorder="1"/>
  </cellXfs>
  <cellStyles count="2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E10" totalsRowShown="0">
  <tableColumns count="5">
    <tableColumn id="1" name="A/D"/>
    <tableColumn id="5" name="Type"/>
    <tableColumn id="2" name="Entreprise"/>
    <tableColumn id="3" name="N°"/>
    <tableColumn id="4" name="Montant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enableFormatConditionsCalculation="0"/>
  <dimension ref="A1:L17"/>
  <sheetViews>
    <sheetView tabSelected="1" workbookViewId="0">
      <selection activeCell="C20" sqref="C20"/>
    </sheetView>
  </sheetViews>
  <sheetFormatPr baseColWidth="10" defaultRowHeight="15.5"/>
  <cols>
    <col min="3" max="3" width="12.1640625" customWidth="1"/>
  </cols>
  <sheetData>
    <row r="1" spans="1:12">
      <c r="A1" t="s">
        <v>4</v>
      </c>
      <c r="B1" t="s">
        <v>10</v>
      </c>
      <c r="C1" t="s">
        <v>5</v>
      </c>
      <c r="D1" t="s">
        <v>6</v>
      </c>
      <c r="E1" t="s">
        <v>7</v>
      </c>
      <c r="G1" t="s">
        <v>19</v>
      </c>
    </row>
    <row r="2" spans="1:12">
      <c r="A2" t="s">
        <v>0</v>
      </c>
      <c r="B2" t="s">
        <v>11</v>
      </c>
      <c r="C2" t="s">
        <v>13</v>
      </c>
      <c r="D2" t="s">
        <v>1</v>
      </c>
      <c r="E2">
        <v>136.56</v>
      </c>
      <c r="G2" s="2" t="str">
        <f t="array" ref="G2">IFERROR(INDEX(C$2:C$9,SMALL(IF($B$2:$B$9="facture",IF(COUNTIF($D$2:$D$9,$D$2:$D$9)=1,ROW($D$2:$D$9)-1,""),""),ROW($A1))),"")</f>
        <v>TOTO</v>
      </c>
      <c r="H2" s="2" t="str">
        <f t="array" ref="H2">IFERROR(INDEX(D$2:D$9,SMALL(IF($B$2:$B$9="facture",IF(COUNTIF($D$2:$D$9,$D$2:$D$9)=1,ROW($D$2:$D$9)-1,""),""),ROW($A1))),"")</f>
        <v>13AZ</v>
      </c>
      <c r="I2" s="2">
        <f t="array" ref="I2">IFERROR(INDEX(E$2:E$9,SMALL(IF($B$2:$B$9="facture",IF(COUNTIF($D$2:$D$9,$D$2:$D$9)=1,ROW($D$2:$D$9)-1,""),""),ROW($A1))),"")</f>
        <v>150</v>
      </c>
    </row>
    <row r="3" spans="1:12">
      <c r="A3" t="s">
        <v>2</v>
      </c>
      <c r="B3" t="s">
        <v>11</v>
      </c>
      <c r="C3" t="s">
        <v>13</v>
      </c>
      <c r="D3" t="s">
        <v>1</v>
      </c>
      <c r="E3">
        <v>136.56</v>
      </c>
      <c r="G3" s="2" t="str">
        <f t="array" ref="G3">IFERROR(INDEX(C$2:C$9,SMALL(IF($B$2:$B$9="facture",IF(COUNTIF($D$2:$D$9,$D$2:$D$9)=1,ROW($D$2:$D$9)-1,""),""),ROW($A2))),"")</f>
        <v>TATA</v>
      </c>
      <c r="H3" s="2" t="str">
        <f t="array" ref="H3">IFERROR(INDEX(D$2:D$9,SMALL(IF($B$2:$B$9="facture",IF(COUNTIF($D$2:$D$9,$D$2:$D$9)=1,ROW($D$2:$D$9)-1,""),""),ROW($A2))),"")</f>
        <v>N°12</v>
      </c>
      <c r="I3" s="2">
        <f t="array" ref="I3">IFERROR(INDEX(E$2:E$9,SMALL(IF($B$2:$B$9="facture",IF(COUNTIF($D$2:$D$9,$D$2:$D$9)=1,ROW($D$2:$D$9)-1,""),""),ROW($A2))),"")</f>
        <v>150000</v>
      </c>
    </row>
    <row r="4" spans="1:12">
      <c r="A4" t="s">
        <v>0</v>
      </c>
      <c r="B4" t="s">
        <v>11</v>
      </c>
      <c r="C4" t="s">
        <v>13</v>
      </c>
      <c r="D4" t="s">
        <v>3</v>
      </c>
      <c r="E4">
        <v>150</v>
      </c>
      <c r="G4" s="2" t="str">
        <f t="array" ref="G4">IFERROR(INDEX(C$2:C$9,SMALL(IF($B$2:$B$9="facture",IF(COUNTIF($D$2:$D$9,$D$2:$D$9)=1,ROW($D$2:$D$9)-1,""),""),ROW($A3))),"")</f>
        <v/>
      </c>
      <c r="H4" s="2" t="str">
        <f t="array" ref="H4">IFERROR(INDEX(D$2:D$9,SMALL(IF($B$2:$B$9="facture",IF(COUNTIF($D$2:$D$9,$D$2:$D$9)=1,ROW($D$2:$D$9)-1,""),""),ROW($A3))),"")</f>
        <v/>
      </c>
      <c r="I4" s="2" t="str">
        <f t="array" ref="I4">IFERROR(INDEX(E$2:E$9,SMALL(IF($B$2:$B$9="facture",IF(COUNTIF($D$2:$D$9,$D$2:$D$9)=1,ROW($D$2:$D$9)-1,""),""),ROW($A3))),"")</f>
        <v/>
      </c>
    </row>
    <row r="5" spans="1:12">
      <c r="A5" s="1" t="s">
        <v>0</v>
      </c>
      <c r="B5" t="s">
        <v>11</v>
      </c>
      <c r="C5" s="1" t="s">
        <v>14</v>
      </c>
      <c r="D5" s="1" t="s">
        <v>8</v>
      </c>
      <c r="E5" s="1">
        <v>1254</v>
      </c>
      <c r="G5" s="2" t="str">
        <f t="array" ref="G5">IFERROR(INDEX(C$2:C$9,SMALL(IF($B$2:$B$9="facture",IF(COUNTIF($D$2:$D$9,$D$2:$D$9)=1,ROW($D$2:$D$9)-1,""),""),ROW($A4))),"")</f>
        <v/>
      </c>
      <c r="H5" s="2" t="str">
        <f t="array" ref="H5">IFERROR(INDEX(D$2:D$9,SMALL(IF($B$2:$B$9="facture",IF(COUNTIF($D$2:$D$9,$D$2:$D$9)=1,ROW($D$2:$D$9)-1,""),""),ROW($A4))),"")</f>
        <v/>
      </c>
      <c r="I5" s="2" t="str">
        <f t="array" ref="I5">IFERROR(INDEX(E$2:E$9,SMALL(IF($B$2:$B$9="facture",IF(COUNTIF($D$2:$D$9,$D$2:$D$9)=1,ROW($D$2:$D$9)-1,""),""),ROW($A4))),"")</f>
        <v/>
      </c>
      <c r="J5" s="1"/>
      <c r="K5" s="1"/>
      <c r="L5" s="1"/>
    </row>
    <row r="6" spans="1:12">
      <c r="A6" s="1" t="s">
        <v>0</v>
      </c>
      <c r="B6" t="s">
        <v>11</v>
      </c>
      <c r="C6" s="1" t="s">
        <v>15</v>
      </c>
      <c r="D6" s="1" t="s">
        <v>9</v>
      </c>
      <c r="E6" s="1">
        <v>150000</v>
      </c>
      <c r="G6" s="2" t="str">
        <f t="array" ref="G6">IFERROR(INDEX(C$2:C$9,SMALL(IF($B$2:$B$9="facture",IF(COUNTIF($D$2:$D$9,$D$2:$D$9)=1,ROW($D$2:$D$9)-1,""),""),ROW($A5))),"")</f>
        <v/>
      </c>
      <c r="H6" s="2" t="str">
        <f t="array" ref="H6">IFERROR(INDEX(D$2:D$9,SMALL(IF($B$2:$B$9="facture",IF(COUNTIF($D$2:$D$9,$D$2:$D$9)=1,ROW($D$2:$D$9)-1,""),""),ROW($A5))),"")</f>
        <v/>
      </c>
      <c r="I6" s="2" t="str">
        <f t="array" ref="I6">IFERROR(INDEX(E$2:E$9,SMALL(IF($B$2:$B$9="facture",IF(COUNTIF($D$2:$D$9,$D$2:$D$9)=1,ROW($D$2:$D$9)-1,""),""),ROW($A5))),"")</f>
        <v/>
      </c>
      <c r="J6" s="1"/>
      <c r="K6" s="1"/>
      <c r="L6" s="1"/>
    </row>
    <row r="7" spans="1:12">
      <c r="A7" s="1" t="s">
        <v>2</v>
      </c>
      <c r="B7" t="s">
        <v>11</v>
      </c>
      <c r="C7" s="1" t="s">
        <v>14</v>
      </c>
      <c r="D7" s="1" t="s">
        <v>8</v>
      </c>
      <c r="E7" s="1">
        <v>1254</v>
      </c>
      <c r="G7" s="2" t="str">
        <f t="array" ref="G7">IFERROR(INDEX(C$2:C$9,SMALL(IF($B$2:$B$9="facture",IF(COUNTIF($D$2:$D$9,$D$2:$D$9)=1,ROW($D$2:$D$9)-1,""),""),ROW($A6))),"")</f>
        <v/>
      </c>
      <c r="H7" s="2" t="str">
        <f t="array" ref="H7">IFERROR(INDEX(D$2:D$9,SMALL(IF($B$2:$B$9="facture",IF(COUNTIF($D$2:$D$9,$D$2:$D$9)=1,ROW($D$2:$D$9)-1,""),""),ROW($A6))),"")</f>
        <v/>
      </c>
      <c r="I7" s="2" t="str">
        <f t="array" ref="I7">IFERROR(INDEX(E$2:E$9,SMALL(IF($B$2:$B$9="facture",IF(COUNTIF($D$2:$D$9,$D$2:$D$9)=1,ROW($D$2:$D$9)-1,""),""),ROW($A6))),"")</f>
        <v/>
      </c>
      <c r="J7" s="1"/>
      <c r="K7" s="1"/>
      <c r="L7" s="1"/>
    </row>
    <row r="8" spans="1:12">
      <c r="A8" s="1" t="s">
        <v>0</v>
      </c>
      <c r="B8" s="1" t="s">
        <v>12</v>
      </c>
      <c r="C8" s="1" t="s">
        <v>16</v>
      </c>
      <c r="D8" s="1" t="s">
        <v>18</v>
      </c>
      <c r="E8" s="1" t="s">
        <v>18</v>
      </c>
      <c r="G8" s="2" t="str">
        <f t="array" ref="G8">IFERROR(INDEX(C$2:C$9,SMALL(IF($B$2:$B$9="facture",IF(COUNTIF($D$2:$D$9,$D$2:$D$9)=1,ROW($D$2:$D$9)-1,""),""),ROW($A7))),"")</f>
        <v/>
      </c>
      <c r="H8" s="2" t="str">
        <f t="array" ref="H8">IFERROR(INDEX(D$2:D$9,SMALL(IF($B$2:$B$9="facture",IF(COUNTIF($D$2:$D$9,$D$2:$D$9)=1,ROW($D$2:$D$9)-1,""),""),ROW($A7))),"")</f>
        <v/>
      </c>
      <c r="I8" s="2" t="str">
        <f t="array" ref="I8">IFERROR(INDEX(E$2:E$9,SMALL(IF($B$2:$B$9="facture",IF(COUNTIF($D$2:$D$9,$D$2:$D$9)=1,ROW($D$2:$D$9)-1,""),""),ROW($A7))),"")</f>
        <v/>
      </c>
      <c r="J8" s="1"/>
      <c r="K8" s="1"/>
      <c r="L8" s="1"/>
    </row>
    <row r="9" spans="1:12">
      <c r="A9" s="1" t="s">
        <v>2</v>
      </c>
      <c r="B9" s="1" t="s">
        <v>12</v>
      </c>
      <c r="C9" s="1" t="s">
        <v>17</v>
      </c>
      <c r="D9" s="1" t="s">
        <v>18</v>
      </c>
      <c r="E9" s="1" t="s">
        <v>18</v>
      </c>
      <c r="G9" s="2" t="str">
        <f t="array" ref="G9">IFERROR(INDEX(C$2:C$9,SMALL(IF($B$2:$B$9="facture",IF(COUNTIF($D$2:$D$9,$D$2:$D$9)=1,ROW($D$2:$D$9)-1,""),""),ROW($A8))),"")</f>
        <v/>
      </c>
      <c r="H9" s="2" t="str">
        <f t="array" ref="H9">IFERROR(INDEX(D$2:D$9,SMALL(IF($B$2:$B$9="facture",IF(COUNTIF($D$2:$D$9,$D$2:$D$9)=1,ROW($D$2:$D$9)-1,""),""),ROW($A8))),"")</f>
        <v/>
      </c>
      <c r="I9" s="2" t="str">
        <f t="array" ref="I9">IFERROR(INDEX(E$2:E$9,SMALL(IF($B$2:$B$9="facture",IF(COUNTIF($D$2:$D$9,$D$2:$D$9)=1,ROW($D$2:$D$9)-1,""),""),ROW($A8))),"")</f>
        <v/>
      </c>
      <c r="J9" s="1"/>
      <c r="K9" s="1"/>
      <c r="L9" s="1"/>
    </row>
    <row r="10" spans="1:12">
      <c r="A10" s="1"/>
      <c r="B10" s="1"/>
      <c r="C10" s="1"/>
      <c r="D10" s="1"/>
      <c r="E10" s="1"/>
    </row>
    <row r="15" spans="1:12">
      <c r="C15" t="s">
        <v>20</v>
      </c>
    </row>
    <row r="17" spans="4:4">
      <c r="D17" t="s">
        <v>21</v>
      </c>
    </row>
  </sheetData>
  <pageMargins left="0.75" right="0.75" top="1" bottom="1" header="0.5" footer="0.5"/>
  <pageSetup paperSize="9" orientation="portrait" horizontalDpi="4294967292" verticalDpi="4294967292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Feuil1!Extraire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</dc:creator>
  <cp:lastModifiedBy>tulipe</cp:lastModifiedBy>
  <dcterms:created xsi:type="dcterms:W3CDTF">2017-10-26T20:16:45Z</dcterms:created>
  <dcterms:modified xsi:type="dcterms:W3CDTF">2017-10-27T11:49:18Z</dcterms:modified>
</cp:coreProperties>
</file>