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500" windowHeight="11020"/>
  </bookViews>
  <sheets>
    <sheet name="Feuil1" sheetId="1" r:id="rId1"/>
    <sheet name="Feuil2" sheetId="2" r:id="rId2"/>
    <sheet name="Feuil3" sheetId="3" r:id="rId3"/>
  </sheets>
  <definedNames>
    <definedName name="classe">OFFSET(Feuil2!$C$2,MATCH(Feuil1!$E$73,Feuil2!$A$2:$A$6,0)-1,)</definedName>
  </definedNames>
  <calcPr calcId="124519"/>
  <fileRecoveryPr repairLoad="1"/>
</workbook>
</file>

<file path=xl/calcChain.xml><?xml version="1.0" encoding="utf-8"?>
<calcChain xmlns="http://schemas.openxmlformats.org/spreadsheetml/2006/main">
  <c r="B3" i="2"/>
  <c r="B4"/>
  <c r="B5"/>
  <c r="B6"/>
  <c r="B2"/>
  <c r="G71" i="1"/>
  <c r="H71"/>
  <c r="I71"/>
  <c r="F71"/>
  <c r="E73" l="1"/>
</calcChain>
</file>

<file path=xl/sharedStrings.xml><?xml version="1.0" encoding="utf-8"?>
<sst xmlns="http://schemas.openxmlformats.org/spreadsheetml/2006/main" count="117" uniqueCount="76">
  <si>
    <t>BAROMETRE D'AMELIORATION DE PERFORMANCE DES DOSSIERS DE TENUE</t>
  </si>
  <si>
    <t>Agenda</t>
  </si>
  <si>
    <t>Logiciel</t>
  </si>
  <si>
    <t>Fichier .xls</t>
  </si>
  <si>
    <t>Caisse</t>
  </si>
  <si>
    <t>N/A</t>
  </si>
  <si>
    <t>Communication des pièces</t>
  </si>
  <si>
    <t>Périodicité</t>
  </si>
  <si>
    <t>mensuelle</t>
  </si>
  <si>
    <t>Trimestrielle</t>
  </si>
  <si>
    <t>Semetrielle</t>
  </si>
  <si>
    <t>Annuelle</t>
  </si>
  <si>
    <t>Automatique</t>
  </si>
  <si>
    <t>Simple demande</t>
  </si>
  <si>
    <t>1 relance</t>
  </si>
  <si>
    <t>&gt; 1 relance</t>
  </si>
  <si>
    <t>Délai de communication si demande</t>
  </si>
  <si>
    <t>24h</t>
  </si>
  <si>
    <t>48h</t>
  </si>
  <si>
    <t>semaine</t>
  </si>
  <si>
    <t>&gt; 1 semaine</t>
  </si>
  <si>
    <t>Exhaustivité des documents transmis</t>
  </si>
  <si>
    <t>Très bonne</t>
  </si>
  <si>
    <t>Moyenne</t>
  </si>
  <si>
    <t>Insuffisante</t>
  </si>
  <si>
    <t>Réponses aux demandes d'informations</t>
  </si>
  <si>
    <t>Oui</t>
  </si>
  <si>
    <t>Non</t>
  </si>
  <si>
    <t>Partiel</t>
  </si>
  <si>
    <t>Récupération automatique des banques</t>
  </si>
  <si>
    <t>Récupération automatique logiciel de facturation</t>
  </si>
  <si>
    <t>Récupération automatique de la caisse</t>
  </si>
  <si>
    <t>Transfert automatique des données de paie</t>
  </si>
  <si>
    <t>Utilisation de la RAO</t>
  </si>
  <si>
    <t>utilisation module emprunt</t>
  </si>
  <si>
    <t>utilisation module crédit-bail</t>
  </si>
  <si>
    <t>Utilisation module locations financières</t>
  </si>
  <si>
    <t>1/ Transfert de données en comptabilité :</t>
  </si>
  <si>
    <t>Correcte</t>
  </si>
  <si>
    <t>Utilisation EIC Cot'TNS</t>
  </si>
  <si>
    <t>En "vrac"</t>
  </si>
  <si>
    <t>Regroupées par règlement</t>
  </si>
  <si>
    <t>Tableau</t>
  </si>
  <si>
    <t>Nécessité d'appeler les fournisseurs
 pour récupérer des factures ou relevés</t>
  </si>
  <si>
    <t>Jamais</t>
  </si>
  <si>
    <t>Occasionnel</t>
  </si>
  <si>
    <t>Régulier</t>
  </si>
  <si>
    <t>Systématique</t>
  </si>
  <si>
    <t>ORGANISATION DU DOSSIER</t>
  </si>
  <si>
    <t>Organisation de la tenue</t>
  </si>
  <si>
    <t>Ci-dessous: plutôt à intégrer dans un dossier d'audit de productivité plutôt que dans le document de base</t>
  </si>
  <si>
    <t>Compta de tréso pendant l'exercice</t>
  </si>
  <si>
    <t>Imputation automatique compte de charge en fonction du tiers</t>
  </si>
  <si>
    <t>TVA automatique</t>
  </si>
  <si>
    <t>Gestion des périodicités</t>
  </si>
  <si>
    <t>Etat de rapprochements faits</t>
  </si>
  <si>
    <t>que la consommation énergétique des appareils électroménagers. La productivité est en fait un problème de consommation d'énergie…</t>
  </si>
  <si>
    <t>En fonction des smileys, une note sera "calculée" sans toutefois apparaître et on pourrait imaginerd'afficher le résultat de l'évaluation du dossier de la même manière</t>
  </si>
  <si>
    <t>En fonction de tests, on pourra affecter des coefficients à telle ou telle rubrique</t>
  </si>
  <si>
    <t>utilisation module Subventions</t>
  </si>
  <si>
    <t>Utilisation module Immos/Amortissements</t>
  </si>
  <si>
    <t>Pour chaque question, prévoir 4 niveaux de smileys ( ou autre pour exprimer un niveau de satisfaction ou insatisfaction) se mettent automatiqement (pas de smileys agressifs)</t>
  </si>
  <si>
    <t>A</t>
  </si>
  <si>
    <t>B</t>
  </si>
  <si>
    <t>C</t>
  </si>
  <si>
    <t>D</t>
  </si>
  <si>
    <t>#1 | ORGANISATION DE LA RELATION CLIENT-CABINET</t>
  </si>
  <si>
    <t>Notes de frais dirigeants, associés, collaborateurs  
avec beaucoup de tickets</t>
  </si>
  <si>
    <t>Demande ou proposition particulière d'amélioration :</t>
  </si>
  <si>
    <t>#2 | AUTOMATISATION DES PROCESS</t>
  </si>
  <si>
    <t>Axes d'amélioration/Points de blocage :</t>
  </si>
  <si>
    <t>2/ Utilisation des modules de traitement :</t>
  </si>
  <si>
    <t>Nombre de réponses</t>
  </si>
  <si>
    <t>Votre dossier est classé :</t>
  </si>
  <si>
    <t>A+</t>
  </si>
  <si>
    <t>X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</si>
</sst>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u/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12"/>
      <color theme="0"/>
      <name val="Arial Narrow"/>
      <family val="2"/>
    </font>
    <font>
      <b/>
      <sz val="16"/>
      <color theme="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4" fillId="2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6" borderId="0" xfId="0" applyFont="1" applyFill="1"/>
    <xf numFmtId="0" fontId="2" fillId="6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/>
    </xf>
    <xf numFmtId="0" fontId="2" fillId="6" borderId="0" xfId="0" applyFont="1" applyFill="1" applyBorder="1"/>
    <xf numFmtId="0" fontId="6" fillId="6" borderId="0" xfId="0" applyFont="1" applyFill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7" borderId="6" xfId="0" applyFont="1" applyFill="1" applyBorder="1" applyAlignment="1"/>
    <xf numFmtId="0" fontId="4" fillId="6" borderId="0" xfId="0" applyFont="1" applyFill="1" applyBorder="1" applyAlignment="1">
      <alignment horizontal="left" vertical="top"/>
    </xf>
    <xf numFmtId="0" fontId="4" fillId="6" borderId="0" xfId="0" applyFont="1" applyFill="1" applyBorder="1" applyAlignment="1">
      <alignment horizontal="center" vertical="top"/>
    </xf>
    <xf numFmtId="0" fontId="7" fillId="6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center" vertical="top"/>
    </xf>
    <xf numFmtId="0" fontId="5" fillId="5" borderId="0" xfId="0" applyFont="1" applyFill="1" applyAlignment="1">
      <alignment horizontal="center" vertical="center"/>
    </xf>
    <xf numFmtId="0" fontId="4" fillId="6" borderId="0" xfId="0" applyFont="1" applyFill="1" applyBorder="1" applyAlignment="1">
      <alignment horizontal="right" vertical="top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2" fillId="7" borderId="6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C000"/>
        </patternFill>
      </fill>
    </dxf>
    <dxf>
      <fill>
        <patternFill>
          <bgColor rgb="FFFF660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66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9526</xdr:colOff>
      <xdr:row>1</xdr:row>
      <xdr:rowOff>28575</xdr:rowOff>
    </xdr:from>
    <xdr:to>
      <xdr:col>2</xdr:col>
      <xdr:colOff>2169526</xdr:colOff>
      <xdr:row>1</xdr:row>
      <xdr:rowOff>1686390</xdr:rowOff>
    </xdr:to>
    <xdr:pic>
      <xdr:nvPicPr>
        <xdr:cNvPr id="2" name="image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33526" y="219075"/>
          <a:ext cx="2160000" cy="16578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</xdr:colOff>
      <xdr:row>2</xdr:row>
      <xdr:rowOff>47625</xdr:rowOff>
    </xdr:from>
    <xdr:to>
      <xdr:col>2</xdr:col>
      <xdr:colOff>2198100</xdr:colOff>
      <xdr:row>2</xdr:row>
      <xdr:rowOff>1481533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62100" y="1971675"/>
          <a:ext cx="2160000" cy="14339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62593</xdr:colOff>
      <xdr:row>3</xdr:row>
      <xdr:rowOff>46265</xdr:rowOff>
    </xdr:from>
    <xdr:to>
      <xdr:col>2</xdr:col>
      <xdr:colOff>2222593</xdr:colOff>
      <xdr:row>3</xdr:row>
      <xdr:rowOff>1480111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86593" y="3543301"/>
          <a:ext cx="2160000" cy="14338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68036</xdr:colOff>
      <xdr:row>4</xdr:row>
      <xdr:rowOff>27214</xdr:rowOff>
    </xdr:from>
    <xdr:to>
      <xdr:col>2</xdr:col>
      <xdr:colOff>2228036</xdr:colOff>
      <xdr:row>4</xdr:row>
      <xdr:rowOff>1463697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036" y="5048250"/>
          <a:ext cx="2160000" cy="14364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68035</xdr:colOff>
      <xdr:row>5</xdr:row>
      <xdr:rowOff>27214</xdr:rowOff>
    </xdr:from>
    <xdr:to>
      <xdr:col>2</xdr:col>
      <xdr:colOff>2228035</xdr:colOff>
      <xdr:row>5</xdr:row>
      <xdr:rowOff>1471929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92035" y="6572250"/>
          <a:ext cx="2160000" cy="14447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J99"/>
  <sheetViews>
    <sheetView tabSelected="1" topLeftCell="A60" workbookViewId="0">
      <selection activeCell="M73" sqref="M73"/>
    </sheetView>
  </sheetViews>
  <sheetFormatPr baseColWidth="10" defaultColWidth="11.453125" defaultRowHeight="15.5"/>
  <cols>
    <col min="1" max="1" width="11.453125" style="1"/>
    <col min="2" max="2" width="5.26953125" style="1" customWidth="1"/>
    <col min="3" max="4" width="11.453125" style="1"/>
    <col min="5" max="5" width="22.81640625" style="1" customWidth="1"/>
    <col min="6" max="6" width="12.7265625" style="1" bestFit="1" customWidth="1"/>
    <col min="7" max="7" width="16.1796875" style="1" bestFit="1" customWidth="1"/>
    <col min="8" max="8" width="11.453125" style="1" bestFit="1" customWidth="1"/>
    <col min="9" max="9" width="13.1796875" style="1" bestFit="1" customWidth="1"/>
    <col min="10" max="10" width="5.26953125" style="1" customWidth="1"/>
    <col min="11" max="16384" width="11.453125" style="1"/>
  </cols>
  <sheetData>
    <row r="1" spans="2:10" ht="30.75" customHeight="1">
      <c r="B1" s="22" t="s">
        <v>0</v>
      </c>
      <c r="C1" s="22"/>
      <c r="D1" s="22"/>
      <c r="E1" s="22"/>
      <c r="F1" s="22"/>
      <c r="G1" s="22"/>
      <c r="H1" s="22"/>
      <c r="I1" s="22"/>
      <c r="J1" s="22"/>
    </row>
    <row r="3" spans="2:10" ht="20">
      <c r="B3" s="9"/>
      <c r="C3" s="46" t="s">
        <v>66</v>
      </c>
      <c r="D3" s="46"/>
      <c r="E3" s="46"/>
      <c r="F3" s="46"/>
      <c r="G3" s="46"/>
      <c r="H3" s="46"/>
      <c r="I3" s="46"/>
      <c r="J3" s="9"/>
    </row>
    <row r="4" spans="2:10">
      <c r="B4" s="9"/>
      <c r="C4" s="9"/>
      <c r="D4" s="9"/>
      <c r="E4" s="9"/>
      <c r="F4" s="9"/>
      <c r="G4" s="9"/>
      <c r="H4" s="9"/>
      <c r="I4" s="9"/>
      <c r="J4" s="9"/>
    </row>
    <row r="5" spans="2:10">
      <c r="B5" s="9"/>
      <c r="C5" s="9"/>
      <c r="D5" s="9"/>
      <c r="E5" s="9"/>
      <c r="F5" s="13" t="s">
        <v>62</v>
      </c>
      <c r="G5" s="13" t="s">
        <v>63</v>
      </c>
      <c r="H5" s="13" t="s">
        <v>64</v>
      </c>
      <c r="I5" s="13" t="s">
        <v>65</v>
      </c>
      <c r="J5" s="9"/>
    </row>
    <row r="6" spans="2:10" ht="6.75" customHeight="1" thickBot="1">
      <c r="B6" s="9"/>
      <c r="C6" s="9"/>
      <c r="D6" s="9"/>
      <c r="E6" s="9"/>
      <c r="F6" s="9"/>
      <c r="G6" s="9"/>
      <c r="H6" s="9"/>
      <c r="I6" s="9"/>
      <c r="J6" s="9"/>
    </row>
    <row r="7" spans="2:10" ht="16" thickBot="1">
      <c r="B7" s="9"/>
      <c r="C7" s="33" t="s">
        <v>6</v>
      </c>
      <c r="D7" s="33"/>
      <c r="E7" s="33"/>
      <c r="F7" s="14" t="s">
        <v>12</v>
      </c>
      <c r="G7" s="14" t="s">
        <v>13</v>
      </c>
      <c r="H7" s="14" t="s">
        <v>14</v>
      </c>
      <c r="I7" s="14" t="s">
        <v>15</v>
      </c>
      <c r="J7" s="9"/>
    </row>
    <row r="8" spans="2:10" ht="16" thickBot="1">
      <c r="B8" s="9"/>
      <c r="C8" s="33"/>
      <c r="D8" s="33"/>
      <c r="E8" s="33"/>
      <c r="F8" s="15" t="s">
        <v>75</v>
      </c>
      <c r="G8" s="15"/>
      <c r="H8" s="15"/>
      <c r="I8" s="15"/>
      <c r="J8" s="9"/>
    </row>
    <row r="9" spans="2:10" ht="16" thickBot="1">
      <c r="B9" s="9"/>
      <c r="C9" s="10"/>
      <c r="D9" s="10"/>
      <c r="E9" s="10"/>
      <c r="F9" s="11"/>
      <c r="G9" s="11"/>
      <c r="H9" s="11"/>
      <c r="I9" s="11"/>
      <c r="J9" s="9"/>
    </row>
    <row r="10" spans="2:10" ht="16" thickBot="1">
      <c r="B10" s="9"/>
      <c r="C10" s="33" t="s">
        <v>16</v>
      </c>
      <c r="D10" s="33"/>
      <c r="E10" s="33"/>
      <c r="F10" s="14" t="s">
        <v>17</v>
      </c>
      <c r="G10" s="14" t="s">
        <v>18</v>
      </c>
      <c r="H10" s="14" t="s">
        <v>19</v>
      </c>
      <c r="I10" s="14" t="s">
        <v>20</v>
      </c>
      <c r="J10" s="9"/>
    </row>
    <row r="11" spans="2:10" ht="16" thickBot="1">
      <c r="B11" s="9"/>
      <c r="C11" s="33"/>
      <c r="D11" s="33"/>
      <c r="E11" s="33"/>
      <c r="F11" s="15"/>
      <c r="G11" s="15" t="s">
        <v>75</v>
      </c>
      <c r="H11" s="15"/>
      <c r="I11" s="15"/>
      <c r="J11" s="9"/>
    </row>
    <row r="12" spans="2:10" ht="16" thickBot="1">
      <c r="B12" s="9"/>
      <c r="C12" s="11"/>
      <c r="D12" s="11"/>
      <c r="E12" s="11"/>
      <c r="F12" s="11"/>
      <c r="G12" s="11"/>
      <c r="H12" s="11"/>
      <c r="I12" s="11"/>
      <c r="J12" s="9"/>
    </row>
    <row r="13" spans="2:10" ht="16" thickBot="1">
      <c r="B13" s="9"/>
      <c r="C13" s="33" t="s">
        <v>7</v>
      </c>
      <c r="D13" s="33"/>
      <c r="E13" s="33"/>
      <c r="F13" s="14" t="s">
        <v>8</v>
      </c>
      <c r="G13" s="14" t="s">
        <v>9</v>
      </c>
      <c r="H13" s="14" t="s">
        <v>10</v>
      </c>
      <c r="I13" s="14" t="s">
        <v>11</v>
      </c>
      <c r="J13" s="9"/>
    </row>
    <row r="14" spans="2:10" ht="16" thickBot="1">
      <c r="B14" s="9"/>
      <c r="C14" s="33"/>
      <c r="D14" s="33"/>
      <c r="E14" s="33"/>
      <c r="F14" s="15"/>
      <c r="G14" s="15"/>
      <c r="H14" s="15" t="s">
        <v>75</v>
      </c>
      <c r="I14" s="15"/>
      <c r="J14" s="9"/>
    </row>
    <row r="15" spans="2:10" ht="16" thickBot="1">
      <c r="B15" s="9"/>
      <c r="C15" s="11"/>
      <c r="D15" s="11"/>
      <c r="E15" s="11"/>
      <c r="F15" s="11"/>
      <c r="G15" s="11"/>
      <c r="H15" s="11"/>
      <c r="I15" s="11"/>
      <c r="J15" s="9"/>
    </row>
    <row r="16" spans="2:10" ht="16" thickBot="1">
      <c r="B16" s="9"/>
      <c r="C16" s="33" t="s">
        <v>21</v>
      </c>
      <c r="D16" s="33"/>
      <c r="E16" s="33"/>
      <c r="F16" s="14" t="s">
        <v>22</v>
      </c>
      <c r="G16" s="14" t="s">
        <v>38</v>
      </c>
      <c r="H16" s="14" t="s">
        <v>23</v>
      </c>
      <c r="I16" s="14" t="s">
        <v>24</v>
      </c>
      <c r="J16" s="9"/>
    </row>
    <row r="17" spans="2:10" ht="16" thickBot="1">
      <c r="B17" s="9"/>
      <c r="C17" s="33"/>
      <c r="D17" s="33"/>
      <c r="E17" s="33"/>
      <c r="F17" s="15"/>
      <c r="G17" s="15"/>
      <c r="H17" s="15"/>
      <c r="I17" s="15" t="s">
        <v>75</v>
      </c>
      <c r="J17" s="9"/>
    </row>
    <row r="18" spans="2:10" ht="16" thickBot="1">
      <c r="B18" s="9"/>
      <c r="C18" s="10"/>
      <c r="D18" s="10"/>
      <c r="E18" s="10"/>
      <c r="F18" s="11"/>
      <c r="G18" s="11"/>
      <c r="H18" s="11"/>
      <c r="I18" s="11"/>
      <c r="J18" s="9"/>
    </row>
    <row r="19" spans="2:10" ht="15" customHeight="1" thickBot="1">
      <c r="B19" s="9"/>
      <c r="C19" s="34" t="s">
        <v>43</v>
      </c>
      <c r="D19" s="34"/>
      <c r="E19" s="34"/>
      <c r="F19" s="14" t="s">
        <v>44</v>
      </c>
      <c r="G19" s="14" t="s">
        <v>45</v>
      </c>
      <c r="H19" s="14" t="s">
        <v>46</v>
      </c>
      <c r="I19" s="14" t="s">
        <v>47</v>
      </c>
      <c r="J19" s="9"/>
    </row>
    <row r="20" spans="2:10" ht="16" thickBot="1">
      <c r="B20" s="9"/>
      <c r="C20" s="34"/>
      <c r="D20" s="34"/>
      <c r="E20" s="34"/>
      <c r="F20" s="15"/>
      <c r="G20" s="15"/>
      <c r="H20" s="15" t="s">
        <v>75</v>
      </c>
      <c r="I20" s="15"/>
      <c r="J20" s="9"/>
    </row>
    <row r="21" spans="2:10" ht="16" thickBot="1">
      <c r="B21" s="9"/>
      <c r="C21" s="11"/>
      <c r="D21" s="11"/>
      <c r="E21" s="11"/>
      <c r="F21" s="11"/>
      <c r="G21" s="11"/>
      <c r="H21" s="11"/>
      <c r="I21" s="11"/>
      <c r="J21" s="9"/>
    </row>
    <row r="22" spans="2:10" ht="16" thickBot="1">
      <c r="B22" s="9"/>
      <c r="C22" s="34" t="s">
        <v>25</v>
      </c>
      <c r="D22" s="34"/>
      <c r="E22" s="34"/>
      <c r="F22" s="14" t="s">
        <v>22</v>
      </c>
      <c r="G22" s="14" t="s">
        <v>38</v>
      </c>
      <c r="H22" s="14" t="s">
        <v>23</v>
      </c>
      <c r="I22" s="14" t="s">
        <v>24</v>
      </c>
      <c r="J22" s="9"/>
    </row>
    <row r="23" spans="2:10" ht="16" thickBot="1">
      <c r="B23" s="9"/>
      <c r="C23" s="34"/>
      <c r="D23" s="34"/>
      <c r="E23" s="34"/>
      <c r="F23" s="15"/>
      <c r="G23" s="15" t="s">
        <v>75</v>
      </c>
      <c r="H23" s="15"/>
      <c r="I23" s="15"/>
      <c r="J23" s="9"/>
    </row>
    <row r="24" spans="2:10" ht="16" thickBot="1">
      <c r="B24" s="9"/>
      <c r="C24" s="10"/>
      <c r="D24" s="10"/>
      <c r="E24" s="10"/>
      <c r="F24" s="11"/>
      <c r="G24" s="11"/>
      <c r="H24" s="11"/>
      <c r="I24" s="11"/>
      <c r="J24" s="9"/>
    </row>
    <row r="25" spans="2:10" ht="15" customHeight="1" thickBot="1">
      <c r="B25" s="9"/>
      <c r="C25" s="34" t="s">
        <v>67</v>
      </c>
      <c r="D25" s="34"/>
      <c r="E25" s="34"/>
      <c r="F25" s="14" t="s">
        <v>40</v>
      </c>
      <c r="G25" s="24" t="s">
        <v>41</v>
      </c>
      <c r="H25" s="26"/>
      <c r="I25" s="14" t="s">
        <v>42</v>
      </c>
      <c r="J25" s="9"/>
    </row>
    <row r="26" spans="2:10" ht="16" thickBot="1">
      <c r="B26" s="9"/>
      <c r="C26" s="34"/>
      <c r="D26" s="34"/>
      <c r="E26" s="34"/>
      <c r="F26" s="16" t="s">
        <v>75</v>
      </c>
      <c r="G26" s="47"/>
      <c r="H26" s="47"/>
      <c r="I26" s="15"/>
      <c r="J26" s="9"/>
    </row>
    <row r="27" spans="2:10" ht="16" thickBot="1">
      <c r="B27" s="9"/>
      <c r="C27" s="11"/>
      <c r="D27" s="11"/>
      <c r="E27" s="11"/>
      <c r="F27" s="11"/>
      <c r="G27" s="11"/>
      <c r="H27" s="11"/>
      <c r="I27" s="11"/>
      <c r="J27" s="9"/>
    </row>
    <row r="28" spans="2:10" ht="16" thickBot="1">
      <c r="B28" s="9"/>
      <c r="C28" s="34" t="s">
        <v>4</v>
      </c>
      <c r="D28" s="34"/>
      <c r="E28" s="34"/>
      <c r="F28" s="14" t="s">
        <v>1</v>
      </c>
      <c r="G28" s="14" t="s">
        <v>3</v>
      </c>
      <c r="H28" s="14" t="s">
        <v>2</v>
      </c>
      <c r="I28" s="14" t="s">
        <v>5</v>
      </c>
      <c r="J28" s="9"/>
    </row>
    <row r="29" spans="2:10" ht="16" thickBot="1">
      <c r="B29" s="9"/>
      <c r="C29" s="34"/>
      <c r="D29" s="34"/>
      <c r="E29" s="34"/>
      <c r="F29" s="15"/>
      <c r="G29" s="15" t="s">
        <v>75</v>
      </c>
      <c r="H29" s="15"/>
      <c r="I29" s="15"/>
      <c r="J29" s="9"/>
    </row>
    <row r="30" spans="2:10">
      <c r="B30" s="9"/>
      <c r="C30" s="12"/>
      <c r="D30" s="12"/>
      <c r="E30" s="12"/>
      <c r="F30" s="12"/>
      <c r="G30" s="12"/>
      <c r="H30" s="12"/>
      <c r="I30" s="12"/>
      <c r="J30" s="9"/>
    </row>
    <row r="31" spans="2:10">
      <c r="B31" s="9"/>
      <c r="C31" s="28" t="s">
        <v>68</v>
      </c>
      <c r="D31" s="29"/>
      <c r="E31" s="29"/>
      <c r="F31" s="29"/>
      <c r="G31" s="29"/>
      <c r="H31" s="29"/>
      <c r="I31" s="29"/>
      <c r="J31" s="9"/>
    </row>
    <row r="32" spans="2:10">
      <c r="B32" s="9"/>
      <c r="C32" s="29"/>
      <c r="D32" s="29"/>
      <c r="E32" s="29"/>
      <c r="F32" s="29"/>
      <c r="G32" s="29"/>
      <c r="H32" s="29"/>
      <c r="I32" s="29"/>
      <c r="J32" s="9"/>
    </row>
    <row r="33" spans="2:10">
      <c r="B33" s="9"/>
      <c r="C33" s="29"/>
      <c r="D33" s="29"/>
      <c r="E33" s="29"/>
      <c r="F33" s="29"/>
      <c r="G33" s="29"/>
      <c r="H33" s="29"/>
      <c r="I33" s="29"/>
      <c r="J33" s="9"/>
    </row>
    <row r="34" spans="2:10">
      <c r="B34" s="9"/>
      <c r="C34" s="29"/>
      <c r="D34" s="29"/>
      <c r="E34" s="29"/>
      <c r="F34" s="29"/>
      <c r="G34" s="29"/>
      <c r="H34" s="29"/>
      <c r="I34" s="29"/>
      <c r="J34" s="9"/>
    </row>
    <row r="35" spans="2:10">
      <c r="B35" s="9"/>
      <c r="C35" s="29"/>
      <c r="D35" s="29"/>
      <c r="E35" s="29"/>
      <c r="F35" s="29"/>
      <c r="G35" s="29"/>
      <c r="H35" s="29"/>
      <c r="I35" s="29"/>
      <c r="J35" s="9"/>
    </row>
    <row r="36" spans="2:10">
      <c r="B36" s="9"/>
      <c r="C36" s="29"/>
      <c r="D36" s="29"/>
      <c r="E36" s="29"/>
      <c r="F36" s="29"/>
      <c r="G36" s="29"/>
      <c r="H36" s="29"/>
      <c r="I36" s="29"/>
      <c r="J36" s="9"/>
    </row>
    <row r="37" spans="2:10">
      <c r="B37" s="9"/>
      <c r="C37" s="17"/>
      <c r="D37" s="17"/>
      <c r="E37" s="17"/>
      <c r="F37" s="17"/>
      <c r="G37" s="17"/>
      <c r="H37" s="17"/>
      <c r="I37" s="17"/>
      <c r="J37" s="9"/>
    </row>
    <row r="39" spans="2:10" ht="20">
      <c r="B39" s="9"/>
      <c r="C39" s="46" t="s">
        <v>69</v>
      </c>
      <c r="D39" s="46"/>
      <c r="E39" s="46"/>
      <c r="F39" s="46"/>
      <c r="G39" s="46"/>
      <c r="H39" s="46"/>
      <c r="I39" s="46"/>
      <c r="J39" s="9"/>
    </row>
    <row r="40" spans="2:10" ht="20">
      <c r="B40" s="9"/>
      <c r="C40" s="19"/>
      <c r="D40" s="19"/>
      <c r="E40" s="19"/>
      <c r="F40" s="19"/>
      <c r="G40" s="19"/>
      <c r="H40" s="19"/>
      <c r="I40" s="19"/>
      <c r="J40" s="9"/>
    </row>
    <row r="41" spans="2:10">
      <c r="B41" s="9"/>
      <c r="C41" s="9"/>
      <c r="D41" s="9"/>
      <c r="E41" s="9"/>
      <c r="F41" s="13" t="s">
        <v>62</v>
      </c>
      <c r="G41" s="13" t="s">
        <v>63</v>
      </c>
      <c r="H41" s="13" t="s">
        <v>64</v>
      </c>
      <c r="I41" s="13" t="s">
        <v>65</v>
      </c>
      <c r="J41" s="9"/>
    </row>
    <row r="42" spans="2:10" ht="6.75" customHeight="1" thickBot="1">
      <c r="B42" s="9"/>
      <c r="C42" s="9"/>
      <c r="D42" s="9"/>
      <c r="E42" s="9"/>
      <c r="F42" s="9"/>
      <c r="G42" s="9"/>
      <c r="H42" s="9"/>
      <c r="I42" s="9"/>
      <c r="J42" s="9"/>
    </row>
    <row r="43" spans="2:10" ht="16" thickBot="1">
      <c r="B43" s="9"/>
      <c r="C43" s="30" t="s">
        <v>37</v>
      </c>
      <c r="D43" s="31"/>
      <c r="E43" s="32"/>
      <c r="F43" s="14" t="s">
        <v>26</v>
      </c>
      <c r="G43" s="14" t="s">
        <v>27</v>
      </c>
      <c r="H43" s="14" t="s">
        <v>28</v>
      </c>
      <c r="I43" s="14" t="s">
        <v>5</v>
      </c>
      <c r="J43" s="9"/>
    </row>
    <row r="44" spans="2:10" ht="16" thickBot="1">
      <c r="B44" s="9"/>
      <c r="C44" s="24" t="s">
        <v>29</v>
      </c>
      <c r="D44" s="25"/>
      <c r="E44" s="26"/>
      <c r="F44" s="15"/>
      <c r="G44" s="15"/>
      <c r="H44" s="15" t="s">
        <v>75</v>
      </c>
      <c r="I44" s="15"/>
      <c r="J44" s="9"/>
    </row>
    <row r="45" spans="2:10" ht="16" thickBot="1">
      <c r="B45" s="9"/>
      <c r="C45" s="24" t="s">
        <v>30</v>
      </c>
      <c r="D45" s="25"/>
      <c r="E45" s="26"/>
      <c r="F45" s="15"/>
      <c r="G45" s="15"/>
      <c r="H45" s="15"/>
      <c r="I45" s="15" t="s">
        <v>75</v>
      </c>
      <c r="J45" s="9"/>
    </row>
    <row r="46" spans="2:10" ht="16" thickBot="1">
      <c r="B46" s="9"/>
      <c r="C46" s="24" t="s">
        <v>31</v>
      </c>
      <c r="D46" s="25"/>
      <c r="E46" s="26"/>
      <c r="F46" s="15"/>
      <c r="G46" s="15"/>
      <c r="H46" s="15" t="s">
        <v>75</v>
      </c>
      <c r="I46" s="15"/>
      <c r="J46" s="9"/>
    </row>
    <row r="47" spans="2:10" ht="16" thickBot="1">
      <c r="B47" s="9"/>
      <c r="C47" s="24" t="s">
        <v>32</v>
      </c>
      <c r="D47" s="25"/>
      <c r="E47" s="26"/>
      <c r="F47" s="15"/>
      <c r="G47" s="15" t="s">
        <v>75</v>
      </c>
      <c r="H47" s="15"/>
      <c r="I47" s="15"/>
      <c r="J47" s="9"/>
    </row>
    <row r="48" spans="2:10" ht="20">
      <c r="B48" s="9"/>
      <c r="C48" s="19"/>
      <c r="D48" s="19"/>
      <c r="E48" s="19"/>
      <c r="F48" s="19"/>
      <c r="G48" s="19"/>
      <c r="H48" s="19"/>
      <c r="I48" s="19"/>
      <c r="J48" s="9"/>
    </row>
    <row r="49" spans="2:10">
      <c r="B49" s="9"/>
      <c r="C49" s="9"/>
      <c r="D49" s="9"/>
      <c r="E49" s="9"/>
      <c r="F49" s="13" t="s">
        <v>62</v>
      </c>
      <c r="G49" s="13" t="s">
        <v>63</v>
      </c>
      <c r="H49" s="13" t="s">
        <v>64</v>
      </c>
      <c r="I49" s="13" t="s">
        <v>65</v>
      </c>
      <c r="J49" s="9"/>
    </row>
    <row r="50" spans="2:10" ht="6.75" customHeight="1" thickBot="1">
      <c r="B50" s="9"/>
      <c r="C50" s="9"/>
      <c r="D50" s="9"/>
      <c r="E50" s="9"/>
      <c r="F50" s="9"/>
      <c r="G50" s="9"/>
      <c r="H50" s="9"/>
      <c r="I50" s="9"/>
      <c r="J50" s="9"/>
    </row>
    <row r="51" spans="2:10" ht="16" thickBot="1">
      <c r="B51" s="9"/>
      <c r="C51" s="30" t="s">
        <v>71</v>
      </c>
      <c r="D51" s="31"/>
      <c r="E51" s="32"/>
      <c r="F51" s="14" t="s">
        <v>26</v>
      </c>
      <c r="G51" s="14" t="s">
        <v>27</v>
      </c>
      <c r="H51" s="14" t="s">
        <v>28</v>
      </c>
      <c r="I51" s="14" t="s">
        <v>5</v>
      </c>
      <c r="J51" s="9"/>
    </row>
    <row r="52" spans="2:10" ht="16" thickBot="1">
      <c r="B52" s="9"/>
      <c r="C52" s="24" t="s">
        <v>33</v>
      </c>
      <c r="D52" s="25"/>
      <c r="E52" s="26"/>
      <c r="F52" s="15"/>
      <c r="G52" s="15"/>
      <c r="H52" s="15"/>
      <c r="I52" s="15"/>
      <c r="J52" s="9"/>
    </row>
    <row r="53" spans="2:10" ht="16" thickBot="1">
      <c r="B53" s="9"/>
      <c r="C53" s="24" t="s">
        <v>60</v>
      </c>
      <c r="D53" s="25"/>
      <c r="E53" s="26"/>
      <c r="F53" s="15" t="s">
        <v>75</v>
      </c>
      <c r="G53" s="15"/>
      <c r="H53" s="15"/>
      <c r="I53" s="15"/>
      <c r="J53" s="9"/>
    </row>
    <row r="54" spans="2:10" ht="16" thickBot="1">
      <c r="B54" s="9"/>
      <c r="C54" s="24" t="s">
        <v>34</v>
      </c>
      <c r="D54" s="25"/>
      <c r="E54" s="26"/>
      <c r="F54" s="15" t="s">
        <v>75</v>
      </c>
      <c r="G54" s="15"/>
      <c r="H54" s="15"/>
      <c r="I54" s="15"/>
      <c r="J54" s="9"/>
    </row>
    <row r="55" spans="2:10" ht="16" thickBot="1">
      <c r="B55" s="9"/>
      <c r="C55" s="24" t="s">
        <v>59</v>
      </c>
      <c r="D55" s="25"/>
      <c r="E55" s="26"/>
      <c r="F55" s="15" t="s">
        <v>75</v>
      </c>
      <c r="G55" s="15"/>
      <c r="H55" s="15"/>
      <c r="I55" s="15"/>
      <c r="J55" s="9"/>
    </row>
    <row r="56" spans="2:10" ht="16" thickBot="1">
      <c r="B56" s="9"/>
      <c r="C56" s="24" t="s">
        <v>35</v>
      </c>
      <c r="D56" s="25"/>
      <c r="E56" s="26"/>
      <c r="F56" s="15" t="s">
        <v>75</v>
      </c>
      <c r="G56" s="15"/>
      <c r="H56" s="15"/>
      <c r="I56" s="15"/>
      <c r="J56" s="9"/>
    </row>
    <row r="57" spans="2:10" ht="16" thickBot="1">
      <c r="B57" s="9"/>
      <c r="C57" s="24" t="s">
        <v>36</v>
      </c>
      <c r="D57" s="25"/>
      <c r="E57" s="26"/>
      <c r="F57" s="15" t="s">
        <v>75</v>
      </c>
      <c r="G57" s="15"/>
      <c r="H57" s="15"/>
      <c r="I57" s="15"/>
      <c r="J57" s="9"/>
    </row>
    <row r="58" spans="2:10" ht="16" thickBot="1">
      <c r="B58" s="9"/>
      <c r="C58" s="24" t="s">
        <v>39</v>
      </c>
      <c r="D58" s="25"/>
      <c r="E58" s="26"/>
      <c r="F58" s="15"/>
      <c r="G58" s="15"/>
      <c r="H58" s="15"/>
      <c r="I58" s="15"/>
      <c r="J58" s="9"/>
    </row>
    <row r="59" spans="2:10">
      <c r="B59" s="9"/>
      <c r="C59" s="27"/>
      <c r="D59" s="27"/>
      <c r="E59" s="27"/>
      <c r="F59" s="12"/>
      <c r="G59" s="12"/>
      <c r="H59" s="12"/>
      <c r="I59" s="12"/>
      <c r="J59" s="9"/>
    </row>
    <row r="60" spans="2:10">
      <c r="B60" s="9"/>
      <c r="C60" s="28" t="s">
        <v>70</v>
      </c>
      <c r="D60" s="29"/>
      <c r="E60" s="29"/>
      <c r="F60" s="29"/>
      <c r="G60" s="29"/>
      <c r="H60" s="29"/>
      <c r="I60" s="29"/>
      <c r="J60" s="9"/>
    </row>
    <row r="61" spans="2:10">
      <c r="B61" s="9"/>
      <c r="C61" s="29"/>
      <c r="D61" s="29"/>
      <c r="E61" s="29"/>
      <c r="F61" s="29"/>
      <c r="G61" s="29"/>
      <c r="H61" s="29"/>
      <c r="I61" s="29"/>
      <c r="J61" s="9"/>
    </row>
    <row r="62" spans="2:10">
      <c r="B62" s="9"/>
      <c r="C62" s="29"/>
      <c r="D62" s="29"/>
      <c r="E62" s="29"/>
      <c r="F62" s="29"/>
      <c r="G62" s="29"/>
      <c r="H62" s="29"/>
      <c r="I62" s="29"/>
      <c r="J62" s="9"/>
    </row>
    <row r="63" spans="2:10">
      <c r="B63" s="9"/>
      <c r="C63" s="29"/>
      <c r="D63" s="29"/>
      <c r="E63" s="29"/>
      <c r="F63" s="29"/>
      <c r="G63" s="29"/>
      <c r="H63" s="29"/>
      <c r="I63" s="29"/>
      <c r="J63" s="9"/>
    </row>
    <row r="64" spans="2:10">
      <c r="B64" s="9"/>
      <c r="C64" s="29"/>
      <c r="D64" s="29"/>
      <c r="E64" s="29"/>
      <c r="F64" s="29"/>
      <c r="G64" s="29"/>
      <c r="H64" s="29"/>
      <c r="I64" s="29"/>
      <c r="J64" s="9"/>
    </row>
    <row r="65" spans="2:10">
      <c r="B65" s="9"/>
      <c r="C65" s="29"/>
      <c r="D65" s="29"/>
      <c r="E65" s="29"/>
      <c r="F65" s="29"/>
      <c r="G65" s="29"/>
      <c r="H65" s="29"/>
      <c r="I65" s="29"/>
      <c r="J65" s="9"/>
    </row>
    <row r="66" spans="2:10">
      <c r="B66" s="9"/>
      <c r="C66" s="17"/>
      <c r="D66" s="17"/>
      <c r="E66" s="17"/>
      <c r="F66" s="17"/>
      <c r="G66" s="17"/>
      <c r="H66" s="17"/>
      <c r="I66" s="17"/>
      <c r="J66" s="9"/>
    </row>
    <row r="67" spans="2:10">
      <c r="C67" s="4"/>
      <c r="D67" s="4"/>
      <c r="E67" s="4"/>
      <c r="F67" s="4"/>
      <c r="G67" s="4"/>
      <c r="H67" s="4"/>
      <c r="I67" s="4"/>
    </row>
    <row r="68" spans="2:10">
      <c r="C68" s="4"/>
      <c r="D68" s="4"/>
      <c r="E68" s="4"/>
      <c r="F68" s="4"/>
      <c r="G68" s="4"/>
      <c r="H68" s="4"/>
      <c r="I68" s="4"/>
    </row>
    <row r="69" spans="2:10">
      <c r="B69" s="9"/>
      <c r="C69" s="17"/>
      <c r="D69" s="17"/>
      <c r="E69" s="17"/>
      <c r="F69" s="17"/>
      <c r="G69" s="17"/>
      <c r="H69" s="17"/>
      <c r="I69" s="17"/>
      <c r="J69" s="9"/>
    </row>
    <row r="70" spans="2:10">
      <c r="B70" s="9"/>
      <c r="C70" s="17"/>
      <c r="D70" s="17"/>
      <c r="E70" s="17"/>
      <c r="F70" s="13" t="s">
        <v>62</v>
      </c>
      <c r="G70" s="13" t="s">
        <v>63</v>
      </c>
      <c r="H70" s="13" t="s">
        <v>64</v>
      </c>
      <c r="I70" s="13" t="s">
        <v>65</v>
      </c>
      <c r="J70" s="9"/>
    </row>
    <row r="71" spans="2:10">
      <c r="B71" s="9"/>
      <c r="C71" s="23" t="s">
        <v>72</v>
      </c>
      <c r="D71" s="23"/>
      <c r="E71" s="23"/>
      <c r="F71" s="18">
        <f>COUNTA(F52:F58,F44:F47,F29,F26,F23,F20,F17,F14,F11,F8)</f>
        <v>7</v>
      </c>
      <c r="G71" s="18">
        <f t="shared" ref="G71:I71" si="0">COUNTA(G52:G58,G44:G47,G29,G26,G23,G20,G17,G14,G11,G8)</f>
        <v>4</v>
      </c>
      <c r="H71" s="18">
        <f t="shared" si="0"/>
        <v>4</v>
      </c>
      <c r="I71" s="18">
        <f t="shared" si="0"/>
        <v>2</v>
      </c>
      <c r="J71" s="9"/>
    </row>
    <row r="72" spans="2:10">
      <c r="B72" s="9"/>
      <c r="C72" s="17"/>
      <c r="D72" s="17"/>
      <c r="E72" s="17"/>
      <c r="F72" s="17"/>
      <c r="G72" s="17"/>
      <c r="H72" s="17"/>
      <c r="I72" s="17"/>
      <c r="J72" s="9"/>
    </row>
    <row r="73" spans="2:10" ht="20">
      <c r="B73" s="9"/>
      <c r="C73" s="17" t="s">
        <v>73</v>
      </c>
      <c r="D73" s="17"/>
      <c r="E73" s="21" t="str">
        <f>INDEX(F70:I70,MATCH(MAX(F71:I71),F71:I71,0))</f>
        <v>A</v>
      </c>
      <c r="F73" s="17"/>
      <c r="G73" s="17"/>
      <c r="H73" s="17"/>
      <c r="I73" s="17"/>
      <c r="J73" s="9"/>
    </row>
    <row r="74" spans="2:10">
      <c r="B74" s="9"/>
      <c r="C74" s="17"/>
      <c r="D74" s="17"/>
      <c r="E74" s="9"/>
      <c r="F74" s="17"/>
      <c r="G74" s="17"/>
      <c r="H74" s="17"/>
      <c r="I74" s="17"/>
      <c r="J74" s="9"/>
    </row>
    <row r="75" spans="2:10">
      <c r="B75" s="9"/>
      <c r="C75" s="17"/>
      <c r="D75" s="17"/>
      <c r="E75" s="17"/>
      <c r="F75" s="17"/>
      <c r="G75" s="17"/>
      <c r="H75" s="17"/>
      <c r="I75" s="17"/>
      <c r="J75" s="9"/>
    </row>
    <row r="76" spans="2:10">
      <c r="B76" s="9"/>
      <c r="C76" s="17"/>
      <c r="D76" s="17"/>
      <c r="E76" s="17"/>
      <c r="F76" s="17"/>
      <c r="G76" s="17"/>
      <c r="H76" s="17"/>
      <c r="I76" s="17"/>
      <c r="J76" s="9"/>
    </row>
    <row r="77" spans="2:10">
      <c r="B77" s="9"/>
      <c r="C77" s="17"/>
      <c r="D77" s="17"/>
      <c r="E77" s="17"/>
      <c r="F77" s="17"/>
      <c r="G77" s="17"/>
      <c r="H77" s="17"/>
      <c r="I77" s="17"/>
      <c r="J77" s="9"/>
    </row>
    <row r="78" spans="2:10">
      <c r="C78" s="5" t="s">
        <v>61</v>
      </c>
      <c r="D78" s="4"/>
      <c r="E78" s="4"/>
      <c r="F78" s="4"/>
      <c r="G78" s="4"/>
      <c r="H78" s="4"/>
      <c r="I78" s="4"/>
    </row>
    <row r="79" spans="2:10">
      <c r="C79" s="5" t="s">
        <v>57</v>
      </c>
      <c r="D79" s="4"/>
      <c r="E79" s="4"/>
      <c r="F79" s="4"/>
      <c r="G79" s="4"/>
      <c r="H79" s="4"/>
      <c r="I79" s="4"/>
    </row>
    <row r="80" spans="2:10">
      <c r="C80" s="5" t="s">
        <v>56</v>
      </c>
      <c r="D80" s="4"/>
      <c r="E80" s="4"/>
      <c r="F80" s="4"/>
      <c r="G80" s="4"/>
      <c r="H80" s="4"/>
      <c r="I80" s="4"/>
    </row>
    <row r="81" spans="3:9">
      <c r="C81" s="4"/>
      <c r="D81" s="4"/>
      <c r="E81" s="4"/>
      <c r="F81" s="4"/>
      <c r="G81" s="4"/>
      <c r="H81" s="4"/>
      <c r="I81" s="4"/>
    </row>
    <row r="82" spans="3:9">
      <c r="C82" s="5" t="s">
        <v>58</v>
      </c>
      <c r="D82" s="4"/>
      <c r="E82" s="4"/>
      <c r="F82" s="4"/>
      <c r="G82" s="4"/>
      <c r="H82" s="4"/>
      <c r="I82" s="4"/>
    </row>
    <row r="83" spans="3:9">
      <c r="C83" s="4"/>
      <c r="D83" s="4"/>
      <c r="E83" s="4"/>
      <c r="F83" s="4"/>
      <c r="G83" s="4"/>
      <c r="H83" s="4"/>
      <c r="I83" s="4"/>
    </row>
    <row r="84" spans="3:9">
      <c r="C84" s="4"/>
      <c r="D84" s="4"/>
      <c r="E84" s="4"/>
      <c r="F84" s="4"/>
      <c r="G84" s="4"/>
      <c r="H84" s="4"/>
      <c r="I84" s="4"/>
    </row>
    <row r="85" spans="3:9">
      <c r="C85" s="4"/>
      <c r="D85" s="4"/>
      <c r="E85" s="4"/>
      <c r="F85" s="4"/>
      <c r="G85" s="4"/>
      <c r="H85" s="4"/>
      <c r="I85" s="4"/>
    </row>
    <row r="86" spans="3:9">
      <c r="C86" s="4"/>
      <c r="D86" s="4"/>
      <c r="E86" s="4"/>
      <c r="F86" s="4"/>
      <c r="G86" s="4"/>
      <c r="H86" s="4"/>
      <c r="I86" s="4"/>
    </row>
    <row r="87" spans="3:9">
      <c r="C87" s="4" t="s">
        <v>50</v>
      </c>
      <c r="D87" s="4"/>
      <c r="E87" s="4"/>
      <c r="F87" s="4"/>
      <c r="G87" s="4"/>
      <c r="H87" s="4"/>
      <c r="I87" s="4"/>
    </row>
    <row r="89" spans="3:9">
      <c r="C89" s="45" t="s">
        <v>48</v>
      </c>
      <c r="D89" s="45"/>
      <c r="E89" s="45"/>
      <c r="F89" s="45"/>
      <c r="G89" s="45"/>
      <c r="H89" s="45"/>
      <c r="I89" s="45"/>
    </row>
    <row r="91" spans="3:9">
      <c r="C91" s="39" t="s">
        <v>49</v>
      </c>
      <c r="D91" s="40"/>
      <c r="E91" s="40"/>
      <c r="F91" s="41"/>
      <c r="G91" s="2"/>
      <c r="H91" s="2"/>
      <c r="I91" s="2"/>
    </row>
    <row r="92" spans="3:9">
      <c r="C92" s="42" t="s">
        <v>51</v>
      </c>
      <c r="D92" s="43"/>
      <c r="E92" s="43"/>
      <c r="F92" s="44"/>
      <c r="G92" s="3"/>
      <c r="H92" s="3"/>
      <c r="I92" s="3"/>
    </row>
    <row r="93" spans="3:9">
      <c r="C93" s="6" t="s">
        <v>52</v>
      </c>
      <c r="D93" s="7"/>
      <c r="E93" s="8"/>
      <c r="F93" s="3"/>
      <c r="G93" s="3"/>
      <c r="H93" s="3"/>
      <c r="I93" s="3"/>
    </row>
    <row r="94" spans="3:9">
      <c r="C94" s="42" t="s">
        <v>53</v>
      </c>
      <c r="D94" s="43"/>
      <c r="E94" s="43"/>
      <c r="F94" s="44"/>
      <c r="G94" s="3"/>
      <c r="H94" s="3"/>
      <c r="I94" s="3"/>
    </row>
    <row r="95" spans="3:9">
      <c r="C95" s="42" t="s">
        <v>54</v>
      </c>
      <c r="D95" s="43"/>
      <c r="E95" s="43"/>
      <c r="F95" s="44"/>
      <c r="G95" s="3"/>
      <c r="H95" s="3"/>
      <c r="I95" s="3"/>
    </row>
    <row r="96" spans="3:9">
      <c r="C96" s="35" t="s">
        <v>55</v>
      </c>
      <c r="D96" s="36"/>
      <c r="E96" s="36"/>
      <c r="F96" s="37"/>
      <c r="G96" s="3"/>
      <c r="H96" s="3"/>
      <c r="I96" s="3"/>
    </row>
    <row r="97" spans="3:9">
      <c r="C97" s="35"/>
      <c r="D97" s="36"/>
      <c r="E97" s="36"/>
      <c r="F97" s="37"/>
      <c r="G97" s="3"/>
      <c r="H97" s="3"/>
      <c r="I97" s="3"/>
    </row>
    <row r="98" spans="3:9">
      <c r="C98" s="35"/>
      <c r="D98" s="36"/>
      <c r="E98" s="36"/>
      <c r="F98" s="37"/>
      <c r="G98" s="3"/>
      <c r="H98" s="3"/>
      <c r="I98" s="3"/>
    </row>
    <row r="99" spans="3:9">
      <c r="C99" s="38"/>
      <c r="D99" s="38"/>
      <c r="E99" s="38"/>
      <c r="F99" s="38"/>
    </row>
  </sheetData>
  <mergeCells count="39">
    <mergeCell ref="C89:I89"/>
    <mergeCell ref="C3:I3"/>
    <mergeCell ref="C39:I39"/>
    <mergeCell ref="C55:E55"/>
    <mergeCell ref="C53:E53"/>
    <mergeCell ref="G25:H25"/>
    <mergeCell ref="G26:H26"/>
    <mergeCell ref="C19:E20"/>
    <mergeCell ref="C52:E52"/>
    <mergeCell ref="C28:E29"/>
    <mergeCell ref="C46:E46"/>
    <mergeCell ref="C47:E47"/>
    <mergeCell ref="C25:E26"/>
    <mergeCell ref="C31:I36"/>
    <mergeCell ref="C43:E43"/>
    <mergeCell ref="C96:F96"/>
    <mergeCell ref="C97:F97"/>
    <mergeCell ref="C98:F98"/>
    <mergeCell ref="C99:F99"/>
    <mergeCell ref="C91:F91"/>
    <mergeCell ref="C92:F92"/>
    <mergeCell ref="C94:F94"/>
    <mergeCell ref="C95:F95"/>
    <mergeCell ref="B1:J1"/>
    <mergeCell ref="C71:E71"/>
    <mergeCell ref="C54:E54"/>
    <mergeCell ref="C56:E56"/>
    <mergeCell ref="C57:E57"/>
    <mergeCell ref="C59:E59"/>
    <mergeCell ref="C60:I65"/>
    <mergeCell ref="C58:E58"/>
    <mergeCell ref="C44:E44"/>
    <mergeCell ref="C45:E45"/>
    <mergeCell ref="C51:E51"/>
    <mergeCell ref="C13:E14"/>
    <mergeCell ref="C7:E8"/>
    <mergeCell ref="C10:E11"/>
    <mergeCell ref="C16:E17"/>
    <mergeCell ref="C22:E23"/>
  </mergeCells>
  <conditionalFormatting sqref="E73">
    <cfRule type="cellIs" dxfId="3" priority="5" operator="equal">
      <formula>"B"</formula>
    </cfRule>
    <cfRule type="cellIs" dxfId="2" priority="4" operator="equal">
      <formula>"A"</formula>
    </cfRule>
    <cfRule type="cellIs" dxfId="1" priority="2" operator="equal">
      <formula>"D"</formula>
    </cfRule>
    <cfRule type="cellIs" dxfId="0" priority="1" operator="equal">
      <formula>"C"</formula>
    </cfRule>
  </conditionalFormatting>
  <pageMargins left="0.70866141732283472" right="0.70866141732283472" top="0.74803149606299213" bottom="0.74803149606299213" header="0.31496062992125984" footer="0.31496062992125984"/>
  <pageSetup paperSize="9" scale="8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B6"/>
  <sheetViews>
    <sheetView topLeftCell="A3" workbookViewId="0">
      <selection activeCell="A6" sqref="A6"/>
    </sheetView>
  </sheetViews>
  <sheetFormatPr baseColWidth="10" defaultRowHeight="14.5"/>
  <cols>
    <col min="1" max="2" width="11.453125" style="20"/>
    <col min="3" max="3" width="34.26953125" customWidth="1"/>
  </cols>
  <sheetData>
    <row r="2" spans="1:2" ht="136.5" customHeight="1">
      <c r="A2" s="20" t="s">
        <v>74</v>
      </c>
      <c r="B2" s="20" t="str">
        <f ca="1">CELL("adresse",C2)</f>
        <v>$C$2</v>
      </c>
    </row>
    <row r="3" spans="1:2" ht="123.75" customHeight="1">
      <c r="A3" s="20" t="s">
        <v>62</v>
      </c>
      <c r="B3" s="20" t="str">
        <f t="shared" ref="B3:B6" ca="1" si="0">CELL("adresse",C3)</f>
        <v>$C$3</v>
      </c>
    </row>
    <row r="4" spans="1:2" ht="120" customHeight="1">
      <c r="A4" s="20" t="s">
        <v>63</v>
      </c>
      <c r="B4" s="20" t="str">
        <f t="shared" ca="1" si="0"/>
        <v>$C$4</v>
      </c>
    </row>
    <row r="5" spans="1:2" ht="120" customHeight="1">
      <c r="A5" s="20" t="s">
        <v>64</v>
      </c>
      <c r="B5" s="20" t="str">
        <f t="shared" ca="1" si="0"/>
        <v>$C$5</v>
      </c>
    </row>
    <row r="6" spans="1:2" ht="120.75" customHeight="1">
      <c r="A6" s="20" t="s">
        <v>65</v>
      </c>
      <c r="B6" s="20" t="str">
        <f t="shared" ca="1" si="0"/>
        <v>$C$6</v>
      </c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6" sqref="H16"/>
    </sheetView>
  </sheetViews>
  <sheetFormatPr baseColWidth="10" defaultRowHeight="14.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2016-09-26T18:13:21Z</dcterms:modified>
</cp:coreProperties>
</file>