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19420" windowHeight="11020" activeTab="2"/>
  </bookViews>
  <sheets>
    <sheet name="etudiants" sheetId="1" r:id="rId1"/>
    <sheet name="cours" sheetId="2" r:id="rId2"/>
    <sheet name="inscriptions" sheetId="3" r:id="rId3"/>
  </sheets>
  <definedNames>
    <definedName name="cours">OFFSET(cours!$A$2,,,COUNTA(cours!$A:$A)-1)</definedName>
    <definedName name="etudiants">OFFSET(etudiants!$A$2,,,COUNTA(etudiants!$A:$A)-1)</definedName>
  </definedNames>
  <calcPr calcId="124519"/>
</workbook>
</file>

<file path=xl/calcChain.xml><?xml version="1.0" encoding="utf-8"?>
<calcChain xmlns="http://schemas.openxmlformats.org/spreadsheetml/2006/main">
  <c r="A46" i="3"/>
  <c r="B46" s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B42" s="1"/>
  <c r="A43"/>
  <c r="B43" s="1"/>
  <c r="A44"/>
  <c r="B44" s="1"/>
  <c r="A45"/>
  <c r="B45" s="1"/>
  <c r="A2"/>
  <c r="B2" s="1"/>
  <c r="G1"/>
  <c r="I1" s="1"/>
  <c r="B40" l="1"/>
  <c r="B38"/>
  <c r="B36"/>
  <c r="B34"/>
  <c r="B32"/>
  <c r="B30"/>
  <c r="B28"/>
  <c r="B26"/>
  <c r="B24"/>
  <c r="B22"/>
  <c r="B20"/>
  <c r="B18"/>
  <c r="B16"/>
  <c r="B14"/>
  <c r="B12"/>
  <c r="B10"/>
  <c r="B8"/>
  <c r="B6"/>
  <c r="B4"/>
  <c r="B41"/>
  <c r="B39"/>
  <c r="B37"/>
  <c r="B35"/>
  <c r="B33"/>
  <c r="B31"/>
  <c r="B29"/>
  <c r="B27"/>
  <c r="B25"/>
  <c r="B23"/>
  <c r="B21"/>
  <c r="B19"/>
  <c r="B17"/>
  <c r="B15"/>
  <c r="B13"/>
  <c r="B11"/>
  <c r="B9"/>
  <c r="B7"/>
  <c r="B5"/>
  <c r="B3"/>
</calcChain>
</file>

<file path=xl/sharedStrings.xml><?xml version="1.0" encoding="utf-8"?>
<sst xmlns="http://schemas.openxmlformats.org/spreadsheetml/2006/main" count="22" uniqueCount="20">
  <si>
    <t>external_person_key</t>
  </si>
  <si>
    <t>e151487</t>
  </si>
  <si>
    <t>e151021</t>
  </si>
  <si>
    <t>e151038</t>
  </si>
  <si>
    <t>e151418</t>
  </si>
  <si>
    <t>e151065</t>
  </si>
  <si>
    <t>e151067</t>
  </si>
  <si>
    <t>e151513</t>
  </si>
  <si>
    <t>e151514</t>
  </si>
  <si>
    <t>e151077</t>
  </si>
  <si>
    <t>e151083</t>
  </si>
  <si>
    <t>external_course_key</t>
  </si>
  <si>
    <t>1516MSJ_PA_MSJ04_FAL_01</t>
  </si>
  <si>
    <t>1516MSJ_PA_MSJ10_FAL_01</t>
  </si>
  <si>
    <t>1516MSJ_PA_MSJ12_FAL_01</t>
  </si>
  <si>
    <t>1516MSJ_PA_MSJ14_FAL_01</t>
  </si>
  <si>
    <t xml:space="preserve">nb de cours </t>
  </si>
  <si>
    <t xml:space="preserve"> =INDEX(etudiants;ENT(LIGNE(A4)/MOD(4;3+LIGNE(A3))))</t>
  </si>
  <si>
    <t xml:space="preserve">pour adapter la formule au nb de cours reels  il faut modifier ces parametres   </t>
  </si>
  <si>
    <t>c'est G1-1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</si>
</sst>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DejaVu Sans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 applyAlignment="1">
      <alignment horizontal="left" vertical="center" wrapText="1"/>
    </xf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0</xdr:row>
      <xdr:rowOff>177800</xdr:rowOff>
    </xdr:from>
    <xdr:to>
      <xdr:col>7</xdr:col>
      <xdr:colOff>355600</xdr:colOff>
      <xdr:row>2</xdr:row>
      <xdr:rowOff>31750</xdr:rowOff>
    </xdr:to>
    <xdr:cxnSp macro="">
      <xdr:nvCxnSpPr>
        <xdr:cNvPr id="3" name="Connecteur droit avec flèche 2"/>
        <xdr:cNvCxnSpPr/>
      </xdr:nvCxnSpPr>
      <xdr:spPr>
        <a:xfrm>
          <a:off x="7505700" y="177800"/>
          <a:ext cx="336550" cy="222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</xdr:colOff>
      <xdr:row>0</xdr:row>
      <xdr:rowOff>127000</xdr:rowOff>
    </xdr:from>
    <xdr:to>
      <xdr:col>8</xdr:col>
      <xdr:colOff>69850</xdr:colOff>
      <xdr:row>2</xdr:row>
      <xdr:rowOff>44450</xdr:rowOff>
    </xdr:to>
    <xdr:cxnSp macro="">
      <xdr:nvCxnSpPr>
        <xdr:cNvPr id="5" name="Connecteur droit avec flèche 4"/>
        <xdr:cNvCxnSpPr/>
      </xdr:nvCxnSpPr>
      <xdr:spPr>
        <a:xfrm>
          <a:off x="7543800" y="127000"/>
          <a:ext cx="774700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234950</xdr:colOff>
      <xdr:row>0</xdr:row>
      <xdr:rowOff>107950</xdr:rowOff>
    </xdr:from>
    <xdr:to>
      <xdr:col>8</xdr:col>
      <xdr:colOff>654050</xdr:colOff>
      <xdr:row>2</xdr:row>
      <xdr:rowOff>31750</xdr:rowOff>
    </xdr:to>
    <xdr:cxnSp macro="">
      <xdr:nvCxnSpPr>
        <xdr:cNvPr id="7" name="Connecteur droit avec flèche 6"/>
        <xdr:cNvCxnSpPr/>
      </xdr:nvCxnSpPr>
      <xdr:spPr>
        <a:xfrm rot="10800000" flipV="1">
          <a:off x="8483600" y="107950"/>
          <a:ext cx="419100" cy="292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723900</xdr:colOff>
      <xdr:row>0</xdr:row>
      <xdr:rowOff>158750</xdr:rowOff>
    </xdr:from>
    <xdr:to>
      <xdr:col>9</xdr:col>
      <xdr:colOff>57150</xdr:colOff>
      <xdr:row>2</xdr:row>
      <xdr:rowOff>31750</xdr:rowOff>
    </xdr:to>
    <xdr:cxnSp macro="">
      <xdr:nvCxnSpPr>
        <xdr:cNvPr id="9" name="Connecteur droit avec flèche 8"/>
        <xdr:cNvCxnSpPr/>
      </xdr:nvCxnSpPr>
      <xdr:spPr>
        <a:xfrm rot="16200000" flipH="1">
          <a:off x="8899525" y="231775"/>
          <a:ext cx="241300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H10" sqref="H10"/>
    </sheetView>
  </sheetViews>
  <sheetFormatPr baseColWidth="10" defaultRowHeight="14.5"/>
  <sheetData>
    <row r="1" spans="1:8">
      <c r="A1" t="s">
        <v>0</v>
      </c>
      <c r="H1" s="2"/>
    </row>
    <row r="2" spans="1:8">
      <c r="A2" s="1" t="s">
        <v>1</v>
      </c>
    </row>
    <row r="3" spans="1:8">
      <c r="A3" s="1" t="s">
        <v>2</v>
      </c>
    </row>
    <row r="4" spans="1:8">
      <c r="A4" s="1" t="s">
        <v>3</v>
      </c>
    </row>
    <row r="5" spans="1:8">
      <c r="A5" s="1" t="s">
        <v>4</v>
      </c>
    </row>
    <row r="6" spans="1:8">
      <c r="A6" s="1" t="s">
        <v>5</v>
      </c>
    </row>
    <row r="7" spans="1:8">
      <c r="A7" s="1" t="s">
        <v>6</v>
      </c>
    </row>
    <row r="8" spans="1:8">
      <c r="A8" s="1" t="s">
        <v>7</v>
      </c>
    </row>
    <row r="9" spans="1:8">
      <c r="A9" s="1" t="s">
        <v>8</v>
      </c>
    </row>
    <row r="10" spans="1:8">
      <c r="A10" s="1" t="s">
        <v>9</v>
      </c>
    </row>
    <row r="11" spans="1:8">
      <c r="A11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sqref="A1:C5"/>
    </sheetView>
  </sheetViews>
  <sheetFormatPr baseColWidth="10" defaultRowHeight="14.5"/>
  <sheetData>
    <row r="1" spans="1:1">
      <c r="A1" t="s">
        <v>11</v>
      </c>
    </row>
    <row r="2" spans="1:1">
      <c r="A2" t="s">
        <v>12</v>
      </c>
    </row>
    <row r="3" spans="1:1">
      <c r="A3" t="s">
        <v>13</v>
      </c>
    </row>
    <row r="4" spans="1:1">
      <c r="A4" t="s">
        <v>14</v>
      </c>
    </row>
    <row r="5" spans="1:1">
      <c r="A5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6"/>
  <sheetViews>
    <sheetView tabSelected="1" workbookViewId="0">
      <selection activeCell="H13" sqref="H13"/>
    </sheetView>
  </sheetViews>
  <sheetFormatPr baseColWidth="10" defaultRowHeight="14.5"/>
  <cols>
    <col min="1" max="1" width="23.54296875" customWidth="1"/>
    <col min="2" max="2" width="29.08984375" customWidth="1"/>
  </cols>
  <sheetData>
    <row r="1" spans="1:10">
      <c r="A1" t="s">
        <v>0</v>
      </c>
      <c r="B1" t="s">
        <v>11</v>
      </c>
      <c r="F1" t="s">
        <v>16</v>
      </c>
      <c r="G1" s="3">
        <f ca="1">COUNTA(cours)</f>
        <v>4</v>
      </c>
      <c r="I1">
        <f ca="1">G1-1</f>
        <v>3</v>
      </c>
      <c r="J1" t="s">
        <v>19</v>
      </c>
    </row>
    <row r="2" spans="1:10">
      <c r="A2" s="2" t="str">
        <f ca="1">IFERROR(INDEX(etudiants,INT(ROW(A4)/MOD(4,3+ROW(A3)))),"")</f>
        <v>e151487</v>
      </c>
      <c r="B2" t="str">
        <f ca="1">IF(A2="","",INDEX(cours,COUNTIF(A$2:A2,A2)))</f>
        <v>1516MSJ_PA_MSJ04_FAL_01</v>
      </c>
    </row>
    <row r="3" spans="1:10">
      <c r="A3" s="2" t="str">
        <f ca="1">IFERROR(INDEX(etudiants,INT(ROW(A5)/MOD(4,3+ROW(A4)))),"")</f>
        <v>e151487</v>
      </c>
      <c r="B3" t="str">
        <f ca="1">IF(A3="","",INDEX(cours,COUNTIF(A$2:A3,A3)))</f>
        <v>1516MSJ_PA_MSJ10_FAL_01</v>
      </c>
      <c r="F3" t="s">
        <v>17</v>
      </c>
    </row>
    <row r="4" spans="1:10">
      <c r="A4" s="2" t="str">
        <f ca="1">IFERROR(INDEX(etudiants,INT(ROW(A6)/MOD(4,3+ROW(A5)))),"")</f>
        <v>e151487</v>
      </c>
      <c r="B4" t="str">
        <f ca="1">IF(A4="","",INDEX(cours,COUNTIF(A$2:A4,A4)))</f>
        <v>1516MSJ_PA_MSJ12_FAL_01</v>
      </c>
    </row>
    <row r="5" spans="1:10">
      <c r="A5" s="2" t="str">
        <f ca="1">IFERROR(INDEX(etudiants,INT(ROW(A7)/MOD(4,3+ROW(A6)))),"")</f>
        <v>e151487</v>
      </c>
      <c r="B5" t="str">
        <f ca="1">IF(A5="","",INDEX(cours,COUNTIF(A$2:A5,A5)))</f>
        <v>1516MSJ_PA_MSJ14_FAL_01</v>
      </c>
      <c r="G5" t="s">
        <v>18</v>
      </c>
    </row>
    <row r="6" spans="1:10">
      <c r="A6" s="2" t="str">
        <f ca="1">IFERROR(INDEX(etudiants,INT(ROW(A8)/MOD(4,3+ROW(A7)))),"")</f>
        <v>e151021</v>
      </c>
      <c r="B6" t="str">
        <f ca="1">IF(A6="","",INDEX(cours,COUNTIF(A$2:A6,A6)))</f>
        <v>1516MSJ_PA_MSJ04_FAL_01</v>
      </c>
    </row>
    <row r="7" spans="1:10">
      <c r="A7" s="2" t="str">
        <f ca="1">IFERROR(INDEX(etudiants,INT(ROW(A9)/MOD(4,3+ROW(A8)))),"")</f>
        <v>e151021</v>
      </c>
      <c r="B7" t="str">
        <f ca="1">IF(A7="","",INDEX(cours,COUNTIF(A$2:A7,A7)))</f>
        <v>1516MSJ_PA_MSJ10_FAL_01</v>
      </c>
    </row>
    <row r="8" spans="1:10">
      <c r="A8" s="2" t="str">
        <f ca="1">IFERROR(INDEX(etudiants,INT(ROW(A10)/MOD(4,3+ROW(A9)))),"")</f>
        <v>e151021</v>
      </c>
      <c r="B8" t="str">
        <f ca="1">IF(A8="","",INDEX(cours,COUNTIF(A$2:A8,A8)))</f>
        <v>1516MSJ_PA_MSJ12_FAL_01</v>
      </c>
    </row>
    <row r="9" spans="1:10">
      <c r="A9" s="2" t="str">
        <f ca="1">IFERROR(INDEX(etudiants,INT(ROW(A11)/MOD(4,3+ROW(A10)))),"")</f>
        <v>e151021</v>
      </c>
      <c r="B9" t="str">
        <f ca="1">IF(A9="","",INDEX(cours,COUNTIF(A$2:A9,A9)))</f>
        <v>1516MSJ_PA_MSJ14_FAL_01</v>
      </c>
    </row>
    <row r="10" spans="1:10">
      <c r="A10" s="2" t="str">
        <f ca="1">IFERROR(INDEX(etudiants,INT(ROW(A12)/MOD(4,3+ROW(A11)))),"")</f>
        <v>e151038</v>
      </c>
      <c r="B10" t="str">
        <f ca="1">IF(A10="","",INDEX(cours,COUNTIF(A$2:A10,A10)))</f>
        <v>1516MSJ_PA_MSJ04_FAL_01</v>
      </c>
    </row>
    <row r="11" spans="1:10">
      <c r="A11" s="2" t="str">
        <f ca="1">IFERROR(INDEX(etudiants,INT(ROW(A13)/MOD(4,3+ROW(A12)))),"")</f>
        <v>e151038</v>
      </c>
      <c r="B11" t="str">
        <f ca="1">IF(A11="","",INDEX(cours,COUNTIF(A$2:A11,A11)))</f>
        <v>1516MSJ_PA_MSJ10_FAL_01</v>
      </c>
    </row>
    <row r="12" spans="1:10">
      <c r="A12" s="2" t="str">
        <f ca="1">IFERROR(INDEX(etudiants,INT(ROW(A14)/MOD(4,3+ROW(A13)))),"")</f>
        <v>e151038</v>
      </c>
      <c r="B12" t="str">
        <f ca="1">IF(A12="","",INDEX(cours,COUNTIF(A$2:A12,A12)))</f>
        <v>1516MSJ_PA_MSJ12_FAL_01</v>
      </c>
    </row>
    <row r="13" spans="1:10">
      <c r="A13" s="2" t="str">
        <f ca="1">IFERROR(INDEX(etudiants,INT(ROW(A15)/MOD(4,3+ROW(A14)))),"")</f>
        <v>e151038</v>
      </c>
      <c r="B13" t="str">
        <f ca="1">IF(A13="","",INDEX(cours,COUNTIF(A$2:A13,A13)))</f>
        <v>1516MSJ_PA_MSJ14_FAL_01</v>
      </c>
    </row>
    <row r="14" spans="1:10">
      <c r="A14" s="2" t="str">
        <f ca="1">IFERROR(INDEX(etudiants,INT(ROW(A16)/MOD(4,3+ROW(A15)))),"")</f>
        <v>e151418</v>
      </c>
      <c r="B14" t="str">
        <f ca="1">IF(A14="","",INDEX(cours,COUNTIF(A$2:A14,A14)))</f>
        <v>1516MSJ_PA_MSJ04_FAL_01</v>
      </c>
    </row>
    <row r="15" spans="1:10">
      <c r="A15" s="2" t="str">
        <f ca="1">IFERROR(INDEX(etudiants,INT(ROW(A17)/MOD(4,3+ROW(A16)))),"")</f>
        <v>e151418</v>
      </c>
      <c r="B15" t="str">
        <f ca="1">IF(A15="","",INDEX(cours,COUNTIF(A$2:A15,A15)))</f>
        <v>1516MSJ_PA_MSJ10_FAL_01</v>
      </c>
    </row>
    <row r="16" spans="1:10">
      <c r="A16" s="2" t="str">
        <f ca="1">IFERROR(INDEX(etudiants,INT(ROW(A18)/MOD(4,3+ROW(A17)))),"")</f>
        <v>e151418</v>
      </c>
      <c r="B16" t="str">
        <f ca="1">IF(A16="","",INDEX(cours,COUNTIF(A$2:A16,A16)))</f>
        <v>1516MSJ_PA_MSJ12_FAL_01</v>
      </c>
    </row>
    <row r="17" spans="1:2">
      <c r="A17" s="2" t="str">
        <f ca="1">IFERROR(INDEX(etudiants,INT(ROW(A19)/MOD(4,3+ROW(A18)))),"")</f>
        <v>e151418</v>
      </c>
      <c r="B17" t="str">
        <f ca="1">IF(A17="","",INDEX(cours,COUNTIF(A$2:A17,A17)))</f>
        <v>1516MSJ_PA_MSJ14_FAL_01</v>
      </c>
    </row>
    <row r="18" spans="1:2">
      <c r="A18" s="2" t="str">
        <f ca="1">IFERROR(INDEX(etudiants,INT(ROW(A20)/MOD(4,3+ROW(A19)))),"")</f>
        <v>e151065</v>
      </c>
      <c r="B18" t="str">
        <f ca="1">IF(A18="","",INDEX(cours,COUNTIF(A$2:A18,A18)))</f>
        <v>1516MSJ_PA_MSJ04_FAL_01</v>
      </c>
    </row>
    <row r="19" spans="1:2">
      <c r="A19" s="2" t="str">
        <f ca="1">IFERROR(INDEX(etudiants,INT(ROW(A21)/MOD(4,3+ROW(A20)))),"")</f>
        <v>e151065</v>
      </c>
      <c r="B19" t="str">
        <f ca="1">IF(A19="","",INDEX(cours,COUNTIF(A$2:A19,A19)))</f>
        <v>1516MSJ_PA_MSJ10_FAL_01</v>
      </c>
    </row>
    <row r="20" spans="1:2">
      <c r="A20" s="2" t="str">
        <f ca="1">IFERROR(INDEX(etudiants,INT(ROW(A22)/MOD(4,3+ROW(A21)))),"")</f>
        <v>e151065</v>
      </c>
      <c r="B20" t="str">
        <f ca="1">IF(A20="","",INDEX(cours,COUNTIF(A$2:A20,A20)))</f>
        <v>1516MSJ_PA_MSJ12_FAL_01</v>
      </c>
    </row>
    <row r="21" spans="1:2">
      <c r="A21" s="2" t="str">
        <f ca="1">IFERROR(INDEX(etudiants,INT(ROW(A23)/MOD(4,3+ROW(A22)))),"")</f>
        <v>e151065</v>
      </c>
      <c r="B21" t="str">
        <f ca="1">IF(A21="","",INDEX(cours,COUNTIF(A$2:A21,A21)))</f>
        <v>1516MSJ_PA_MSJ14_FAL_01</v>
      </c>
    </row>
    <row r="22" spans="1:2">
      <c r="A22" s="2" t="str">
        <f ca="1">IFERROR(INDEX(etudiants,INT(ROW(A24)/MOD(4,3+ROW(A23)))),"")</f>
        <v>e151067</v>
      </c>
      <c r="B22" t="str">
        <f ca="1">IF(A22="","",INDEX(cours,COUNTIF(A$2:A22,A22)))</f>
        <v>1516MSJ_PA_MSJ04_FAL_01</v>
      </c>
    </row>
    <row r="23" spans="1:2">
      <c r="A23" s="2" t="str">
        <f ca="1">IFERROR(INDEX(etudiants,INT(ROW(A25)/MOD(4,3+ROW(A24)))),"")</f>
        <v>e151067</v>
      </c>
      <c r="B23" t="str">
        <f ca="1">IF(A23="","",INDEX(cours,COUNTIF(A$2:A23,A23)))</f>
        <v>1516MSJ_PA_MSJ10_FAL_01</v>
      </c>
    </row>
    <row r="24" spans="1:2">
      <c r="A24" s="2" t="str">
        <f ca="1">IFERROR(INDEX(etudiants,INT(ROW(A26)/MOD(4,3+ROW(A25)))),"")</f>
        <v>e151067</v>
      </c>
      <c r="B24" t="str">
        <f ca="1">IF(A24="","",INDEX(cours,COUNTIF(A$2:A24,A24)))</f>
        <v>1516MSJ_PA_MSJ12_FAL_01</v>
      </c>
    </row>
    <row r="25" spans="1:2">
      <c r="A25" s="2" t="str">
        <f ca="1">IFERROR(INDEX(etudiants,INT(ROW(A27)/MOD(4,3+ROW(A26)))),"")</f>
        <v>e151067</v>
      </c>
      <c r="B25" t="str">
        <f ca="1">IF(A25="","",INDEX(cours,COUNTIF(A$2:A25,A25)))</f>
        <v>1516MSJ_PA_MSJ14_FAL_01</v>
      </c>
    </row>
    <row r="26" spans="1:2">
      <c r="A26" s="2" t="str">
        <f ca="1">IFERROR(INDEX(etudiants,INT(ROW(A28)/MOD(4,3+ROW(A27)))),"")</f>
        <v>e151513</v>
      </c>
      <c r="B26" t="str">
        <f ca="1">IF(A26="","",INDEX(cours,COUNTIF(A$2:A26,A26)))</f>
        <v>1516MSJ_PA_MSJ04_FAL_01</v>
      </c>
    </row>
    <row r="27" spans="1:2">
      <c r="A27" s="2" t="str">
        <f ca="1">IFERROR(INDEX(etudiants,INT(ROW(A29)/MOD(4,3+ROW(A28)))),"")</f>
        <v>e151513</v>
      </c>
      <c r="B27" t="str">
        <f ca="1">IF(A27="","",INDEX(cours,COUNTIF(A$2:A27,A27)))</f>
        <v>1516MSJ_PA_MSJ10_FAL_01</v>
      </c>
    </row>
    <row r="28" spans="1:2">
      <c r="A28" s="2" t="str">
        <f ca="1">IFERROR(INDEX(etudiants,INT(ROW(A30)/MOD(4,3+ROW(A29)))),"")</f>
        <v>e151513</v>
      </c>
      <c r="B28" t="str">
        <f ca="1">IF(A28="","",INDEX(cours,COUNTIF(A$2:A28,A28)))</f>
        <v>1516MSJ_PA_MSJ12_FAL_01</v>
      </c>
    </row>
    <row r="29" spans="1:2">
      <c r="A29" s="2" t="str">
        <f ca="1">IFERROR(INDEX(etudiants,INT(ROW(A31)/MOD(4,3+ROW(A30)))),"")</f>
        <v>e151513</v>
      </c>
      <c r="B29" t="str">
        <f ca="1">IF(A29="","",INDEX(cours,COUNTIF(A$2:A29,A29)))</f>
        <v>1516MSJ_PA_MSJ14_FAL_01</v>
      </c>
    </row>
    <row r="30" spans="1:2">
      <c r="A30" s="2" t="str">
        <f ca="1">IFERROR(INDEX(etudiants,INT(ROW(A32)/MOD(4,3+ROW(A31)))),"")</f>
        <v>e151514</v>
      </c>
      <c r="B30" t="str">
        <f ca="1">IF(A30="","",INDEX(cours,COUNTIF(A$2:A30,A30)))</f>
        <v>1516MSJ_PA_MSJ04_FAL_01</v>
      </c>
    </row>
    <row r="31" spans="1:2">
      <c r="A31" s="2" t="str">
        <f ca="1">IFERROR(INDEX(etudiants,INT(ROW(A33)/MOD(4,3+ROW(A32)))),"")</f>
        <v>e151514</v>
      </c>
      <c r="B31" t="str">
        <f ca="1">IF(A31="","",INDEX(cours,COUNTIF(A$2:A31,A31)))</f>
        <v>1516MSJ_PA_MSJ10_FAL_01</v>
      </c>
    </row>
    <row r="32" spans="1:2">
      <c r="A32" s="2" t="str">
        <f ca="1">IFERROR(INDEX(etudiants,INT(ROW(A34)/MOD(4,3+ROW(A33)))),"")</f>
        <v>e151514</v>
      </c>
      <c r="B32" t="str">
        <f ca="1">IF(A32="","",INDEX(cours,COUNTIF(A$2:A32,A32)))</f>
        <v>1516MSJ_PA_MSJ12_FAL_01</v>
      </c>
    </row>
    <row r="33" spans="1:2">
      <c r="A33" s="2" t="str">
        <f ca="1">IFERROR(INDEX(etudiants,INT(ROW(A35)/MOD(4,3+ROW(A34)))),"")</f>
        <v>e151514</v>
      </c>
      <c r="B33" t="str">
        <f ca="1">IF(A33="","",INDEX(cours,COUNTIF(A$2:A33,A33)))</f>
        <v>1516MSJ_PA_MSJ14_FAL_01</v>
      </c>
    </row>
    <row r="34" spans="1:2">
      <c r="A34" s="2" t="str">
        <f ca="1">IFERROR(INDEX(etudiants,INT(ROW(A36)/MOD(4,3+ROW(A35)))),"")</f>
        <v>e151077</v>
      </c>
      <c r="B34" t="str">
        <f ca="1">IF(A34="","",INDEX(cours,COUNTIF(A$2:A34,A34)))</f>
        <v>1516MSJ_PA_MSJ04_FAL_01</v>
      </c>
    </row>
    <row r="35" spans="1:2">
      <c r="A35" s="2" t="str">
        <f ca="1">IFERROR(INDEX(etudiants,INT(ROW(A37)/MOD(4,3+ROW(A36)))),"")</f>
        <v>e151077</v>
      </c>
      <c r="B35" t="str">
        <f ca="1">IF(A35="","",INDEX(cours,COUNTIF(A$2:A35,A35)))</f>
        <v>1516MSJ_PA_MSJ10_FAL_01</v>
      </c>
    </row>
    <row r="36" spans="1:2">
      <c r="A36" s="2" t="str">
        <f ca="1">IFERROR(INDEX(etudiants,INT(ROW(A38)/MOD(4,3+ROW(A37)))),"")</f>
        <v>e151077</v>
      </c>
      <c r="B36" t="str">
        <f ca="1">IF(A36="","",INDEX(cours,COUNTIF(A$2:A36,A36)))</f>
        <v>1516MSJ_PA_MSJ12_FAL_01</v>
      </c>
    </row>
    <row r="37" spans="1:2">
      <c r="A37" s="2" t="str">
        <f ca="1">IFERROR(INDEX(etudiants,INT(ROW(A39)/MOD(4,3+ROW(A38)))),"")</f>
        <v>e151077</v>
      </c>
      <c r="B37" t="str">
        <f ca="1">IF(A37="","",INDEX(cours,COUNTIF(A$2:A37,A37)))</f>
        <v>1516MSJ_PA_MSJ14_FAL_01</v>
      </c>
    </row>
    <row r="38" spans="1:2">
      <c r="A38" s="2" t="str">
        <f ca="1">IFERROR(INDEX(etudiants,INT(ROW(A40)/MOD(4,3+ROW(A39)))),"")</f>
        <v>e151083</v>
      </c>
      <c r="B38" t="str">
        <f ca="1">IF(A38="","",INDEX(cours,COUNTIF(A$2:A38,A38)))</f>
        <v>1516MSJ_PA_MSJ04_FAL_01</v>
      </c>
    </row>
    <row r="39" spans="1:2">
      <c r="A39" s="2" t="str">
        <f ca="1">IFERROR(INDEX(etudiants,INT(ROW(A41)/MOD(4,3+ROW(A40)))),"")</f>
        <v>e151083</v>
      </c>
      <c r="B39" t="str">
        <f ca="1">IF(A39="","",INDEX(cours,COUNTIF(A$2:A39,A39)))</f>
        <v>1516MSJ_PA_MSJ10_FAL_01</v>
      </c>
    </row>
    <row r="40" spans="1:2">
      <c r="A40" s="2" t="str">
        <f ca="1">IFERROR(INDEX(etudiants,INT(ROW(A42)/MOD(4,3+ROW(A41)))),"")</f>
        <v>e151083</v>
      </c>
      <c r="B40" t="str">
        <f ca="1">IF(A40="","",INDEX(cours,COUNTIF(A$2:A40,A40)))</f>
        <v>1516MSJ_PA_MSJ12_FAL_01</v>
      </c>
    </row>
    <row r="41" spans="1:2">
      <c r="A41" s="2" t="str">
        <f ca="1">IFERROR(INDEX(etudiants,INT(ROW(A43)/MOD(4,3+ROW(A42)))),"")</f>
        <v>e151083</v>
      </c>
      <c r="B41" t="str">
        <f ca="1">IF(A41="","",INDEX(cours,COUNTIF(A$2:A41,A41)))</f>
        <v>1516MSJ_PA_MSJ14_FAL_01</v>
      </c>
    </row>
    <row r="42" spans="1:2">
      <c r="A42" s="2" t="str">
        <f ca="1">IFERROR(INDEX(etudiants,INT(ROW(A44)/MOD(4,3+ROW(A43)))),"")</f>
        <v/>
      </c>
      <c r="B42" t="str">
        <f ca="1">IF(A42="","",INDEX(cours,COUNTIF(A$2:A42,A42)))</f>
        <v/>
      </c>
    </row>
    <row r="43" spans="1:2">
      <c r="A43" s="2" t="str">
        <f ca="1">IFERROR(INDEX(etudiants,INT(ROW(A45)/MOD(4,3+ROW(A44)))),"")</f>
        <v/>
      </c>
      <c r="B43" t="str">
        <f ca="1">IF(A43="","",INDEX(cours,COUNTIF(A$2:A43,A43)))</f>
        <v/>
      </c>
    </row>
    <row r="44" spans="1:2">
      <c r="A44" s="2" t="str">
        <f ca="1">IFERROR(INDEX(etudiants,INT(ROW(A46)/MOD(4,3+ROW(A45)))),"")</f>
        <v/>
      </c>
      <c r="B44" t="str">
        <f ca="1">IF(A44="","",INDEX(cours,COUNTIF(A$2:A44,A44)))</f>
        <v/>
      </c>
    </row>
    <row r="45" spans="1:2">
      <c r="A45" s="2" t="str">
        <f ca="1">IFERROR(INDEX(etudiants,INT(ROW(A47)/MOD(4,3+ROW(A46)))),"")</f>
        <v/>
      </c>
      <c r="B45" t="str">
        <f ca="1">IF(A45="","",INDEX(cours,COUNTIF(A$2:A45,A45)))</f>
        <v/>
      </c>
    </row>
    <row r="46" spans="1:2">
      <c r="A46" s="2" t="str">
        <f ca="1">IFERROR(INDEX(etudiants,INT(ROW(A48)/MOD(4,3+ROW(A47)))),"")</f>
        <v/>
      </c>
      <c r="B46" t="str">
        <f ca="1">IF(A46="","",INDEX(cours,COUNTIF(A$2:A46,A46)))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etudiants</vt:lpstr>
      <vt:lpstr>cours</vt:lpstr>
      <vt:lpstr>inscriptions</vt:lpstr>
    </vt:vector>
  </TitlesOfParts>
  <Company>ESCP EUROPE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adminr</dc:creator>
  <cp:lastModifiedBy>tulipe</cp:lastModifiedBy>
  <dcterms:created xsi:type="dcterms:W3CDTF">2015-09-14T09:28:25Z</dcterms:created>
  <dcterms:modified xsi:type="dcterms:W3CDTF">2015-09-14T13:35:07Z</dcterms:modified>
</cp:coreProperties>
</file>