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740"/>
  </bookViews>
  <sheets>
    <sheet name="Analyse" sheetId="1" r:id="rId1"/>
    <sheet name="Jean-Marie" sheetId="3" r:id="rId2"/>
    <sheet name="Anne laure" sheetId="4" r:id="rId3"/>
    <sheet name="Graph" sheetId="2" r:id="rId4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/>
  <c r="C4"/>
  <c r="D4"/>
  <c r="E4"/>
  <c r="F4"/>
  <c r="G4"/>
  <c r="H4"/>
  <c r="I4"/>
  <c r="J4"/>
  <c r="K4"/>
  <c r="L4"/>
  <c r="M4"/>
  <c r="B5"/>
  <c r="C5"/>
  <c r="D5"/>
  <c r="E5"/>
  <c r="F5"/>
  <c r="G5"/>
  <c r="H5"/>
  <c r="I5"/>
  <c r="J5"/>
  <c r="K5"/>
  <c r="L5"/>
  <c r="M5"/>
  <c r="B6"/>
  <c r="C6"/>
  <c r="D6"/>
  <c r="E6"/>
  <c r="F6"/>
  <c r="G6"/>
  <c r="H6"/>
  <c r="I6"/>
  <c r="J6"/>
  <c r="K6"/>
  <c r="L6"/>
  <c r="M6"/>
  <c r="B7"/>
  <c r="C7"/>
  <c r="D7"/>
  <c r="E7"/>
  <c r="F7"/>
  <c r="G7"/>
  <c r="H7"/>
  <c r="I7"/>
  <c r="J7"/>
  <c r="K7"/>
  <c r="L7"/>
  <c r="M7"/>
  <c r="B8"/>
  <c r="C8"/>
  <c r="D8"/>
  <c r="E8"/>
  <c r="F8"/>
  <c r="G8"/>
  <c r="H8"/>
  <c r="I8"/>
  <c r="J8"/>
  <c r="K8"/>
  <c r="L8"/>
  <c r="M8"/>
  <c r="B9"/>
  <c r="C9"/>
  <c r="D9"/>
  <c r="E9"/>
  <c r="F9"/>
  <c r="G9"/>
  <c r="H9"/>
  <c r="I9"/>
  <c r="J9"/>
  <c r="K9"/>
  <c r="L9"/>
  <c r="M9"/>
  <c r="B10"/>
  <c r="C10"/>
  <c r="D10"/>
  <c r="E10"/>
  <c r="F10"/>
  <c r="G10"/>
  <c r="H10"/>
  <c r="I10"/>
  <c r="J10"/>
  <c r="K10"/>
  <c r="L10"/>
  <c r="M10"/>
  <c r="B11"/>
  <c r="C11"/>
  <c r="D11"/>
  <c r="E11"/>
  <c r="F11"/>
  <c r="G11"/>
  <c r="H11"/>
  <c r="I11"/>
  <c r="J11"/>
  <c r="K11"/>
  <c r="L11"/>
  <c r="M11"/>
  <c r="B12"/>
  <c r="C12"/>
  <c r="D12"/>
  <c r="E12"/>
  <c r="F12"/>
  <c r="G12"/>
  <c r="H12"/>
  <c r="I12"/>
  <c r="J12"/>
  <c r="K12"/>
  <c r="L12"/>
  <c r="M12"/>
  <c r="C3"/>
  <c r="D3"/>
  <c r="E3"/>
  <c r="F3"/>
  <c r="G3"/>
  <c r="H3"/>
  <c r="I3"/>
  <c r="J3"/>
  <c r="K3"/>
  <c r="L3"/>
  <c r="M3"/>
  <c r="B3"/>
  <c r="G20" i="4" l="1"/>
  <c r="I12"/>
  <c r="I12" i="3"/>
  <c r="G23"/>
  <c r="B14" i="1" l="1"/>
</calcChain>
</file>

<file path=xl/sharedStrings.xml><?xml version="1.0" encoding="utf-8"?>
<sst xmlns="http://schemas.openxmlformats.org/spreadsheetml/2006/main" count="95" uniqueCount="48">
  <si>
    <t>Julie</t>
  </si>
  <si>
    <t>Coralie</t>
  </si>
  <si>
    <t>Gabriel</t>
  </si>
  <si>
    <t>Jean-Marie</t>
  </si>
  <si>
    <t>Cédric</t>
  </si>
  <si>
    <t>Part.399</t>
  </si>
  <si>
    <t>Part.493</t>
  </si>
  <si>
    <t>Ford LOC</t>
  </si>
  <si>
    <t>Fiat LOC</t>
  </si>
  <si>
    <t>total</t>
  </si>
  <si>
    <t>.:: Fiche Technique Véhicule</t>
  </si>
  <si>
    <t>Marque :</t>
  </si>
  <si>
    <t>PEUGEOT</t>
  </si>
  <si>
    <t>Immatriculation :</t>
  </si>
  <si>
    <t>Type :</t>
  </si>
  <si>
    <t>Date achat :</t>
  </si>
  <si>
    <t>Energie :</t>
  </si>
  <si>
    <t>GASOIL</t>
  </si>
  <si>
    <t>Kilométrage :</t>
  </si>
  <si>
    <t xml:space="preserve">Date dernier relevé kms : </t>
  </si>
  <si>
    <t xml:space="preserve">Prochain CT : </t>
  </si>
  <si>
    <t xml:space="preserve">Prochaine Révision : </t>
  </si>
  <si>
    <t>Entretien</t>
  </si>
  <si>
    <t>Carburant</t>
  </si>
  <si>
    <t>Date</t>
  </si>
  <si>
    <t>Km</t>
  </si>
  <si>
    <t>Qui</t>
  </si>
  <si>
    <t>Nature Opération</t>
  </si>
  <si>
    <t>Lieu</t>
  </si>
  <si>
    <t>Montant HT</t>
  </si>
  <si>
    <t>18/01/2016</t>
  </si>
  <si>
    <t>Peugeot Auto-Cité</t>
  </si>
  <si>
    <t>Révision</t>
  </si>
  <si>
    <t>Carcassonne</t>
  </si>
  <si>
    <t>Réparation</t>
  </si>
  <si>
    <t>21/10/2016</t>
  </si>
  <si>
    <t>15/01/2017</t>
  </si>
  <si>
    <t>TOTAL</t>
  </si>
  <si>
    <t>xxxxxx</t>
  </si>
  <si>
    <t>19/02/2016</t>
  </si>
  <si>
    <t>13/06/2016</t>
  </si>
  <si>
    <t>21/09/2016</t>
  </si>
  <si>
    <t>20/01/2017</t>
  </si>
  <si>
    <t>Auto-Cité</t>
  </si>
  <si>
    <t>xxxx</t>
  </si>
  <si>
    <t>Anne laure</t>
  </si>
  <si>
    <t>prevu pour 50lignes par onglet</t>
  </si>
  <si>
    <t>bien respecter l'orthograhe lors de la creation d'onglet ( ideal par cop/col)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</si>
</sst>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General\ &quot;Km&quot;"/>
    <numFmt numFmtId="165" formatCode="_ * #,##0.00_ \ [$€-1]_ ;_ * \-#,##0.00\ \ [$€-1]_ ;_ * &quot;-&quot;??_ \ [$€-1]_ ;_ @_ "/>
    <numFmt numFmtId="167" formatCode="_-* #,##0.00\ &quot;€&quot;_-;\-* #,##0.00\ &quot;€&quot;_-;&quot;&quot;;&quot;&quot;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ourier New"/>
      <family val="3"/>
    </font>
    <font>
      <b/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sz val="12"/>
      <color indexed="10"/>
      <name val="Arial"/>
      <family val="2"/>
    </font>
    <font>
      <b/>
      <sz val="10"/>
      <color indexed="16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55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0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2" fillId="0" borderId="0" xfId="0" quotePrefix="1" applyFont="1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14" fontId="10" fillId="0" borderId="9" xfId="0" applyNumberFormat="1" applyFont="1" applyBorder="1" applyAlignment="1">
      <alignment horizontal="center" vertical="center"/>
    </xf>
    <xf numFmtId="164" fontId="10" fillId="0" borderId="10" xfId="0" applyNumberFormat="1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165" fontId="10" fillId="0" borderId="10" xfId="2" applyNumberFormat="1" applyFont="1" applyBorder="1" applyAlignment="1">
      <alignment horizontal="center" vertical="center" wrapText="1"/>
    </xf>
    <xf numFmtId="165" fontId="11" fillId="0" borderId="10" xfId="0" applyNumberFormat="1" applyFont="1" applyBorder="1" applyAlignment="1">
      <alignment horizontal="center" vertical="center"/>
    </xf>
    <xf numFmtId="44" fontId="10" fillId="0" borderId="0" xfId="0" applyNumberFormat="1" applyFont="1" applyAlignment="1">
      <alignment horizontal="center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167" fontId="0" fillId="0" borderId="1" xfId="1" applyNumberFormat="1" applyFont="1" applyBorder="1" applyAlignment="1">
      <alignment horizontal="center" vertical="center"/>
    </xf>
  </cellXfs>
  <cellStyles count="3">
    <cellStyle name="Euro" xfId="2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Analyse Graphique 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Analyse!$A$3</c:f>
              <c:strCache>
                <c:ptCount val="1"/>
                <c:pt idx="0">
                  <c:v>Anne laure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Analyse!$B$3:$M$3</c:f>
              <c:numCache>
                <c:formatCode>_-* #,##0.00\ "€"_-;\-* #,##0.00\ "€"_-;"";""</c:formatCode>
                <c:ptCount val="12"/>
                <c:pt idx="0">
                  <c:v>35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Analyse!$A$4</c:f>
              <c:strCache>
                <c:ptCount val="1"/>
                <c:pt idx="0">
                  <c:v>Julie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Analyse!$B$4:$M$4</c:f>
              <c:numCache>
                <c:formatCode>_-* #,##0.00\ "€"_-;\-* #,##0.00\ "€"_-;"";""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Analyse!$A$5</c:f>
              <c:strCache>
                <c:ptCount val="1"/>
                <c:pt idx="0">
                  <c:v>Coralie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Analyse!$B$5:$M$5</c:f>
              <c:numCache>
                <c:formatCode>_-* #,##0.00\ "€"_-;\-* #,##0.00\ "€"_-;"";""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3"/>
          <c:tx>
            <c:strRef>
              <c:f>Analyse!$A$6</c:f>
              <c:strCache>
                <c:ptCount val="1"/>
                <c:pt idx="0">
                  <c:v>Gabriel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Analyse!$B$6:$M$6</c:f>
              <c:numCache>
                <c:formatCode>_-* #,##0.00\ "€"_-;\-* #,##0.00\ "€"_-;"";""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Analyse!$A$7</c:f>
              <c:strCache>
                <c:ptCount val="1"/>
                <c:pt idx="0">
                  <c:v>Jean-Marie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Analyse!$B$7:$M$7</c:f>
              <c:numCache>
                <c:formatCode>_-* #,##0.00\ "€"_-;\-* #,##0.00\ "€"_-;"";""</c:formatCode>
                <c:ptCount val="12"/>
                <c:pt idx="0">
                  <c:v>34.340000000000003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5"/>
          <c:tx>
            <c:strRef>
              <c:f>Analyse!$A$8</c:f>
              <c:strCache>
                <c:ptCount val="1"/>
                <c:pt idx="0">
                  <c:v>Cédric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Analyse!$B$8:$M$8</c:f>
              <c:numCache>
                <c:formatCode>_-* #,##0.00\ "€"_-;\-* #,##0.00\ "€"_-;"";""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"/>
          <c:order val="6"/>
          <c:tx>
            <c:strRef>
              <c:f>Analyse!$A$9</c:f>
              <c:strCache>
                <c:ptCount val="1"/>
                <c:pt idx="0">
                  <c:v>Ford LOC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Analyse!$B$9:$M$9</c:f>
              <c:numCache>
                <c:formatCode>_-* #,##0.00\ "€"_-;\-* #,##0.00\ "€"_-;"";""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7"/>
          <c:order val="7"/>
          <c:tx>
            <c:strRef>
              <c:f>Analyse!$A$10</c:f>
              <c:strCache>
                <c:ptCount val="1"/>
                <c:pt idx="0">
                  <c:v>Fiat LOC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Analyse!$B$10:$M$10</c:f>
              <c:numCache>
                <c:formatCode>_-* #,##0.00\ "€"_-;\-* #,##0.00\ "€"_-;"";""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8"/>
          <c:order val="8"/>
          <c:tx>
            <c:strRef>
              <c:f>Analyse!$A$11</c:f>
              <c:strCache>
                <c:ptCount val="1"/>
                <c:pt idx="0">
                  <c:v>Part.399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Analyse!$B$11:$M$11</c:f>
              <c:numCache>
                <c:formatCode>_-* #,##0.00\ "€"_-;\-* #,##0.00\ "€"_-;"";""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9"/>
          <c:order val="9"/>
          <c:tx>
            <c:strRef>
              <c:f>Analyse!$A$12</c:f>
              <c:strCache>
                <c:ptCount val="1"/>
                <c:pt idx="0">
                  <c:v>Part.493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Analyse!$B$12:$M$12</c:f>
              <c:numCache>
                <c:formatCode>_-* #,##0.00\ "€"_-;\-* #,##0.00\ "€"_-;"";""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/>
        <c:gapWidth val="79"/>
        <c:axId val="89603456"/>
        <c:axId val="89617536"/>
      </c:barChart>
      <c:dateAx>
        <c:axId val="89603456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m\-yy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617536"/>
        <c:crosses val="autoZero"/>
        <c:auto val="1"/>
        <c:lblOffset val="100"/>
        <c:baseTimeUnit val="months"/>
      </c:dateAx>
      <c:valAx>
        <c:axId val="89617536"/>
        <c:scaling>
          <c:orientation val="minMax"/>
        </c:scaling>
        <c:delete val="1"/>
        <c:axPos val="l"/>
        <c:numFmt formatCode="_-* #,##0.00\ &quot;€&quot;_-;\-* #,##0.00\ &quot;€&quot;_-;&quot;&quot;;&quot;&quot;" sourceLinked="1"/>
        <c:majorTickMark val="none"/>
        <c:tickLblPos val="nextTo"/>
        <c:crossAx val="896034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lt1"/>
    </a:solidFill>
    <a:ln w="12700" cap="flat" cmpd="sng" algn="ctr">
      <a:solidFill>
        <a:schemeClr val="dk1"/>
      </a:solidFill>
      <a:prstDash val="solid"/>
      <a:miter lim="800000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482600</xdr:colOff>
      <xdr:row>17</xdr:row>
      <xdr:rowOff>139700</xdr:rowOff>
    </xdr:from>
    <xdr:to>
      <xdr:col>2</xdr:col>
      <xdr:colOff>577850</xdr:colOff>
      <xdr:row>21</xdr:row>
      <xdr:rowOff>31750</xdr:rowOff>
    </xdr:to>
    <xdr:cxnSp macro="">
      <xdr:nvCxnSpPr>
        <xdr:cNvPr id="3" name="Connecteur droit avec flèche 2"/>
        <xdr:cNvCxnSpPr/>
      </xdr:nvCxnSpPr>
      <xdr:spPr>
        <a:xfrm rot="16200000" flipH="1">
          <a:off x="1778000" y="3536950"/>
          <a:ext cx="628650" cy="95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704850</xdr:colOff>
      <xdr:row>2</xdr:row>
      <xdr:rowOff>127000</xdr:rowOff>
    </xdr:from>
    <xdr:to>
      <xdr:col>2</xdr:col>
      <xdr:colOff>457200</xdr:colOff>
      <xdr:row>16</xdr:row>
      <xdr:rowOff>139700</xdr:rowOff>
    </xdr:to>
    <xdr:cxnSp macro="">
      <xdr:nvCxnSpPr>
        <xdr:cNvPr id="6" name="Connecteur droit avec flèche 5"/>
        <xdr:cNvCxnSpPr/>
      </xdr:nvCxnSpPr>
      <xdr:spPr>
        <a:xfrm rot="16200000" flipV="1">
          <a:off x="66675" y="1133475"/>
          <a:ext cx="2590800" cy="1314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632460</xdr:colOff>
      <xdr:row>1</xdr:row>
      <xdr:rowOff>114300</xdr:rowOff>
    </xdr:from>
    <xdr:to>
      <xdr:col>13</xdr:col>
      <xdr:colOff>304800</xdr:colOff>
      <xdr:row>25</xdr:row>
      <xdr:rowOff>129540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R18"/>
  <sheetViews>
    <sheetView tabSelected="1" workbookViewId="0">
      <selection activeCell="K20" sqref="K20"/>
    </sheetView>
  </sheetViews>
  <sheetFormatPr baseColWidth="10" defaultColWidth="11.54296875" defaultRowHeight="14.5"/>
  <cols>
    <col min="1" max="1" width="11.54296875" style="1"/>
    <col min="2" max="13" width="10.81640625" style="1" customWidth="1"/>
    <col min="14" max="16" width="11.54296875" style="1"/>
    <col min="17" max="17" width="21.36328125" style="1" customWidth="1"/>
    <col min="18" max="18" width="24.08984375" style="1" customWidth="1"/>
    <col min="19" max="16384" width="11.54296875" style="1"/>
  </cols>
  <sheetData>
    <row r="2" spans="1:18">
      <c r="B2" s="4">
        <v>42736</v>
      </c>
      <c r="C2" s="4">
        <v>42767</v>
      </c>
      <c r="D2" s="4">
        <v>42795</v>
      </c>
      <c r="E2" s="4">
        <v>42826</v>
      </c>
      <c r="F2" s="4">
        <v>42856</v>
      </c>
      <c r="G2" s="4">
        <v>42887</v>
      </c>
      <c r="H2" s="4">
        <v>42917</v>
      </c>
      <c r="I2" s="4">
        <v>42948</v>
      </c>
      <c r="J2" s="4">
        <v>42979</v>
      </c>
      <c r="K2" s="4">
        <v>43009</v>
      </c>
      <c r="L2" s="4">
        <v>43040</v>
      </c>
      <c r="M2" s="4">
        <v>43070</v>
      </c>
      <c r="Q2" s="33"/>
      <c r="R2" s="33"/>
    </row>
    <row r="3" spans="1:18">
      <c r="A3" s="2" t="s">
        <v>45</v>
      </c>
      <c r="B3" s="34">
        <f ca="1">IFERROR(SUMPRODUCT((MONTH(INDIRECT("'"&amp;$A3&amp;"'!a14:a50"))=COLUMN(A:A))*(INDIRECT("'"&amp;$A3&amp;"'!h14:h50"))),"")</f>
        <v>35</v>
      </c>
      <c r="C3" s="34">
        <f t="shared" ref="C3:M3" ca="1" si="0">IFERROR(SUMPRODUCT((MONTH(INDIRECT("'"&amp;$A3&amp;"'!a14:a50"))=COLUMN(B:B))*(INDIRECT("'"&amp;$A3&amp;"'!h14:h50"))),"")</f>
        <v>0</v>
      </c>
      <c r="D3" s="34">
        <f t="shared" ca="1" si="0"/>
        <v>0</v>
      </c>
      <c r="E3" s="34">
        <f t="shared" ca="1" si="0"/>
        <v>0</v>
      </c>
      <c r="F3" s="34">
        <f t="shared" ca="1" si="0"/>
        <v>0</v>
      </c>
      <c r="G3" s="34">
        <f t="shared" ca="1" si="0"/>
        <v>0</v>
      </c>
      <c r="H3" s="34">
        <f t="shared" ca="1" si="0"/>
        <v>0</v>
      </c>
      <c r="I3" s="34">
        <f t="shared" ca="1" si="0"/>
        <v>0</v>
      </c>
      <c r="J3" s="34">
        <f t="shared" ca="1" si="0"/>
        <v>0</v>
      </c>
      <c r="K3" s="34">
        <f t="shared" ca="1" si="0"/>
        <v>0</v>
      </c>
      <c r="L3" s="34">
        <f t="shared" ca="1" si="0"/>
        <v>0</v>
      </c>
      <c r="M3" s="34">
        <f t="shared" ca="1" si="0"/>
        <v>0</v>
      </c>
      <c r="Q3" s="33"/>
      <c r="R3" s="33"/>
    </row>
    <row r="4" spans="1:18">
      <c r="A4" s="2" t="s">
        <v>0</v>
      </c>
      <c r="B4" s="34" t="str">
        <f t="shared" ref="B4:M4" ca="1" si="1">IFERROR(SUMPRODUCT((MONTH(INDIRECT("'"&amp;$A4&amp;"'!a14:a50"))=COLUMN(A:A))*(INDIRECT("'"&amp;$A4&amp;"'!h14:h50"))),"")</f>
        <v/>
      </c>
      <c r="C4" s="34" t="str">
        <f t="shared" ca="1" si="1"/>
        <v/>
      </c>
      <c r="D4" s="34" t="str">
        <f t="shared" ca="1" si="1"/>
        <v/>
      </c>
      <c r="E4" s="34" t="str">
        <f t="shared" ca="1" si="1"/>
        <v/>
      </c>
      <c r="F4" s="34" t="str">
        <f t="shared" ca="1" si="1"/>
        <v/>
      </c>
      <c r="G4" s="34" t="str">
        <f t="shared" ca="1" si="1"/>
        <v/>
      </c>
      <c r="H4" s="34" t="str">
        <f t="shared" ca="1" si="1"/>
        <v/>
      </c>
      <c r="I4" s="34" t="str">
        <f t="shared" ca="1" si="1"/>
        <v/>
      </c>
      <c r="J4" s="34" t="str">
        <f t="shared" ca="1" si="1"/>
        <v/>
      </c>
      <c r="K4" s="34" t="str">
        <f t="shared" ca="1" si="1"/>
        <v/>
      </c>
      <c r="L4" s="34" t="str">
        <f t="shared" ca="1" si="1"/>
        <v/>
      </c>
      <c r="M4" s="34" t="str">
        <f t="shared" ca="1" si="1"/>
        <v/>
      </c>
    </row>
    <row r="5" spans="1:18">
      <c r="A5" s="2" t="s">
        <v>1</v>
      </c>
      <c r="B5" s="34" t="str">
        <f t="shared" ref="B5:M5" ca="1" si="2">IFERROR(SUMPRODUCT((MONTH(INDIRECT("'"&amp;$A5&amp;"'!a14:a50"))=COLUMN(A:A))*(INDIRECT("'"&amp;$A5&amp;"'!h14:h50"))),"")</f>
        <v/>
      </c>
      <c r="C5" s="34" t="str">
        <f t="shared" ca="1" si="2"/>
        <v/>
      </c>
      <c r="D5" s="34" t="str">
        <f t="shared" ca="1" si="2"/>
        <v/>
      </c>
      <c r="E5" s="34" t="str">
        <f t="shared" ca="1" si="2"/>
        <v/>
      </c>
      <c r="F5" s="34" t="str">
        <f t="shared" ca="1" si="2"/>
        <v/>
      </c>
      <c r="G5" s="34" t="str">
        <f t="shared" ca="1" si="2"/>
        <v/>
      </c>
      <c r="H5" s="34" t="str">
        <f t="shared" ca="1" si="2"/>
        <v/>
      </c>
      <c r="I5" s="34" t="str">
        <f t="shared" ca="1" si="2"/>
        <v/>
      </c>
      <c r="J5" s="34" t="str">
        <f t="shared" ca="1" si="2"/>
        <v/>
      </c>
      <c r="K5" s="34" t="str">
        <f t="shared" ca="1" si="2"/>
        <v/>
      </c>
      <c r="L5" s="34" t="str">
        <f t="shared" ca="1" si="2"/>
        <v/>
      </c>
      <c r="M5" s="34" t="str">
        <f t="shared" ca="1" si="2"/>
        <v/>
      </c>
    </row>
    <row r="6" spans="1:18">
      <c r="A6" s="2" t="s">
        <v>2</v>
      </c>
      <c r="B6" s="34" t="str">
        <f t="shared" ref="B6:M6" ca="1" si="3">IFERROR(SUMPRODUCT((MONTH(INDIRECT("'"&amp;$A6&amp;"'!a14:a50"))=COLUMN(A:A))*(INDIRECT("'"&amp;$A6&amp;"'!h14:h50"))),"")</f>
        <v/>
      </c>
      <c r="C6" s="34" t="str">
        <f t="shared" ca="1" si="3"/>
        <v/>
      </c>
      <c r="D6" s="34" t="str">
        <f t="shared" ca="1" si="3"/>
        <v/>
      </c>
      <c r="E6" s="34" t="str">
        <f t="shared" ca="1" si="3"/>
        <v/>
      </c>
      <c r="F6" s="34" t="str">
        <f t="shared" ca="1" si="3"/>
        <v/>
      </c>
      <c r="G6" s="34" t="str">
        <f t="shared" ca="1" si="3"/>
        <v/>
      </c>
      <c r="H6" s="34" t="str">
        <f t="shared" ca="1" si="3"/>
        <v/>
      </c>
      <c r="I6" s="34" t="str">
        <f t="shared" ca="1" si="3"/>
        <v/>
      </c>
      <c r="J6" s="34" t="str">
        <f t="shared" ca="1" si="3"/>
        <v/>
      </c>
      <c r="K6" s="34" t="str">
        <f t="shared" ca="1" si="3"/>
        <v/>
      </c>
      <c r="L6" s="34" t="str">
        <f t="shared" ca="1" si="3"/>
        <v/>
      </c>
      <c r="M6" s="34" t="str">
        <f t="shared" ca="1" si="3"/>
        <v/>
      </c>
    </row>
    <row r="7" spans="1:18">
      <c r="A7" s="2" t="s">
        <v>3</v>
      </c>
      <c r="B7" s="34">
        <f t="shared" ref="B7:M7" ca="1" si="4">IFERROR(SUMPRODUCT((MONTH(INDIRECT("'"&amp;$A7&amp;"'!a14:a50"))=COLUMN(A:A))*(INDIRECT("'"&amp;$A7&amp;"'!h14:h50"))),"")</f>
        <v>34.340000000000003</v>
      </c>
      <c r="C7" s="34">
        <f t="shared" ca="1" si="4"/>
        <v>0</v>
      </c>
      <c r="D7" s="34">
        <f t="shared" ca="1" si="4"/>
        <v>0</v>
      </c>
      <c r="E7" s="34">
        <f t="shared" ca="1" si="4"/>
        <v>0</v>
      </c>
      <c r="F7" s="34">
        <f t="shared" ca="1" si="4"/>
        <v>0</v>
      </c>
      <c r="G7" s="34">
        <f t="shared" ca="1" si="4"/>
        <v>0</v>
      </c>
      <c r="H7" s="34">
        <f t="shared" ca="1" si="4"/>
        <v>0</v>
      </c>
      <c r="I7" s="34">
        <f t="shared" ca="1" si="4"/>
        <v>0</v>
      </c>
      <c r="J7" s="34">
        <f t="shared" ca="1" si="4"/>
        <v>0</v>
      </c>
      <c r="K7" s="34">
        <f t="shared" ca="1" si="4"/>
        <v>0</v>
      </c>
      <c r="L7" s="34">
        <f t="shared" ca="1" si="4"/>
        <v>0</v>
      </c>
      <c r="M7" s="34">
        <f t="shared" ca="1" si="4"/>
        <v>0</v>
      </c>
    </row>
    <row r="8" spans="1:18">
      <c r="A8" s="2" t="s">
        <v>4</v>
      </c>
      <c r="B8" s="34" t="str">
        <f t="shared" ref="B8:M8" ca="1" si="5">IFERROR(SUMPRODUCT((MONTH(INDIRECT("'"&amp;$A8&amp;"'!a14:a50"))=COLUMN(A:A))*(INDIRECT("'"&amp;$A8&amp;"'!h14:h50"))),"")</f>
        <v/>
      </c>
      <c r="C8" s="34" t="str">
        <f t="shared" ca="1" si="5"/>
        <v/>
      </c>
      <c r="D8" s="34" t="str">
        <f t="shared" ca="1" si="5"/>
        <v/>
      </c>
      <c r="E8" s="34" t="str">
        <f t="shared" ca="1" si="5"/>
        <v/>
      </c>
      <c r="F8" s="34" t="str">
        <f t="shared" ca="1" si="5"/>
        <v/>
      </c>
      <c r="G8" s="34" t="str">
        <f t="shared" ca="1" si="5"/>
        <v/>
      </c>
      <c r="H8" s="34" t="str">
        <f t="shared" ca="1" si="5"/>
        <v/>
      </c>
      <c r="I8" s="34" t="str">
        <f t="shared" ca="1" si="5"/>
        <v/>
      </c>
      <c r="J8" s="34" t="str">
        <f t="shared" ca="1" si="5"/>
        <v/>
      </c>
      <c r="K8" s="34" t="str">
        <f t="shared" ca="1" si="5"/>
        <v/>
      </c>
      <c r="L8" s="34" t="str">
        <f t="shared" ca="1" si="5"/>
        <v/>
      </c>
      <c r="M8" s="34" t="str">
        <f t="shared" ca="1" si="5"/>
        <v/>
      </c>
    </row>
    <row r="9" spans="1:18">
      <c r="A9" s="2" t="s">
        <v>7</v>
      </c>
      <c r="B9" s="34" t="str">
        <f t="shared" ref="B9:M9" ca="1" si="6">IFERROR(SUMPRODUCT((MONTH(INDIRECT("'"&amp;$A9&amp;"'!a14:a50"))=COLUMN(A:A))*(INDIRECT("'"&amp;$A9&amp;"'!h14:h50"))),"")</f>
        <v/>
      </c>
      <c r="C9" s="34" t="str">
        <f t="shared" ca="1" si="6"/>
        <v/>
      </c>
      <c r="D9" s="34" t="str">
        <f t="shared" ca="1" si="6"/>
        <v/>
      </c>
      <c r="E9" s="34" t="str">
        <f t="shared" ca="1" si="6"/>
        <v/>
      </c>
      <c r="F9" s="34" t="str">
        <f t="shared" ca="1" si="6"/>
        <v/>
      </c>
      <c r="G9" s="34" t="str">
        <f t="shared" ca="1" si="6"/>
        <v/>
      </c>
      <c r="H9" s="34" t="str">
        <f t="shared" ca="1" si="6"/>
        <v/>
      </c>
      <c r="I9" s="34" t="str">
        <f t="shared" ca="1" si="6"/>
        <v/>
      </c>
      <c r="J9" s="34" t="str">
        <f t="shared" ca="1" si="6"/>
        <v/>
      </c>
      <c r="K9" s="34" t="str">
        <f t="shared" ca="1" si="6"/>
        <v/>
      </c>
      <c r="L9" s="34" t="str">
        <f t="shared" ca="1" si="6"/>
        <v/>
      </c>
      <c r="M9" s="34" t="str">
        <f t="shared" ca="1" si="6"/>
        <v/>
      </c>
    </row>
    <row r="10" spans="1:18">
      <c r="A10" s="2" t="s">
        <v>8</v>
      </c>
      <c r="B10" s="34" t="str">
        <f t="shared" ref="B10:M10" ca="1" si="7">IFERROR(SUMPRODUCT((MONTH(INDIRECT("'"&amp;$A10&amp;"'!a14:a50"))=COLUMN(A:A))*(INDIRECT("'"&amp;$A10&amp;"'!h14:h50"))),"")</f>
        <v/>
      </c>
      <c r="C10" s="34" t="str">
        <f t="shared" ca="1" si="7"/>
        <v/>
      </c>
      <c r="D10" s="34" t="str">
        <f t="shared" ca="1" si="7"/>
        <v/>
      </c>
      <c r="E10" s="34" t="str">
        <f t="shared" ca="1" si="7"/>
        <v/>
      </c>
      <c r="F10" s="34" t="str">
        <f t="shared" ca="1" si="7"/>
        <v/>
      </c>
      <c r="G10" s="34" t="str">
        <f t="shared" ca="1" si="7"/>
        <v/>
      </c>
      <c r="H10" s="34" t="str">
        <f t="shared" ca="1" si="7"/>
        <v/>
      </c>
      <c r="I10" s="34" t="str">
        <f t="shared" ca="1" si="7"/>
        <v/>
      </c>
      <c r="J10" s="34" t="str">
        <f t="shared" ca="1" si="7"/>
        <v/>
      </c>
      <c r="K10" s="34" t="str">
        <f t="shared" ca="1" si="7"/>
        <v/>
      </c>
      <c r="L10" s="34" t="str">
        <f t="shared" ca="1" si="7"/>
        <v/>
      </c>
      <c r="M10" s="34" t="str">
        <f t="shared" ca="1" si="7"/>
        <v/>
      </c>
    </row>
    <row r="11" spans="1:18">
      <c r="A11" s="2" t="s">
        <v>5</v>
      </c>
      <c r="B11" s="34" t="str">
        <f t="shared" ref="B11:M11" ca="1" si="8">IFERROR(SUMPRODUCT((MONTH(INDIRECT("'"&amp;$A11&amp;"'!a14:a50"))=COLUMN(A:A))*(INDIRECT("'"&amp;$A11&amp;"'!h14:h50"))),"")</f>
        <v/>
      </c>
      <c r="C11" s="34" t="str">
        <f t="shared" ca="1" si="8"/>
        <v/>
      </c>
      <c r="D11" s="34" t="str">
        <f t="shared" ca="1" si="8"/>
        <v/>
      </c>
      <c r="E11" s="34" t="str">
        <f t="shared" ca="1" si="8"/>
        <v/>
      </c>
      <c r="F11" s="34" t="str">
        <f t="shared" ca="1" si="8"/>
        <v/>
      </c>
      <c r="G11" s="34" t="str">
        <f t="shared" ca="1" si="8"/>
        <v/>
      </c>
      <c r="H11" s="34" t="str">
        <f t="shared" ca="1" si="8"/>
        <v/>
      </c>
      <c r="I11" s="34" t="str">
        <f t="shared" ca="1" si="8"/>
        <v/>
      </c>
      <c r="J11" s="34" t="str">
        <f t="shared" ca="1" si="8"/>
        <v/>
      </c>
      <c r="K11" s="34" t="str">
        <f t="shared" ca="1" si="8"/>
        <v/>
      </c>
      <c r="L11" s="34" t="str">
        <f t="shared" ca="1" si="8"/>
        <v/>
      </c>
      <c r="M11" s="34" t="str">
        <f t="shared" ca="1" si="8"/>
        <v/>
      </c>
    </row>
    <row r="12" spans="1:18">
      <c r="A12" s="2" t="s">
        <v>6</v>
      </c>
      <c r="B12" s="34" t="str">
        <f t="shared" ref="B12:M12" ca="1" si="9">IFERROR(SUMPRODUCT((MONTH(INDIRECT("'"&amp;$A12&amp;"'!a14:a50"))=COLUMN(A:A))*(INDIRECT("'"&amp;$A12&amp;"'!h14:h50"))),"")</f>
        <v/>
      </c>
      <c r="C12" s="34" t="str">
        <f t="shared" ca="1" si="9"/>
        <v/>
      </c>
      <c r="D12" s="34" t="str">
        <f t="shared" ca="1" si="9"/>
        <v/>
      </c>
      <c r="E12" s="34" t="str">
        <f t="shared" ca="1" si="9"/>
        <v/>
      </c>
      <c r="F12" s="34" t="str">
        <f t="shared" ca="1" si="9"/>
        <v/>
      </c>
      <c r="G12" s="34" t="str">
        <f t="shared" ca="1" si="9"/>
        <v/>
      </c>
      <c r="H12" s="34" t="str">
        <f t="shared" ca="1" si="9"/>
        <v/>
      </c>
      <c r="I12" s="34" t="str">
        <f t="shared" ca="1" si="9"/>
        <v/>
      </c>
      <c r="J12" s="34" t="str">
        <f t="shared" ca="1" si="9"/>
        <v/>
      </c>
      <c r="K12" s="34" t="str">
        <f t="shared" ca="1" si="9"/>
        <v/>
      </c>
      <c r="L12" s="34" t="str">
        <f t="shared" ca="1" si="9"/>
        <v/>
      </c>
      <c r="M12" s="34" t="str">
        <f t="shared" ca="1" si="9"/>
        <v/>
      </c>
    </row>
    <row r="14" spans="1:18">
      <c r="A14" s="1" t="s">
        <v>9</v>
      </c>
      <c r="B14" s="3">
        <f ca="1">SUM(B3:B13)</f>
        <v>69.34</v>
      </c>
    </row>
    <row r="16" spans="1:18">
      <c r="F16" s="1" t="s">
        <v>46</v>
      </c>
    </row>
    <row r="18" spans="3:5">
      <c r="C18" s="5"/>
      <c r="E18" s="1" t="s">
        <v>47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I88"/>
  <sheetViews>
    <sheetView workbookViewId="0">
      <selection activeCell="J7" sqref="J7"/>
    </sheetView>
  </sheetViews>
  <sheetFormatPr baseColWidth="10" defaultRowHeight="14.5"/>
  <cols>
    <col min="1" max="1" width="26.6328125" style="1" bestFit="1" customWidth="1"/>
    <col min="2" max="2" width="11.90625" style="1" bestFit="1" customWidth="1"/>
    <col min="3" max="3" width="15.81640625" style="1" bestFit="1" customWidth="1"/>
    <col min="4" max="4" width="26.6328125" style="1" bestFit="1" customWidth="1"/>
    <col min="5" max="5" width="21.6328125" style="1" bestFit="1" customWidth="1"/>
    <col min="6" max="6" width="12.1796875" style="1" bestFit="1" customWidth="1"/>
    <col min="7" max="8" width="11.1796875" style="1" bestFit="1" customWidth="1"/>
    <col min="9" max="9" width="12" style="1" customWidth="1"/>
    <col min="10" max="29" width="5.6328125" style="1" customWidth="1"/>
    <col min="30" max="256" width="11.54296875" style="1"/>
    <col min="257" max="257" width="26.6328125" style="1" bestFit="1" customWidth="1"/>
    <col min="258" max="258" width="11.90625" style="1" bestFit="1" customWidth="1"/>
    <col min="259" max="259" width="15.81640625" style="1" bestFit="1" customWidth="1"/>
    <col min="260" max="260" width="26.6328125" style="1" bestFit="1" customWidth="1"/>
    <col min="261" max="261" width="21.6328125" style="1" bestFit="1" customWidth="1"/>
    <col min="262" max="262" width="12.1796875" style="1" bestFit="1" customWidth="1"/>
    <col min="263" max="264" width="11.1796875" style="1" bestFit="1" customWidth="1"/>
    <col min="265" max="285" width="5.6328125" style="1" customWidth="1"/>
    <col min="286" max="512" width="11.54296875" style="1"/>
    <col min="513" max="513" width="26.6328125" style="1" bestFit="1" customWidth="1"/>
    <col min="514" max="514" width="11.90625" style="1" bestFit="1" customWidth="1"/>
    <col min="515" max="515" width="15.81640625" style="1" bestFit="1" customWidth="1"/>
    <col min="516" max="516" width="26.6328125" style="1" bestFit="1" customWidth="1"/>
    <col min="517" max="517" width="21.6328125" style="1" bestFit="1" customWidth="1"/>
    <col min="518" max="518" width="12.1796875" style="1" bestFit="1" customWidth="1"/>
    <col min="519" max="520" width="11.1796875" style="1" bestFit="1" customWidth="1"/>
    <col min="521" max="541" width="5.6328125" style="1" customWidth="1"/>
    <col min="542" max="768" width="11.54296875" style="1"/>
    <col min="769" max="769" width="26.6328125" style="1" bestFit="1" customWidth="1"/>
    <col min="770" max="770" width="11.90625" style="1" bestFit="1" customWidth="1"/>
    <col min="771" max="771" width="15.81640625" style="1" bestFit="1" customWidth="1"/>
    <col min="772" max="772" width="26.6328125" style="1" bestFit="1" customWidth="1"/>
    <col min="773" max="773" width="21.6328125" style="1" bestFit="1" customWidth="1"/>
    <col min="774" max="774" width="12.1796875" style="1" bestFit="1" customWidth="1"/>
    <col min="775" max="776" width="11.1796875" style="1" bestFit="1" customWidth="1"/>
    <col min="777" max="797" width="5.6328125" style="1" customWidth="1"/>
    <col min="798" max="1024" width="11.54296875" style="1"/>
    <col min="1025" max="1025" width="26.6328125" style="1" bestFit="1" customWidth="1"/>
    <col min="1026" max="1026" width="11.90625" style="1" bestFit="1" customWidth="1"/>
    <col min="1027" max="1027" width="15.81640625" style="1" bestFit="1" customWidth="1"/>
    <col min="1028" max="1028" width="26.6328125" style="1" bestFit="1" customWidth="1"/>
    <col min="1029" max="1029" width="21.6328125" style="1" bestFit="1" customWidth="1"/>
    <col min="1030" max="1030" width="12.1796875" style="1" bestFit="1" customWidth="1"/>
    <col min="1031" max="1032" width="11.1796875" style="1" bestFit="1" customWidth="1"/>
    <col min="1033" max="1053" width="5.6328125" style="1" customWidth="1"/>
    <col min="1054" max="1280" width="11.54296875" style="1"/>
    <col min="1281" max="1281" width="26.6328125" style="1" bestFit="1" customWidth="1"/>
    <col min="1282" max="1282" width="11.90625" style="1" bestFit="1" customWidth="1"/>
    <col min="1283" max="1283" width="15.81640625" style="1" bestFit="1" customWidth="1"/>
    <col min="1284" max="1284" width="26.6328125" style="1" bestFit="1" customWidth="1"/>
    <col min="1285" max="1285" width="21.6328125" style="1" bestFit="1" customWidth="1"/>
    <col min="1286" max="1286" width="12.1796875" style="1" bestFit="1" customWidth="1"/>
    <col min="1287" max="1288" width="11.1796875" style="1" bestFit="1" customWidth="1"/>
    <col min="1289" max="1309" width="5.6328125" style="1" customWidth="1"/>
    <col min="1310" max="1536" width="11.54296875" style="1"/>
    <col min="1537" max="1537" width="26.6328125" style="1" bestFit="1" customWidth="1"/>
    <col min="1538" max="1538" width="11.90625" style="1" bestFit="1" customWidth="1"/>
    <col min="1539" max="1539" width="15.81640625" style="1" bestFit="1" customWidth="1"/>
    <col min="1540" max="1540" width="26.6328125" style="1" bestFit="1" customWidth="1"/>
    <col min="1541" max="1541" width="21.6328125" style="1" bestFit="1" customWidth="1"/>
    <col min="1542" max="1542" width="12.1796875" style="1" bestFit="1" customWidth="1"/>
    <col min="1543" max="1544" width="11.1796875" style="1" bestFit="1" customWidth="1"/>
    <col min="1545" max="1565" width="5.6328125" style="1" customWidth="1"/>
    <col min="1566" max="1792" width="11.54296875" style="1"/>
    <col min="1793" max="1793" width="26.6328125" style="1" bestFit="1" customWidth="1"/>
    <col min="1794" max="1794" width="11.90625" style="1" bestFit="1" customWidth="1"/>
    <col min="1795" max="1795" width="15.81640625" style="1" bestFit="1" customWidth="1"/>
    <col min="1796" max="1796" width="26.6328125" style="1" bestFit="1" customWidth="1"/>
    <col min="1797" max="1797" width="21.6328125" style="1" bestFit="1" customWidth="1"/>
    <col min="1798" max="1798" width="12.1796875" style="1" bestFit="1" customWidth="1"/>
    <col min="1799" max="1800" width="11.1796875" style="1" bestFit="1" customWidth="1"/>
    <col min="1801" max="1821" width="5.6328125" style="1" customWidth="1"/>
    <col min="1822" max="2048" width="11.54296875" style="1"/>
    <col min="2049" max="2049" width="26.6328125" style="1" bestFit="1" customWidth="1"/>
    <col min="2050" max="2050" width="11.90625" style="1" bestFit="1" customWidth="1"/>
    <col min="2051" max="2051" width="15.81640625" style="1" bestFit="1" customWidth="1"/>
    <col min="2052" max="2052" width="26.6328125" style="1" bestFit="1" customWidth="1"/>
    <col min="2053" max="2053" width="21.6328125" style="1" bestFit="1" customWidth="1"/>
    <col min="2054" max="2054" width="12.1796875" style="1" bestFit="1" customWidth="1"/>
    <col min="2055" max="2056" width="11.1796875" style="1" bestFit="1" customWidth="1"/>
    <col min="2057" max="2077" width="5.6328125" style="1" customWidth="1"/>
    <col min="2078" max="2304" width="11.54296875" style="1"/>
    <col min="2305" max="2305" width="26.6328125" style="1" bestFit="1" customWidth="1"/>
    <col min="2306" max="2306" width="11.90625" style="1" bestFit="1" customWidth="1"/>
    <col min="2307" max="2307" width="15.81640625" style="1" bestFit="1" customWidth="1"/>
    <col min="2308" max="2308" width="26.6328125" style="1" bestFit="1" customWidth="1"/>
    <col min="2309" max="2309" width="21.6328125" style="1" bestFit="1" customWidth="1"/>
    <col min="2310" max="2310" width="12.1796875" style="1" bestFit="1" customWidth="1"/>
    <col min="2311" max="2312" width="11.1796875" style="1" bestFit="1" customWidth="1"/>
    <col min="2313" max="2333" width="5.6328125" style="1" customWidth="1"/>
    <col min="2334" max="2560" width="11.54296875" style="1"/>
    <col min="2561" max="2561" width="26.6328125" style="1" bestFit="1" customWidth="1"/>
    <col min="2562" max="2562" width="11.90625" style="1" bestFit="1" customWidth="1"/>
    <col min="2563" max="2563" width="15.81640625" style="1" bestFit="1" customWidth="1"/>
    <col min="2564" max="2564" width="26.6328125" style="1" bestFit="1" customWidth="1"/>
    <col min="2565" max="2565" width="21.6328125" style="1" bestFit="1" customWidth="1"/>
    <col min="2566" max="2566" width="12.1796875" style="1" bestFit="1" customWidth="1"/>
    <col min="2567" max="2568" width="11.1796875" style="1" bestFit="1" customWidth="1"/>
    <col min="2569" max="2589" width="5.6328125" style="1" customWidth="1"/>
    <col min="2590" max="2816" width="11.54296875" style="1"/>
    <col min="2817" max="2817" width="26.6328125" style="1" bestFit="1" customWidth="1"/>
    <col min="2818" max="2818" width="11.90625" style="1" bestFit="1" customWidth="1"/>
    <col min="2819" max="2819" width="15.81640625" style="1" bestFit="1" customWidth="1"/>
    <col min="2820" max="2820" width="26.6328125" style="1" bestFit="1" customWidth="1"/>
    <col min="2821" max="2821" width="21.6328125" style="1" bestFit="1" customWidth="1"/>
    <col min="2822" max="2822" width="12.1796875" style="1" bestFit="1" customWidth="1"/>
    <col min="2823" max="2824" width="11.1796875" style="1" bestFit="1" customWidth="1"/>
    <col min="2825" max="2845" width="5.6328125" style="1" customWidth="1"/>
    <col min="2846" max="3072" width="11.54296875" style="1"/>
    <col min="3073" max="3073" width="26.6328125" style="1" bestFit="1" customWidth="1"/>
    <col min="3074" max="3074" width="11.90625" style="1" bestFit="1" customWidth="1"/>
    <col min="3075" max="3075" width="15.81640625" style="1" bestFit="1" customWidth="1"/>
    <col min="3076" max="3076" width="26.6328125" style="1" bestFit="1" customWidth="1"/>
    <col min="3077" max="3077" width="21.6328125" style="1" bestFit="1" customWidth="1"/>
    <col min="3078" max="3078" width="12.1796875" style="1" bestFit="1" customWidth="1"/>
    <col min="3079" max="3080" width="11.1796875" style="1" bestFit="1" customWidth="1"/>
    <col min="3081" max="3101" width="5.6328125" style="1" customWidth="1"/>
    <col min="3102" max="3328" width="11.54296875" style="1"/>
    <col min="3329" max="3329" width="26.6328125" style="1" bestFit="1" customWidth="1"/>
    <col min="3330" max="3330" width="11.90625" style="1" bestFit="1" customWidth="1"/>
    <col min="3331" max="3331" width="15.81640625" style="1" bestFit="1" customWidth="1"/>
    <col min="3332" max="3332" width="26.6328125" style="1" bestFit="1" customWidth="1"/>
    <col min="3333" max="3333" width="21.6328125" style="1" bestFit="1" customWidth="1"/>
    <col min="3334" max="3334" width="12.1796875" style="1" bestFit="1" customWidth="1"/>
    <col min="3335" max="3336" width="11.1796875" style="1" bestFit="1" customWidth="1"/>
    <col min="3337" max="3357" width="5.6328125" style="1" customWidth="1"/>
    <col min="3358" max="3584" width="11.54296875" style="1"/>
    <col min="3585" max="3585" width="26.6328125" style="1" bestFit="1" customWidth="1"/>
    <col min="3586" max="3586" width="11.90625" style="1" bestFit="1" customWidth="1"/>
    <col min="3587" max="3587" width="15.81640625" style="1" bestFit="1" customWidth="1"/>
    <col min="3588" max="3588" width="26.6328125" style="1" bestFit="1" customWidth="1"/>
    <col min="3589" max="3589" width="21.6328125" style="1" bestFit="1" customWidth="1"/>
    <col min="3590" max="3590" width="12.1796875" style="1" bestFit="1" customWidth="1"/>
    <col min="3591" max="3592" width="11.1796875" style="1" bestFit="1" customWidth="1"/>
    <col min="3593" max="3613" width="5.6328125" style="1" customWidth="1"/>
    <col min="3614" max="3840" width="11.54296875" style="1"/>
    <col min="3841" max="3841" width="26.6328125" style="1" bestFit="1" customWidth="1"/>
    <col min="3842" max="3842" width="11.90625" style="1" bestFit="1" customWidth="1"/>
    <col min="3843" max="3843" width="15.81640625" style="1" bestFit="1" customWidth="1"/>
    <col min="3844" max="3844" width="26.6328125" style="1" bestFit="1" customWidth="1"/>
    <col min="3845" max="3845" width="21.6328125" style="1" bestFit="1" customWidth="1"/>
    <col min="3846" max="3846" width="12.1796875" style="1" bestFit="1" customWidth="1"/>
    <col min="3847" max="3848" width="11.1796875" style="1" bestFit="1" customWidth="1"/>
    <col min="3849" max="3869" width="5.6328125" style="1" customWidth="1"/>
    <col min="3870" max="4096" width="11.54296875" style="1"/>
    <col min="4097" max="4097" width="26.6328125" style="1" bestFit="1" customWidth="1"/>
    <col min="4098" max="4098" width="11.90625" style="1" bestFit="1" customWidth="1"/>
    <col min="4099" max="4099" width="15.81640625" style="1" bestFit="1" customWidth="1"/>
    <col min="4100" max="4100" width="26.6328125" style="1" bestFit="1" customWidth="1"/>
    <col min="4101" max="4101" width="21.6328125" style="1" bestFit="1" customWidth="1"/>
    <col min="4102" max="4102" width="12.1796875" style="1" bestFit="1" customWidth="1"/>
    <col min="4103" max="4104" width="11.1796875" style="1" bestFit="1" customWidth="1"/>
    <col min="4105" max="4125" width="5.6328125" style="1" customWidth="1"/>
    <col min="4126" max="4352" width="11.54296875" style="1"/>
    <col min="4353" max="4353" width="26.6328125" style="1" bestFit="1" customWidth="1"/>
    <col min="4354" max="4354" width="11.90625" style="1" bestFit="1" customWidth="1"/>
    <col min="4355" max="4355" width="15.81640625" style="1" bestFit="1" customWidth="1"/>
    <col min="4356" max="4356" width="26.6328125" style="1" bestFit="1" customWidth="1"/>
    <col min="4357" max="4357" width="21.6328125" style="1" bestFit="1" customWidth="1"/>
    <col min="4358" max="4358" width="12.1796875" style="1" bestFit="1" customWidth="1"/>
    <col min="4359" max="4360" width="11.1796875" style="1" bestFit="1" customWidth="1"/>
    <col min="4361" max="4381" width="5.6328125" style="1" customWidth="1"/>
    <col min="4382" max="4608" width="11.54296875" style="1"/>
    <col min="4609" max="4609" width="26.6328125" style="1" bestFit="1" customWidth="1"/>
    <col min="4610" max="4610" width="11.90625" style="1" bestFit="1" customWidth="1"/>
    <col min="4611" max="4611" width="15.81640625" style="1" bestFit="1" customWidth="1"/>
    <col min="4612" max="4612" width="26.6328125" style="1" bestFit="1" customWidth="1"/>
    <col min="4613" max="4613" width="21.6328125" style="1" bestFit="1" customWidth="1"/>
    <col min="4614" max="4614" width="12.1796875" style="1" bestFit="1" customWidth="1"/>
    <col min="4615" max="4616" width="11.1796875" style="1" bestFit="1" customWidth="1"/>
    <col min="4617" max="4637" width="5.6328125" style="1" customWidth="1"/>
    <col min="4638" max="4864" width="11.54296875" style="1"/>
    <col min="4865" max="4865" width="26.6328125" style="1" bestFit="1" customWidth="1"/>
    <col min="4866" max="4866" width="11.90625" style="1" bestFit="1" customWidth="1"/>
    <col min="4867" max="4867" width="15.81640625" style="1" bestFit="1" customWidth="1"/>
    <col min="4868" max="4868" width="26.6328125" style="1" bestFit="1" customWidth="1"/>
    <col min="4869" max="4869" width="21.6328125" style="1" bestFit="1" customWidth="1"/>
    <col min="4870" max="4870" width="12.1796875" style="1" bestFit="1" customWidth="1"/>
    <col min="4871" max="4872" width="11.1796875" style="1" bestFit="1" customWidth="1"/>
    <col min="4873" max="4893" width="5.6328125" style="1" customWidth="1"/>
    <col min="4894" max="5120" width="11.54296875" style="1"/>
    <col min="5121" max="5121" width="26.6328125" style="1" bestFit="1" customWidth="1"/>
    <col min="5122" max="5122" width="11.90625" style="1" bestFit="1" customWidth="1"/>
    <col min="5123" max="5123" width="15.81640625" style="1" bestFit="1" customWidth="1"/>
    <col min="5124" max="5124" width="26.6328125" style="1" bestFit="1" customWidth="1"/>
    <col min="5125" max="5125" width="21.6328125" style="1" bestFit="1" customWidth="1"/>
    <col min="5126" max="5126" width="12.1796875" style="1" bestFit="1" customWidth="1"/>
    <col min="5127" max="5128" width="11.1796875" style="1" bestFit="1" customWidth="1"/>
    <col min="5129" max="5149" width="5.6328125" style="1" customWidth="1"/>
    <col min="5150" max="5376" width="11.54296875" style="1"/>
    <col min="5377" max="5377" width="26.6328125" style="1" bestFit="1" customWidth="1"/>
    <col min="5378" max="5378" width="11.90625" style="1" bestFit="1" customWidth="1"/>
    <col min="5379" max="5379" width="15.81640625" style="1" bestFit="1" customWidth="1"/>
    <col min="5380" max="5380" width="26.6328125" style="1" bestFit="1" customWidth="1"/>
    <col min="5381" max="5381" width="21.6328125" style="1" bestFit="1" customWidth="1"/>
    <col min="5382" max="5382" width="12.1796875" style="1" bestFit="1" customWidth="1"/>
    <col min="5383" max="5384" width="11.1796875" style="1" bestFit="1" customWidth="1"/>
    <col min="5385" max="5405" width="5.6328125" style="1" customWidth="1"/>
    <col min="5406" max="5632" width="11.54296875" style="1"/>
    <col min="5633" max="5633" width="26.6328125" style="1" bestFit="1" customWidth="1"/>
    <col min="5634" max="5634" width="11.90625" style="1" bestFit="1" customWidth="1"/>
    <col min="5635" max="5635" width="15.81640625" style="1" bestFit="1" customWidth="1"/>
    <col min="5636" max="5636" width="26.6328125" style="1" bestFit="1" customWidth="1"/>
    <col min="5637" max="5637" width="21.6328125" style="1" bestFit="1" customWidth="1"/>
    <col min="5638" max="5638" width="12.1796875" style="1" bestFit="1" customWidth="1"/>
    <col min="5639" max="5640" width="11.1796875" style="1" bestFit="1" customWidth="1"/>
    <col min="5641" max="5661" width="5.6328125" style="1" customWidth="1"/>
    <col min="5662" max="5888" width="11.54296875" style="1"/>
    <col min="5889" max="5889" width="26.6328125" style="1" bestFit="1" customWidth="1"/>
    <col min="5890" max="5890" width="11.90625" style="1" bestFit="1" customWidth="1"/>
    <col min="5891" max="5891" width="15.81640625" style="1" bestFit="1" customWidth="1"/>
    <col min="5892" max="5892" width="26.6328125" style="1" bestFit="1" customWidth="1"/>
    <col min="5893" max="5893" width="21.6328125" style="1" bestFit="1" customWidth="1"/>
    <col min="5894" max="5894" width="12.1796875" style="1" bestFit="1" customWidth="1"/>
    <col min="5895" max="5896" width="11.1796875" style="1" bestFit="1" customWidth="1"/>
    <col min="5897" max="5917" width="5.6328125" style="1" customWidth="1"/>
    <col min="5918" max="6144" width="11.54296875" style="1"/>
    <col min="6145" max="6145" width="26.6328125" style="1" bestFit="1" customWidth="1"/>
    <col min="6146" max="6146" width="11.90625" style="1" bestFit="1" customWidth="1"/>
    <col min="6147" max="6147" width="15.81640625" style="1" bestFit="1" customWidth="1"/>
    <col min="6148" max="6148" width="26.6328125" style="1" bestFit="1" customWidth="1"/>
    <col min="6149" max="6149" width="21.6328125" style="1" bestFit="1" customWidth="1"/>
    <col min="6150" max="6150" width="12.1796875" style="1" bestFit="1" customWidth="1"/>
    <col min="6151" max="6152" width="11.1796875" style="1" bestFit="1" customWidth="1"/>
    <col min="6153" max="6173" width="5.6328125" style="1" customWidth="1"/>
    <col min="6174" max="6400" width="11.54296875" style="1"/>
    <col min="6401" max="6401" width="26.6328125" style="1" bestFit="1" customWidth="1"/>
    <col min="6402" max="6402" width="11.90625" style="1" bestFit="1" customWidth="1"/>
    <col min="6403" max="6403" width="15.81640625" style="1" bestFit="1" customWidth="1"/>
    <col min="6404" max="6404" width="26.6328125" style="1" bestFit="1" customWidth="1"/>
    <col min="6405" max="6405" width="21.6328125" style="1" bestFit="1" customWidth="1"/>
    <col min="6406" max="6406" width="12.1796875" style="1" bestFit="1" customWidth="1"/>
    <col min="6407" max="6408" width="11.1796875" style="1" bestFit="1" customWidth="1"/>
    <col min="6409" max="6429" width="5.6328125" style="1" customWidth="1"/>
    <col min="6430" max="6656" width="11.54296875" style="1"/>
    <col min="6657" max="6657" width="26.6328125" style="1" bestFit="1" customWidth="1"/>
    <col min="6658" max="6658" width="11.90625" style="1" bestFit="1" customWidth="1"/>
    <col min="6659" max="6659" width="15.81640625" style="1" bestFit="1" customWidth="1"/>
    <col min="6660" max="6660" width="26.6328125" style="1" bestFit="1" customWidth="1"/>
    <col min="6661" max="6661" width="21.6328125" style="1" bestFit="1" customWidth="1"/>
    <col min="6662" max="6662" width="12.1796875" style="1" bestFit="1" customWidth="1"/>
    <col min="6663" max="6664" width="11.1796875" style="1" bestFit="1" customWidth="1"/>
    <col min="6665" max="6685" width="5.6328125" style="1" customWidth="1"/>
    <col min="6686" max="6912" width="11.54296875" style="1"/>
    <col min="6913" max="6913" width="26.6328125" style="1" bestFit="1" customWidth="1"/>
    <col min="6914" max="6914" width="11.90625" style="1" bestFit="1" customWidth="1"/>
    <col min="6915" max="6915" width="15.81640625" style="1" bestFit="1" customWidth="1"/>
    <col min="6916" max="6916" width="26.6328125" style="1" bestFit="1" customWidth="1"/>
    <col min="6917" max="6917" width="21.6328125" style="1" bestFit="1" customWidth="1"/>
    <col min="6918" max="6918" width="12.1796875" style="1" bestFit="1" customWidth="1"/>
    <col min="6919" max="6920" width="11.1796875" style="1" bestFit="1" customWidth="1"/>
    <col min="6921" max="6941" width="5.6328125" style="1" customWidth="1"/>
    <col min="6942" max="7168" width="11.54296875" style="1"/>
    <col min="7169" max="7169" width="26.6328125" style="1" bestFit="1" customWidth="1"/>
    <col min="7170" max="7170" width="11.90625" style="1" bestFit="1" customWidth="1"/>
    <col min="7171" max="7171" width="15.81640625" style="1" bestFit="1" customWidth="1"/>
    <col min="7172" max="7172" width="26.6328125" style="1" bestFit="1" customWidth="1"/>
    <col min="7173" max="7173" width="21.6328125" style="1" bestFit="1" customWidth="1"/>
    <col min="7174" max="7174" width="12.1796875" style="1" bestFit="1" customWidth="1"/>
    <col min="7175" max="7176" width="11.1796875" style="1" bestFit="1" customWidth="1"/>
    <col min="7177" max="7197" width="5.6328125" style="1" customWidth="1"/>
    <col min="7198" max="7424" width="11.54296875" style="1"/>
    <col min="7425" max="7425" width="26.6328125" style="1" bestFit="1" customWidth="1"/>
    <col min="7426" max="7426" width="11.90625" style="1" bestFit="1" customWidth="1"/>
    <col min="7427" max="7427" width="15.81640625" style="1" bestFit="1" customWidth="1"/>
    <col min="7428" max="7428" width="26.6328125" style="1" bestFit="1" customWidth="1"/>
    <col min="7429" max="7429" width="21.6328125" style="1" bestFit="1" customWidth="1"/>
    <col min="7430" max="7430" width="12.1796875" style="1" bestFit="1" customWidth="1"/>
    <col min="7431" max="7432" width="11.1796875" style="1" bestFit="1" customWidth="1"/>
    <col min="7433" max="7453" width="5.6328125" style="1" customWidth="1"/>
    <col min="7454" max="7680" width="11.54296875" style="1"/>
    <col min="7681" max="7681" width="26.6328125" style="1" bestFit="1" customWidth="1"/>
    <col min="7682" max="7682" width="11.90625" style="1" bestFit="1" customWidth="1"/>
    <col min="7683" max="7683" width="15.81640625" style="1" bestFit="1" customWidth="1"/>
    <col min="7684" max="7684" width="26.6328125" style="1" bestFit="1" customWidth="1"/>
    <col min="7685" max="7685" width="21.6328125" style="1" bestFit="1" customWidth="1"/>
    <col min="7686" max="7686" width="12.1796875" style="1" bestFit="1" customWidth="1"/>
    <col min="7687" max="7688" width="11.1796875" style="1" bestFit="1" customWidth="1"/>
    <col min="7689" max="7709" width="5.6328125" style="1" customWidth="1"/>
    <col min="7710" max="7936" width="11.54296875" style="1"/>
    <col min="7937" max="7937" width="26.6328125" style="1" bestFit="1" customWidth="1"/>
    <col min="7938" max="7938" width="11.90625" style="1" bestFit="1" customWidth="1"/>
    <col min="7939" max="7939" width="15.81640625" style="1" bestFit="1" customWidth="1"/>
    <col min="7940" max="7940" width="26.6328125" style="1" bestFit="1" customWidth="1"/>
    <col min="7941" max="7941" width="21.6328125" style="1" bestFit="1" customWidth="1"/>
    <col min="7942" max="7942" width="12.1796875" style="1" bestFit="1" customWidth="1"/>
    <col min="7943" max="7944" width="11.1796875" style="1" bestFit="1" customWidth="1"/>
    <col min="7945" max="7965" width="5.6328125" style="1" customWidth="1"/>
    <col min="7966" max="8192" width="11.54296875" style="1"/>
    <col min="8193" max="8193" width="26.6328125" style="1" bestFit="1" customWidth="1"/>
    <col min="8194" max="8194" width="11.90625" style="1" bestFit="1" customWidth="1"/>
    <col min="8195" max="8195" width="15.81640625" style="1" bestFit="1" customWidth="1"/>
    <col min="8196" max="8196" width="26.6328125" style="1" bestFit="1" customWidth="1"/>
    <col min="8197" max="8197" width="21.6328125" style="1" bestFit="1" customWidth="1"/>
    <col min="8198" max="8198" width="12.1796875" style="1" bestFit="1" customWidth="1"/>
    <col min="8199" max="8200" width="11.1796875" style="1" bestFit="1" customWidth="1"/>
    <col min="8201" max="8221" width="5.6328125" style="1" customWidth="1"/>
    <col min="8222" max="8448" width="11.54296875" style="1"/>
    <col min="8449" max="8449" width="26.6328125" style="1" bestFit="1" customWidth="1"/>
    <col min="8450" max="8450" width="11.90625" style="1" bestFit="1" customWidth="1"/>
    <col min="8451" max="8451" width="15.81640625" style="1" bestFit="1" customWidth="1"/>
    <col min="8452" max="8452" width="26.6328125" style="1" bestFit="1" customWidth="1"/>
    <col min="8453" max="8453" width="21.6328125" style="1" bestFit="1" customWidth="1"/>
    <col min="8454" max="8454" width="12.1796875" style="1" bestFit="1" customWidth="1"/>
    <col min="8455" max="8456" width="11.1796875" style="1" bestFit="1" customWidth="1"/>
    <col min="8457" max="8477" width="5.6328125" style="1" customWidth="1"/>
    <col min="8478" max="8704" width="11.54296875" style="1"/>
    <col min="8705" max="8705" width="26.6328125" style="1" bestFit="1" customWidth="1"/>
    <col min="8706" max="8706" width="11.90625" style="1" bestFit="1" customWidth="1"/>
    <col min="8707" max="8707" width="15.81640625" style="1" bestFit="1" customWidth="1"/>
    <col min="8708" max="8708" width="26.6328125" style="1" bestFit="1" customWidth="1"/>
    <col min="8709" max="8709" width="21.6328125" style="1" bestFit="1" customWidth="1"/>
    <col min="8710" max="8710" width="12.1796875" style="1" bestFit="1" customWidth="1"/>
    <col min="8711" max="8712" width="11.1796875" style="1" bestFit="1" customWidth="1"/>
    <col min="8713" max="8733" width="5.6328125" style="1" customWidth="1"/>
    <col min="8734" max="8960" width="11.54296875" style="1"/>
    <col min="8961" max="8961" width="26.6328125" style="1" bestFit="1" customWidth="1"/>
    <col min="8962" max="8962" width="11.90625" style="1" bestFit="1" customWidth="1"/>
    <col min="8963" max="8963" width="15.81640625" style="1" bestFit="1" customWidth="1"/>
    <col min="8964" max="8964" width="26.6328125" style="1" bestFit="1" customWidth="1"/>
    <col min="8965" max="8965" width="21.6328125" style="1" bestFit="1" customWidth="1"/>
    <col min="8966" max="8966" width="12.1796875" style="1" bestFit="1" customWidth="1"/>
    <col min="8967" max="8968" width="11.1796875" style="1" bestFit="1" customWidth="1"/>
    <col min="8969" max="8989" width="5.6328125" style="1" customWidth="1"/>
    <col min="8990" max="9216" width="11.54296875" style="1"/>
    <col min="9217" max="9217" width="26.6328125" style="1" bestFit="1" customWidth="1"/>
    <col min="9218" max="9218" width="11.90625" style="1" bestFit="1" customWidth="1"/>
    <col min="9219" max="9219" width="15.81640625" style="1" bestFit="1" customWidth="1"/>
    <col min="9220" max="9220" width="26.6328125" style="1" bestFit="1" customWidth="1"/>
    <col min="9221" max="9221" width="21.6328125" style="1" bestFit="1" customWidth="1"/>
    <col min="9222" max="9222" width="12.1796875" style="1" bestFit="1" customWidth="1"/>
    <col min="9223" max="9224" width="11.1796875" style="1" bestFit="1" customWidth="1"/>
    <col min="9225" max="9245" width="5.6328125" style="1" customWidth="1"/>
    <col min="9246" max="9472" width="11.54296875" style="1"/>
    <col min="9473" max="9473" width="26.6328125" style="1" bestFit="1" customWidth="1"/>
    <col min="9474" max="9474" width="11.90625" style="1" bestFit="1" customWidth="1"/>
    <col min="9475" max="9475" width="15.81640625" style="1" bestFit="1" customWidth="1"/>
    <col min="9476" max="9476" width="26.6328125" style="1" bestFit="1" customWidth="1"/>
    <col min="9477" max="9477" width="21.6328125" style="1" bestFit="1" customWidth="1"/>
    <col min="9478" max="9478" width="12.1796875" style="1" bestFit="1" customWidth="1"/>
    <col min="9479" max="9480" width="11.1796875" style="1" bestFit="1" customWidth="1"/>
    <col min="9481" max="9501" width="5.6328125" style="1" customWidth="1"/>
    <col min="9502" max="9728" width="11.54296875" style="1"/>
    <col min="9729" max="9729" width="26.6328125" style="1" bestFit="1" customWidth="1"/>
    <col min="9730" max="9730" width="11.90625" style="1" bestFit="1" customWidth="1"/>
    <col min="9731" max="9731" width="15.81640625" style="1" bestFit="1" customWidth="1"/>
    <col min="9732" max="9732" width="26.6328125" style="1" bestFit="1" customWidth="1"/>
    <col min="9733" max="9733" width="21.6328125" style="1" bestFit="1" customWidth="1"/>
    <col min="9734" max="9734" width="12.1796875" style="1" bestFit="1" customWidth="1"/>
    <col min="9735" max="9736" width="11.1796875" style="1" bestFit="1" customWidth="1"/>
    <col min="9737" max="9757" width="5.6328125" style="1" customWidth="1"/>
    <col min="9758" max="9984" width="11.54296875" style="1"/>
    <col min="9985" max="9985" width="26.6328125" style="1" bestFit="1" customWidth="1"/>
    <col min="9986" max="9986" width="11.90625" style="1" bestFit="1" customWidth="1"/>
    <col min="9987" max="9987" width="15.81640625" style="1" bestFit="1" customWidth="1"/>
    <col min="9988" max="9988" width="26.6328125" style="1" bestFit="1" customWidth="1"/>
    <col min="9989" max="9989" width="21.6328125" style="1" bestFit="1" customWidth="1"/>
    <col min="9990" max="9990" width="12.1796875" style="1" bestFit="1" customWidth="1"/>
    <col min="9991" max="9992" width="11.1796875" style="1" bestFit="1" customWidth="1"/>
    <col min="9993" max="10013" width="5.6328125" style="1" customWidth="1"/>
    <col min="10014" max="10240" width="11.54296875" style="1"/>
    <col min="10241" max="10241" width="26.6328125" style="1" bestFit="1" customWidth="1"/>
    <col min="10242" max="10242" width="11.90625" style="1" bestFit="1" customWidth="1"/>
    <col min="10243" max="10243" width="15.81640625" style="1" bestFit="1" customWidth="1"/>
    <col min="10244" max="10244" width="26.6328125" style="1" bestFit="1" customWidth="1"/>
    <col min="10245" max="10245" width="21.6328125" style="1" bestFit="1" customWidth="1"/>
    <col min="10246" max="10246" width="12.1796875" style="1" bestFit="1" customWidth="1"/>
    <col min="10247" max="10248" width="11.1796875" style="1" bestFit="1" customWidth="1"/>
    <col min="10249" max="10269" width="5.6328125" style="1" customWidth="1"/>
    <col min="10270" max="10496" width="11.54296875" style="1"/>
    <col min="10497" max="10497" width="26.6328125" style="1" bestFit="1" customWidth="1"/>
    <col min="10498" max="10498" width="11.90625" style="1" bestFit="1" customWidth="1"/>
    <col min="10499" max="10499" width="15.81640625" style="1" bestFit="1" customWidth="1"/>
    <col min="10500" max="10500" width="26.6328125" style="1" bestFit="1" customWidth="1"/>
    <col min="10501" max="10501" width="21.6328125" style="1" bestFit="1" customWidth="1"/>
    <col min="10502" max="10502" width="12.1796875" style="1" bestFit="1" customWidth="1"/>
    <col min="10503" max="10504" width="11.1796875" style="1" bestFit="1" customWidth="1"/>
    <col min="10505" max="10525" width="5.6328125" style="1" customWidth="1"/>
    <col min="10526" max="10752" width="11.54296875" style="1"/>
    <col min="10753" max="10753" width="26.6328125" style="1" bestFit="1" customWidth="1"/>
    <col min="10754" max="10754" width="11.90625" style="1" bestFit="1" customWidth="1"/>
    <col min="10755" max="10755" width="15.81640625" style="1" bestFit="1" customWidth="1"/>
    <col min="10756" max="10756" width="26.6328125" style="1" bestFit="1" customWidth="1"/>
    <col min="10757" max="10757" width="21.6328125" style="1" bestFit="1" customWidth="1"/>
    <col min="10758" max="10758" width="12.1796875" style="1" bestFit="1" customWidth="1"/>
    <col min="10759" max="10760" width="11.1796875" style="1" bestFit="1" customWidth="1"/>
    <col min="10761" max="10781" width="5.6328125" style="1" customWidth="1"/>
    <col min="10782" max="11008" width="11.54296875" style="1"/>
    <col min="11009" max="11009" width="26.6328125" style="1" bestFit="1" customWidth="1"/>
    <col min="11010" max="11010" width="11.90625" style="1" bestFit="1" customWidth="1"/>
    <col min="11011" max="11011" width="15.81640625" style="1" bestFit="1" customWidth="1"/>
    <col min="11012" max="11012" width="26.6328125" style="1" bestFit="1" customWidth="1"/>
    <col min="11013" max="11013" width="21.6328125" style="1" bestFit="1" customWidth="1"/>
    <col min="11014" max="11014" width="12.1796875" style="1" bestFit="1" customWidth="1"/>
    <col min="11015" max="11016" width="11.1796875" style="1" bestFit="1" customWidth="1"/>
    <col min="11017" max="11037" width="5.6328125" style="1" customWidth="1"/>
    <col min="11038" max="11264" width="11.54296875" style="1"/>
    <col min="11265" max="11265" width="26.6328125" style="1" bestFit="1" customWidth="1"/>
    <col min="11266" max="11266" width="11.90625" style="1" bestFit="1" customWidth="1"/>
    <col min="11267" max="11267" width="15.81640625" style="1" bestFit="1" customWidth="1"/>
    <col min="11268" max="11268" width="26.6328125" style="1" bestFit="1" customWidth="1"/>
    <col min="11269" max="11269" width="21.6328125" style="1" bestFit="1" customWidth="1"/>
    <col min="11270" max="11270" width="12.1796875" style="1" bestFit="1" customWidth="1"/>
    <col min="11271" max="11272" width="11.1796875" style="1" bestFit="1" customWidth="1"/>
    <col min="11273" max="11293" width="5.6328125" style="1" customWidth="1"/>
    <col min="11294" max="11520" width="11.54296875" style="1"/>
    <col min="11521" max="11521" width="26.6328125" style="1" bestFit="1" customWidth="1"/>
    <col min="11522" max="11522" width="11.90625" style="1" bestFit="1" customWidth="1"/>
    <col min="11523" max="11523" width="15.81640625" style="1" bestFit="1" customWidth="1"/>
    <col min="11524" max="11524" width="26.6328125" style="1" bestFit="1" customWidth="1"/>
    <col min="11525" max="11525" width="21.6328125" style="1" bestFit="1" customWidth="1"/>
    <col min="11526" max="11526" width="12.1796875" style="1" bestFit="1" customWidth="1"/>
    <col min="11527" max="11528" width="11.1796875" style="1" bestFit="1" customWidth="1"/>
    <col min="11529" max="11549" width="5.6328125" style="1" customWidth="1"/>
    <col min="11550" max="11776" width="11.54296875" style="1"/>
    <col min="11777" max="11777" width="26.6328125" style="1" bestFit="1" customWidth="1"/>
    <col min="11778" max="11778" width="11.90625" style="1" bestFit="1" customWidth="1"/>
    <col min="11779" max="11779" width="15.81640625" style="1" bestFit="1" customWidth="1"/>
    <col min="11780" max="11780" width="26.6328125" style="1" bestFit="1" customWidth="1"/>
    <col min="11781" max="11781" width="21.6328125" style="1" bestFit="1" customWidth="1"/>
    <col min="11782" max="11782" width="12.1796875" style="1" bestFit="1" customWidth="1"/>
    <col min="11783" max="11784" width="11.1796875" style="1" bestFit="1" customWidth="1"/>
    <col min="11785" max="11805" width="5.6328125" style="1" customWidth="1"/>
    <col min="11806" max="12032" width="11.54296875" style="1"/>
    <col min="12033" max="12033" width="26.6328125" style="1" bestFit="1" customWidth="1"/>
    <col min="12034" max="12034" width="11.90625" style="1" bestFit="1" customWidth="1"/>
    <col min="12035" max="12035" width="15.81640625" style="1" bestFit="1" customWidth="1"/>
    <col min="12036" max="12036" width="26.6328125" style="1" bestFit="1" customWidth="1"/>
    <col min="12037" max="12037" width="21.6328125" style="1" bestFit="1" customWidth="1"/>
    <col min="12038" max="12038" width="12.1796875" style="1" bestFit="1" customWidth="1"/>
    <col min="12039" max="12040" width="11.1796875" style="1" bestFit="1" customWidth="1"/>
    <col min="12041" max="12061" width="5.6328125" style="1" customWidth="1"/>
    <col min="12062" max="12288" width="11.54296875" style="1"/>
    <col min="12289" max="12289" width="26.6328125" style="1" bestFit="1" customWidth="1"/>
    <col min="12290" max="12290" width="11.90625" style="1" bestFit="1" customWidth="1"/>
    <col min="12291" max="12291" width="15.81640625" style="1" bestFit="1" customWidth="1"/>
    <col min="12292" max="12292" width="26.6328125" style="1" bestFit="1" customWidth="1"/>
    <col min="12293" max="12293" width="21.6328125" style="1" bestFit="1" customWidth="1"/>
    <col min="12294" max="12294" width="12.1796875" style="1" bestFit="1" customWidth="1"/>
    <col min="12295" max="12296" width="11.1796875" style="1" bestFit="1" customWidth="1"/>
    <col min="12297" max="12317" width="5.6328125" style="1" customWidth="1"/>
    <col min="12318" max="12544" width="11.54296875" style="1"/>
    <col min="12545" max="12545" width="26.6328125" style="1" bestFit="1" customWidth="1"/>
    <col min="12546" max="12546" width="11.90625" style="1" bestFit="1" customWidth="1"/>
    <col min="12547" max="12547" width="15.81640625" style="1" bestFit="1" customWidth="1"/>
    <col min="12548" max="12548" width="26.6328125" style="1" bestFit="1" customWidth="1"/>
    <col min="12549" max="12549" width="21.6328125" style="1" bestFit="1" customWidth="1"/>
    <col min="12550" max="12550" width="12.1796875" style="1" bestFit="1" customWidth="1"/>
    <col min="12551" max="12552" width="11.1796875" style="1" bestFit="1" customWidth="1"/>
    <col min="12553" max="12573" width="5.6328125" style="1" customWidth="1"/>
    <col min="12574" max="12800" width="11.54296875" style="1"/>
    <col min="12801" max="12801" width="26.6328125" style="1" bestFit="1" customWidth="1"/>
    <col min="12802" max="12802" width="11.90625" style="1" bestFit="1" customWidth="1"/>
    <col min="12803" max="12803" width="15.81640625" style="1" bestFit="1" customWidth="1"/>
    <col min="12804" max="12804" width="26.6328125" style="1" bestFit="1" customWidth="1"/>
    <col min="12805" max="12805" width="21.6328125" style="1" bestFit="1" customWidth="1"/>
    <col min="12806" max="12806" width="12.1796875" style="1" bestFit="1" customWidth="1"/>
    <col min="12807" max="12808" width="11.1796875" style="1" bestFit="1" customWidth="1"/>
    <col min="12809" max="12829" width="5.6328125" style="1" customWidth="1"/>
    <col min="12830" max="13056" width="11.54296875" style="1"/>
    <col min="13057" max="13057" width="26.6328125" style="1" bestFit="1" customWidth="1"/>
    <col min="13058" max="13058" width="11.90625" style="1" bestFit="1" customWidth="1"/>
    <col min="13059" max="13059" width="15.81640625" style="1" bestFit="1" customWidth="1"/>
    <col min="13060" max="13060" width="26.6328125" style="1" bestFit="1" customWidth="1"/>
    <col min="13061" max="13061" width="21.6328125" style="1" bestFit="1" customWidth="1"/>
    <col min="13062" max="13062" width="12.1796875" style="1" bestFit="1" customWidth="1"/>
    <col min="13063" max="13064" width="11.1796875" style="1" bestFit="1" customWidth="1"/>
    <col min="13065" max="13085" width="5.6328125" style="1" customWidth="1"/>
    <col min="13086" max="13312" width="11.54296875" style="1"/>
    <col min="13313" max="13313" width="26.6328125" style="1" bestFit="1" customWidth="1"/>
    <col min="13314" max="13314" width="11.90625" style="1" bestFit="1" customWidth="1"/>
    <col min="13315" max="13315" width="15.81640625" style="1" bestFit="1" customWidth="1"/>
    <col min="13316" max="13316" width="26.6328125" style="1" bestFit="1" customWidth="1"/>
    <col min="13317" max="13317" width="21.6328125" style="1" bestFit="1" customWidth="1"/>
    <col min="13318" max="13318" width="12.1796875" style="1" bestFit="1" customWidth="1"/>
    <col min="13319" max="13320" width="11.1796875" style="1" bestFit="1" customWidth="1"/>
    <col min="13321" max="13341" width="5.6328125" style="1" customWidth="1"/>
    <col min="13342" max="13568" width="11.54296875" style="1"/>
    <col min="13569" max="13569" width="26.6328125" style="1" bestFit="1" customWidth="1"/>
    <col min="13570" max="13570" width="11.90625" style="1" bestFit="1" customWidth="1"/>
    <col min="13571" max="13571" width="15.81640625" style="1" bestFit="1" customWidth="1"/>
    <col min="13572" max="13572" width="26.6328125" style="1" bestFit="1" customWidth="1"/>
    <col min="13573" max="13573" width="21.6328125" style="1" bestFit="1" customWidth="1"/>
    <col min="13574" max="13574" width="12.1796875" style="1" bestFit="1" customWidth="1"/>
    <col min="13575" max="13576" width="11.1796875" style="1" bestFit="1" customWidth="1"/>
    <col min="13577" max="13597" width="5.6328125" style="1" customWidth="1"/>
    <col min="13598" max="13824" width="11.54296875" style="1"/>
    <col min="13825" max="13825" width="26.6328125" style="1" bestFit="1" customWidth="1"/>
    <col min="13826" max="13826" width="11.90625" style="1" bestFit="1" customWidth="1"/>
    <col min="13827" max="13827" width="15.81640625" style="1" bestFit="1" customWidth="1"/>
    <col min="13828" max="13828" width="26.6328125" style="1" bestFit="1" customWidth="1"/>
    <col min="13829" max="13829" width="21.6328125" style="1" bestFit="1" customWidth="1"/>
    <col min="13830" max="13830" width="12.1796875" style="1" bestFit="1" customWidth="1"/>
    <col min="13831" max="13832" width="11.1796875" style="1" bestFit="1" customWidth="1"/>
    <col min="13833" max="13853" width="5.6328125" style="1" customWidth="1"/>
    <col min="13854" max="14080" width="11.54296875" style="1"/>
    <col min="14081" max="14081" width="26.6328125" style="1" bestFit="1" customWidth="1"/>
    <col min="14082" max="14082" width="11.90625" style="1" bestFit="1" customWidth="1"/>
    <col min="14083" max="14083" width="15.81640625" style="1" bestFit="1" customWidth="1"/>
    <col min="14084" max="14084" width="26.6328125" style="1" bestFit="1" customWidth="1"/>
    <col min="14085" max="14085" width="21.6328125" style="1" bestFit="1" customWidth="1"/>
    <col min="14086" max="14086" width="12.1796875" style="1" bestFit="1" customWidth="1"/>
    <col min="14087" max="14088" width="11.1796875" style="1" bestFit="1" customWidth="1"/>
    <col min="14089" max="14109" width="5.6328125" style="1" customWidth="1"/>
    <col min="14110" max="14336" width="11.54296875" style="1"/>
    <col min="14337" max="14337" width="26.6328125" style="1" bestFit="1" customWidth="1"/>
    <col min="14338" max="14338" width="11.90625" style="1" bestFit="1" customWidth="1"/>
    <col min="14339" max="14339" width="15.81640625" style="1" bestFit="1" customWidth="1"/>
    <col min="14340" max="14340" width="26.6328125" style="1" bestFit="1" customWidth="1"/>
    <col min="14341" max="14341" width="21.6328125" style="1" bestFit="1" customWidth="1"/>
    <col min="14342" max="14342" width="12.1796875" style="1" bestFit="1" customWidth="1"/>
    <col min="14343" max="14344" width="11.1796875" style="1" bestFit="1" customWidth="1"/>
    <col min="14345" max="14365" width="5.6328125" style="1" customWidth="1"/>
    <col min="14366" max="14592" width="11.54296875" style="1"/>
    <col min="14593" max="14593" width="26.6328125" style="1" bestFit="1" customWidth="1"/>
    <col min="14594" max="14594" width="11.90625" style="1" bestFit="1" customWidth="1"/>
    <col min="14595" max="14595" width="15.81640625" style="1" bestFit="1" customWidth="1"/>
    <col min="14596" max="14596" width="26.6328125" style="1" bestFit="1" customWidth="1"/>
    <col min="14597" max="14597" width="21.6328125" style="1" bestFit="1" customWidth="1"/>
    <col min="14598" max="14598" width="12.1796875" style="1" bestFit="1" customWidth="1"/>
    <col min="14599" max="14600" width="11.1796875" style="1" bestFit="1" customWidth="1"/>
    <col min="14601" max="14621" width="5.6328125" style="1" customWidth="1"/>
    <col min="14622" max="14848" width="11.54296875" style="1"/>
    <col min="14849" max="14849" width="26.6328125" style="1" bestFit="1" customWidth="1"/>
    <col min="14850" max="14850" width="11.90625" style="1" bestFit="1" customWidth="1"/>
    <col min="14851" max="14851" width="15.81640625" style="1" bestFit="1" customWidth="1"/>
    <col min="14852" max="14852" width="26.6328125" style="1" bestFit="1" customWidth="1"/>
    <col min="14853" max="14853" width="21.6328125" style="1" bestFit="1" customWidth="1"/>
    <col min="14854" max="14854" width="12.1796875" style="1" bestFit="1" customWidth="1"/>
    <col min="14855" max="14856" width="11.1796875" style="1" bestFit="1" customWidth="1"/>
    <col min="14857" max="14877" width="5.6328125" style="1" customWidth="1"/>
    <col min="14878" max="15104" width="11.54296875" style="1"/>
    <col min="15105" max="15105" width="26.6328125" style="1" bestFit="1" customWidth="1"/>
    <col min="15106" max="15106" width="11.90625" style="1" bestFit="1" customWidth="1"/>
    <col min="15107" max="15107" width="15.81640625" style="1" bestFit="1" customWidth="1"/>
    <col min="15108" max="15108" width="26.6328125" style="1" bestFit="1" customWidth="1"/>
    <col min="15109" max="15109" width="21.6328125" style="1" bestFit="1" customWidth="1"/>
    <col min="15110" max="15110" width="12.1796875" style="1" bestFit="1" customWidth="1"/>
    <col min="15111" max="15112" width="11.1796875" style="1" bestFit="1" customWidth="1"/>
    <col min="15113" max="15133" width="5.6328125" style="1" customWidth="1"/>
    <col min="15134" max="15360" width="11.54296875" style="1"/>
    <col min="15361" max="15361" width="26.6328125" style="1" bestFit="1" customWidth="1"/>
    <col min="15362" max="15362" width="11.90625" style="1" bestFit="1" customWidth="1"/>
    <col min="15363" max="15363" width="15.81640625" style="1" bestFit="1" customWidth="1"/>
    <col min="15364" max="15364" width="26.6328125" style="1" bestFit="1" customWidth="1"/>
    <col min="15365" max="15365" width="21.6328125" style="1" bestFit="1" customWidth="1"/>
    <col min="15366" max="15366" width="12.1796875" style="1" bestFit="1" customWidth="1"/>
    <col min="15367" max="15368" width="11.1796875" style="1" bestFit="1" customWidth="1"/>
    <col min="15369" max="15389" width="5.6328125" style="1" customWidth="1"/>
    <col min="15390" max="15616" width="11.54296875" style="1"/>
    <col min="15617" max="15617" width="26.6328125" style="1" bestFit="1" customWidth="1"/>
    <col min="15618" max="15618" width="11.90625" style="1" bestFit="1" customWidth="1"/>
    <col min="15619" max="15619" width="15.81640625" style="1" bestFit="1" customWidth="1"/>
    <col min="15620" max="15620" width="26.6328125" style="1" bestFit="1" customWidth="1"/>
    <col min="15621" max="15621" width="21.6328125" style="1" bestFit="1" customWidth="1"/>
    <col min="15622" max="15622" width="12.1796875" style="1" bestFit="1" customWidth="1"/>
    <col min="15623" max="15624" width="11.1796875" style="1" bestFit="1" customWidth="1"/>
    <col min="15625" max="15645" width="5.6328125" style="1" customWidth="1"/>
    <col min="15646" max="15872" width="11.54296875" style="1"/>
    <col min="15873" max="15873" width="26.6328125" style="1" bestFit="1" customWidth="1"/>
    <col min="15874" max="15874" width="11.90625" style="1" bestFit="1" customWidth="1"/>
    <col min="15875" max="15875" width="15.81640625" style="1" bestFit="1" customWidth="1"/>
    <col min="15876" max="15876" width="26.6328125" style="1" bestFit="1" customWidth="1"/>
    <col min="15877" max="15877" width="21.6328125" style="1" bestFit="1" customWidth="1"/>
    <col min="15878" max="15878" width="12.1796875" style="1" bestFit="1" customWidth="1"/>
    <col min="15879" max="15880" width="11.1796875" style="1" bestFit="1" customWidth="1"/>
    <col min="15881" max="15901" width="5.6328125" style="1" customWidth="1"/>
    <col min="15902" max="16128" width="11.54296875" style="1"/>
    <col min="16129" max="16129" width="26.6328125" style="1" bestFit="1" customWidth="1"/>
    <col min="16130" max="16130" width="11.90625" style="1" bestFit="1" customWidth="1"/>
    <col min="16131" max="16131" width="15.81640625" style="1" bestFit="1" customWidth="1"/>
    <col min="16132" max="16132" width="26.6328125" style="1" bestFit="1" customWidth="1"/>
    <col min="16133" max="16133" width="21.6328125" style="1" bestFit="1" customWidth="1"/>
    <col min="16134" max="16134" width="12.1796875" style="1" bestFit="1" customWidth="1"/>
    <col min="16135" max="16136" width="11.1796875" style="1" bestFit="1" customWidth="1"/>
    <col min="16137" max="16157" width="5.6328125" style="1" customWidth="1"/>
    <col min="16158" max="16384" width="11.54296875" style="1"/>
  </cols>
  <sheetData>
    <row r="1" spans="1:9" s="6" customFormat="1" ht="18">
      <c r="A1" s="24" t="s">
        <v>10</v>
      </c>
      <c r="B1" s="25"/>
      <c r="C1" s="25"/>
      <c r="D1" s="25"/>
      <c r="E1" s="25"/>
      <c r="F1" s="26"/>
    </row>
    <row r="2" spans="1:9" s="6" customFormat="1" ht="15.5"/>
    <row r="3" spans="1:9" s="6" customFormat="1" ht="15.5">
      <c r="A3" s="6" t="s">
        <v>11</v>
      </c>
      <c r="B3" s="7" t="s">
        <v>12</v>
      </c>
      <c r="C3" s="7"/>
      <c r="D3" s="6" t="s">
        <v>13</v>
      </c>
      <c r="E3" s="7" t="s">
        <v>38</v>
      </c>
    </row>
    <row r="4" spans="1:9" s="6" customFormat="1" ht="15.5">
      <c r="A4" s="6" t="s">
        <v>14</v>
      </c>
      <c r="B4" s="7">
        <v>208</v>
      </c>
      <c r="C4" s="7"/>
      <c r="D4" s="6" t="s">
        <v>15</v>
      </c>
      <c r="E4" s="8">
        <v>41640</v>
      </c>
      <c r="F4" s="8"/>
    </row>
    <row r="5" spans="1:9" s="6" customFormat="1" ht="15.5">
      <c r="A5" s="6" t="s">
        <v>16</v>
      </c>
      <c r="B5" s="7" t="s">
        <v>17</v>
      </c>
      <c r="C5" s="7"/>
      <c r="D5" s="6" t="s">
        <v>18</v>
      </c>
      <c r="E5" s="6">
        <v>140000</v>
      </c>
      <c r="F5" s="7"/>
    </row>
    <row r="6" spans="1:9" s="6" customFormat="1" ht="15.5">
      <c r="B6" s="7"/>
      <c r="C6" s="7"/>
      <c r="D6" s="6" t="s">
        <v>19</v>
      </c>
      <c r="E6" s="9">
        <v>42753</v>
      </c>
      <c r="G6" s="7"/>
    </row>
    <row r="7" spans="1:9" s="6" customFormat="1" ht="16" thickBot="1">
      <c r="G7" s="8"/>
    </row>
    <row r="8" spans="1:9" s="6" customFormat="1" ht="16" thickBot="1">
      <c r="A8" s="6" t="s">
        <v>20</v>
      </c>
      <c r="B8" s="27"/>
      <c r="C8" s="27"/>
      <c r="E8" s="6" t="s">
        <v>21</v>
      </c>
      <c r="F8" s="10">
        <v>150000</v>
      </c>
      <c r="G8" s="7"/>
    </row>
    <row r="9" spans="1:9" s="6" customFormat="1" ht="15.5"/>
    <row r="10" spans="1:9" ht="12.75" customHeight="1"/>
    <row r="12" spans="1:9" s="12" customFormat="1" ht="12" customHeight="1">
      <c r="A12" s="28" t="s">
        <v>22</v>
      </c>
      <c r="B12" s="29"/>
      <c r="C12" s="29"/>
      <c r="D12" s="29"/>
      <c r="E12" s="29"/>
      <c r="F12" s="29"/>
      <c r="G12" s="30"/>
      <c r="H12" s="11" t="s">
        <v>23</v>
      </c>
      <c r="I12" s="21">
        <f>SUM(H14:H22)</f>
        <v>34.340000000000003</v>
      </c>
    </row>
    <row r="13" spans="1:9" s="12" customFormat="1" ht="12" customHeight="1">
      <c r="A13" s="13" t="s">
        <v>24</v>
      </c>
      <c r="B13" s="13" t="s">
        <v>25</v>
      </c>
      <c r="C13" s="14" t="s">
        <v>26</v>
      </c>
      <c r="D13" s="14" t="s">
        <v>27</v>
      </c>
      <c r="E13" s="31" t="s">
        <v>28</v>
      </c>
      <c r="F13" s="32"/>
      <c r="G13" s="15" t="s">
        <v>29</v>
      </c>
      <c r="H13" s="15" t="s">
        <v>29</v>
      </c>
    </row>
    <row r="14" spans="1:9" s="12" customFormat="1" ht="12" customHeight="1">
      <c r="A14" s="16" t="s">
        <v>30</v>
      </c>
      <c r="B14" s="17">
        <v>97427</v>
      </c>
      <c r="C14" s="18" t="s">
        <v>31</v>
      </c>
      <c r="D14" s="18" t="s">
        <v>32</v>
      </c>
      <c r="E14" s="22" t="s">
        <v>33</v>
      </c>
      <c r="F14" s="23"/>
      <c r="G14" s="19">
        <v>353.5</v>
      </c>
      <c r="H14" s="20"/>
    </row>
    <row r="15" spans="1:9" s="12" customFormat="1" ht="12" customHeight="1">
      <c r="A15" s="16">
        <v>42523</v>
      </c>
      <c r="B15" s="17">
        <v>120363</v>
      </c>
      <c r="C15" s="18" t="s">
        <v>31</v>
      </c>
      <c r="D15" s="18" t="s">
        <v>32</v>
      </c>
      <c r="E15" s="22" t="s">
        <v>33</v>
      </c>
      <c r="F15" s="23"/>
      <c r="G15" s="19">
        <v>304.01</v>
      </c>
      <c r="H15" s="20"/>
    </row>
    <row r="16" spans="1:9" s="12" customFormat="1" ht="12" customHeight="1">
      <c r="A16" s="16">
        <v>42619</v>
      </c>
      <c r="B16" s="17">
        <v>136770</v>
      </c>
      <c r="C16" s="18" t="s">
        <v>31</v>
      </c>
      <c r="D16" s="18" t="s">
        <v>34</v>
      </c>
      <c r="E16" s="22" t="s">
        <v>33</v>
      </c>
      <c r="F16" s="23"/>
      <c r="G16" s="19">
        <v>233.49</v>
      </c>
      <c r="H16" s="20"/>
    </row>
    <row r="17" spans="1:8" s="12" customFormat="1" ht="12" customHeight="1">
      <c r="A17" s="16" t="s">
        <v>35</v>
      </c>
      <c r="B17" s="17">
        <v>142040</v>
      </c>
      <c r="C17" s="18" t="s">
        <v>31</v>
      </c>
      <c r="D17" s="18" t="s">
        <v>32</v>
      </c>
      <c r="E17" s="22" t="s">
        <v>33</v>
      </c>
      <c r="F17" s="23"/>
      <c r="G17" s="19">
        <v>623.34</v>
      </c>
    </row>
    <row r="18" spans="1:8" s="12" customFormat="1" ht="12" customHeight="1">
      <c r="A18" s="16" t="s">
        <v>36</v>
      </c>
      <c r="B18" s="17"/>
      <c r="C18" s="18" t="s">
        <v>37</v>
      </c>
      <c r="D18" s="18" t="s">
        <v>23</v>
      </c>
      <c r="E18" s="22" t="s">
        <v>33</v>
      </c>
      <c r="F18" s="23"/>
      <c r="G18" s="19"/>
      <c r="H18" s="20">
        <v>34.340000000000003</v>
      </c>
    </row>
    <row r="19" spans="1:8" s="12" customFormat="1" ht="12" customHeight="1">
      <c r="A19" s="16"/>
      <c r="B19" s="17"/>
      <c r="C19" s="18"/>
      <c r="D19" s="18"/>
      <c r="E19" s="22"/>
      <c r="F19" s="23"/>
      <c r="G19" s="19"/>
      <c r="H19" s="20"/>
    </row>
    <row r="20" spans="1:8" s="12" customFormat="1" ht="12" customHeight="1">
      <c r="A20" s="16"/>
      <c r="B20" s="17"/>
      <c r="C20" s="18"/>
      <c r="D20" s="18"/>
      <c r="E20" s="22"/>
      <c r="F20" s="23"/>
      <c r="G20" s="19"/>
      <c r="H20" s="20"/>
    </row>
    <row r="21" spans="1:8" s="12" customFormat="1" ht="12" customHeight="1">
      <c r="A21" s="16"/>
      <c r="B21" s="17"/>
      <c r="C21" s="18"/>
      <c r="D21" s="18"/>
      <c r="E21" s="22"/>
      <c r="F21" s="23"/>
      <c r="G21" s="19"/>
      <c r="H21" s="20"/>
    </row>
    <row r="22" spans="1:8" s="12" customFormat="1" ht="12" customHeight="1"/>
    <row r="23" spans="1:8" s="12" customFormat="1" ht="12" customHeight="1">
      <c r="G23" s="21">
        <f>SUM(G14:G22)</f>
        <v>1514.3400000000001</v>
      </c>
    </row>
    <row r="24" spans="1:8" s="12" customFormat="1" ht="12" customHeight="1"/>
    <row r="25" spans="1:8" s="12" customFormat="1" ht="12" customHeight="1"/>
    <row r="26" spans="1:8" s="12" customFormat="1" ht="12" customHeight="1"/>
    <row r="27" spans="1:8" s="12" customFormat="1" ht="12" customHeight="1"/>
    <row r="28" spans="1:8" s="12" customFormat="1" ht="12" customHeight="1"/>
    <row r="29" spans="1:8" s="12" customFormat="1" ht="12" customHeight="1"/>
    <row r="30" spans="1:8" s="12" customFormat="1" ht="12" customHeight="1"/>
    <row r="31" spans="1:8" s="12" customFormat="1" ht="12" customHeight="1"/>
    <row r="32" spans="1:8" s="12" customFormat="1" ht="12" customHeight="1"/>
    <row r="33" s="12" customFormat="1" ht="12" customHeight="1"/>
    <row r="34" s="12" customFormat="1" ht="12" customHeight="1"/>
    <row r="35" s="12" customFormat="1" ht="12" customHeight="1"/>
    <row r="36" s="12" customFormat="1" ht="12" customHeight="1"/>
    <row r="37" s="12" customFormat="1" ht="12" customHeight="1"/>
    <row r="38" s="12" customFormat="1" ht="12" customHeight="1"/>
    <row r="39" s="12" customFormat="1" ht="12" customHeight="1"/>
    <row r="40" s="12" customFormat="1" ht="12" customHeight="1"/>
    <row r="41" s="12" customFormat="1" ht="12" customHeight="1"/>
    <row r="42" s="12" customFormat="1" ht="12" customHeight="1"/>
    <row r="43" s="12" customFormat="1" ht="12" customHeight="1"/>
    <row r="44" s="12" customFormat="1" ht="12" customHeight="1"/>
    <row r="45" s="12" customFormat="1" ht="12" customHeight="1"/>
    <row r="46" s="12" customFormat="1" ht="12" customHeight="1"/>
    <row r="47" s="12" customFormat="1" ht="12" customHeight="1"/>
    <row r="48" s="12" customFormat="1" ht="12" customHeight="1"/>
    <row r="49" s="12" customFormat="1" ht="12" customHeight="1"/>
    <row r="50" s="12" customFormat="1" ht="12" customHeight="1"/>
    <row r="51" s="12" customFormat="1" ht="12" customHeight="1"/>
    <row r="52" s="12" customFormat="1" ht="12" customHeight="1"/>
    <row r="53" s="12" customFormat="1" ht="12" customHeight="1"/>
    <row r="54" s="12" customFormat="1" ht="12" customHeight="1"/>
    <row r="55" s="12" customFormat="1" ht="12" customHeight="1"/>
    <row r="56" s="12" customFormat="1" ht="12" customHeight="1"/>
    <row r="57" s="12" customFormat="1" ht="12" customHeight="1"/>
    <row r="58" s="12" customFormat="1" ht="12" customHeight="1"/>
    <row r="59" s="12" customFormat="1" ht="12" customHeight="1"/>
    <row r="60" s="12" customFormat="1" ht="12" customHeight="1"/>
    <row r="61" s="12" customFormat="1" ht="12" customHeight="1"/>
    <row r="62" s="12" customFormat="1" ht="12" customHeight="1"/>
    <row r="63" s="12" customFormat="1" ht="12" customHeight="1"/>
    <row r="64" s="12" customFormat="1" ht="12" customHeight="1"/>
    <row r="65" spans="1:8" s="12" customFormat="1" ht="12" customHeight="1"/>
    <row r="66" spans="1:8" s="12" customFormat="1" ht="12" customHeight="1"/>
    <row r="67" spans="1:8" s="12" customFormat="1" ht="12" customHeight="1"/>
    <row r="68" spans="1:8" s="12" customFormat="1" ht="12" customHeight="1">
      <c r="A68" s="1"/>
      <c r="B68" s="1"/>
      <c r="C68" s="1"/>
      <c r="D68" s="1"/>
      <c r="E68" s="1"/>
      <c r="F68" s="1"/>
      <c r="G68" s="1"/>
      <c r="H68" s="1"/>
    </row>
    <row r="69" spans="1:8" ht="12" customHeight="1"/>
    <row r="70" spans="1:8" ht="12" customHeight="1"/>
    <row r="71" spans="1:8" ht="12" customHeight="1"/>
    <row r="72" spans="1:8" ht="12" customHeight="1"/>
    <row r="73" spans="1:8" ht="12" customHeight="1"/>
    <row r="74" spans="1:8" ht="12" customHeight="1"/>
    <row r="75" spans="1:8" ht="12" customHeight="1"/>
    <row r="76" spans="1:8" ht="12" customHeight="1"/>
    <row r="77" spans="1:8" ht="12" customHeight="1"/>
    <row r="78" spans="1:8" ht="12" customHeight="1"/>
    <row r="79" spans="1:8" ht="12" customHeight="1"/>
    <row r="80" spans="1:8" ht="12" customHeight="1"/>
    <row r="81" ht="12" customHeight="1"/>
    <row r="82" ht="12" customHeight="1"/>
    <row r="83" ht="12" customHeight="1"/>
    <row r="84" ht="12" customHeight="1"/>
    <row r="85" ht="12" customHeight="1"/>
    <row r="86" ht="12" customHeight="1"/>
    <row r="87" ht="12" customHeight="1"/>
    <row r="88" ht="12" customHeight="1"/>
  </sheetData>
  <mergeCells count="12">
    <mergeCell ref="E21:F21"/>
    <mergeCell ref="A1:F1"/>
    <mergeCell ref="B8:C8"/>
    <mergeCell ref="A12:G12"/>
    <mergeCell ref="E13:F13"/>
    <mergeCell ref="E14:F14"/>
    <mergeCell ref="E15:F15"/>
    <mergeCell ref="E16:F16"/>
    <mergeCell ref="E17:F17"/>
    <mergeCell ref="E18:F18"/>
    <mergeCell ref="E19:F19"/>
    <mergeCell ref="E20:F2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85"/>
  <sheetViews>
    <sheetView workbookViewId="0">
      <selection activeCell="L20" sqref="L20"/>
    </sheetView>
  </sheetViews>
  <sheetFormatPr baseColWidth="10" defaultRowHeight="14.5"/>
  <cols>
    <col min="1" max="1" width="26.6328125" style="1" bestFit="1" customWidth="1"/>
    <col min="2" max="2" width="12.08984375" style="1" bestFit="1" customWidth="1"/>
    <col min="3" max="3" width="15.81640625" style="1" bestFit="1" customWidth="1"/>
    <col min="4" max="4" width="26.6328125" style="1" bestFit="1" customWidth="1"/>
    <col min="5" max="5" width="21.6328125" style="1" bestFit="1" customWidth="1"/>
    <col min="6" max="6" width="12.1796875" style="1" bestFit="1" customWidth="1"/>
    <col min="7" max="8" width="11.1796875" style="1" bestFit="1" customWidth="1"/>
    <col min="9" max="9" width="9" style="1" customWidth="1"/>
    <col min="10" max="29" width="5.6328125" style="1" customWidth="1"/>
    <col min="30" max="256" width="11.54296875" style="1"/>
    <col min="257" max="257" width="26.6328125" style="1" bestFit="1" customWidth="1"/>
    <col min="258" max="258" width="12.08984375" style="1" bestFit="1" customWidth="1"/>
    <col min="259" max="259" width="15.81640625" style="1" bestFit="1" customWidth="1"/>
    <col min="260" max="260" width="26.6328125" style="1" bestFit="1" customWidth="1"/>
    <col min="261" max="261" width="21.6328125" style="1" bestFit="1" customWidth="1"/>
    <col min="262" max="262" width="12.1796875" style="1" bestFit="1" customWidth="1"/>
    <col min="263" max="264" width="11.1796875" style="1" bestFit="1" customWidth="1"/>
    <col min="265" max="285" width="5.6328125" style="1" customWidth="1"/>
    <col min="286" max="512" width="11.54296875" style="1"/>
    <col min="513" max="513" width="26.6328125" style="1" bestFit="1" customWidth="1"/>
    <col min="514" max="514" width="12.08984375" style="1" bestFit="1" customWidth="1"/>
    <col min="515" max="515" width="15.81640625" style="1" bestFit="1" customWidth="1"/>
    <col min="516" max="516" width="26.6328125" style="1" bestFit="1" customWidth="1"/>
    <col min="517" max="517" width="21.6328125" style="1" bestFit="1" customWidth="1"/>
    <col min="518" max="518" width="12.1796875" style="1" bestFit="1" customWidth="1"/>
    <col min="519" max="520" width="11.1796875" style="1" bestFit="1" customWidth="1"/>
    <col min="521" max="541" width="5.6328125" style="1" customWidth="1"/>
    <col min="542" max="768" width="11.54296875" style="1"/>
    <col min="769" max="769" width="26.6328125" style="1" bestFit="1" customWidth="1"/>
    <col min="770" max="770" width="12.08984375" style="1" bestFit="1" customWidth="1"/>
    <col min="771" max="771" width="15.81640625" style="1" bestFit="1" customWidth="1"/>
    <col min="772" max="772" width="26.6328125" style="1" bestFit="1" customWidth="1"/>
    <col min="773" max="773" width="21.6328125" style="1" bestFit="1" customWidth="1"/>
    <col min="774" max="774" width="12.1796875" style="1" bestFit="1" customWidth="1"/>
    <col min="775" max="776" width="11.1796875" style="1" bestFit="1" customWidth="1"/>
    <col min="777" max="797" width="5.6328125" style="1" customWidth="1"/>
    <col min="798" max="1024" width="11.54296875" style="1"/>
    <col min="1025" max="1025" width="26.6328125" style="1" bestFit="1" customWidth="1"/>
    <col min="1026" max="1026" width="12.08984375" style="1" bestFit="1" customWidth="1"/>
    <col min="1027" max="1027" width="15.81640625" style="1" bestFit="1" customWidth="1"/>
    <col min="1028" max="1028" width="26.6328125" style="1" bestFit="1" customWidth="1"/>
    <col min="1029" max="1029" width="21.6328125" style="1" bestFit="1" customWidth="1"/>
    <col min="1030" max="1030" width="12.1796875" style="1" bestFit="1" customWidth="1"/>
    <col min="1031" max="1032" width="11.1796875" style="1" bestFit="1" customWidth="1"/>
    <col min="1033" max="1053" width="5.6328125" style="1" customWidth="1"/>
    <col min="1054" max="1280" width="11.54296875" style="1"/>
    <col min="1281" max="1281" width="26.6328125" style="1" bestFit="1" customWidth="1"/>
    <col min="1282" max="1282" width="12.08984375" style="1" bestFit="1" customWidth="1"/>
    <col min="1283" max="1283" width="15.81640625" style="1" bestFit="1" customWidth="1"/>
    <col min="1284" max="1284" width="26.6328125" style="1" bestFit="1" customWidth="1"/>
    <col min="1285" max="1285" width="21.6328125" style="1" bestFit="1" customWidth="1"/>
    <col min="1286" max="1286" width="12.1796875" style="1" bestFit="1" customWidth="1"/>
    <col min="1287" max="1288" width="11.1796875" style="1" bestFit="1" customWidth="1"/>
    <col min="1289" max="1309" width="5.6328125" style="1" customWidth="1"/>
    <col min="1310" max="1536" width="11.54296875" style="1"/>
    <col min="1537" max="1537" width="26.6328125" style="1" bestFit="1" customWidth="1"/>
    <col min="1538" max="1538" width="12.08984375" style="1" bestFit="1" customWidth="1"/>
    <col min="1539" max="1539" width="15.81640625" style="1" bestFit="1" customWidth="1"/>
    <col min="1540" max="1540" width="26.6328125" style="1" bestFit="1" customWidth="1"/>
    <col min="1541" max="1541" width="21.6328125" style="1" bestFit="1" customWidth="1"/>
    <col min="1542" max="1542" width="12.1796875" style="1" bestFit="1" customWidth="1"/>
    <col min="1543" max="1544" width="11.1796875" style="1" bestFit="1" customWidth="1"/>
    <col min="1545" max="1565" width="5.6328125" style="1" customWidth="1"/>
    <col min="1566" max="1792" width="11.54296875" style="1"/>
    <col min="1793" max="1793" width="26.6328125" style="1" bestFit="1" customWidth="1"/>
    <col min="1794" max="1794" width="12.08984375" style="1" bestFit="1" customWidth="1"/>
    <col min="1795" max="1795" width="15.81640625" style="1" bestFit="1" customWidth="1"/>
    <col min="1796" max="1796" width="26.6328125" style="1" bestFit="1" customWidth="1"/>
    <col min="1797" max="1797" width="21.6328125" style="1" bestFit="1" customWidth="1"/>
    <col min="1798" max="1798" width="12.1796875" style="1" bestFit="1" customWidth="1"/>
    <col min="1799" max="1800" width="11.1796875" style="1" bestFit="1" customWidth="1"/>
    <col min="1801" max="1821" width="5.6328125" style="1" customWidth="1"/>
    <col min="1822" max="2048" width="11.54296875" style="1"/>
    <col min="2049" max="2049" width="26.6328125" style="1" bestFit="1" customWidth="1"/>
    <col min="2050" max="2050" width="12.08984375" style="1" bestFit="1" customWidth="1"/>
    <col min="2051" max="2051" width="15.81640625" style="1" bestFit="1" customWidth="1"/>
    <col min="2052" max="2052" width="26.6328125" style="1" bestFit="1" customWidth="1"/>
    <col min="2053" max="2053" width="21.6328125" style="1" bestFit="1" customWidth="1"/>
    <col min="2054" max="2054" width="12.1796875" style="1" bestFit="1" customWidth="1"/>
    <col min="2055" max="2056" width="11.1796875" style="1" bestFit="1" customWidth="1"/>
    <col min="2057" max="2077" width="5.6328125" style="1" customWidth="1"/>
    <col min="2078" max="2304" width="11.54296875" style="1"/>
    <col min="2305" max="2305" width="26.6328125" style="1" bestFit="1" customWidth="1"/>
    <col min="2306" max="2306" width="12.08984375" style="1" bestFit="1" customWidth="1"/>
    <col min="2307" max="2307" width="15.81640625" style="1" bestFit="1" customWidth="1"/>
    <col min="2308" max="2308" width="26.6328125" style="1" bestFit="1" customWidth="1"/>
    <col min="2309" max="2309" width="21.6328125" style="1" bestFit="1" customWidth="1"/>
    <col min="2310" max="2310" width="12.1796875" style="1" bestFit="1" customWidth="1"/>
    <col min="2311" max="2312" width="11.1796875" style="1" bestFit="1" customWidth="1"/>
    <col min="2313" max="2333" width="5.6328125" style="1" customWidth="1"/>
    <col min="2334" max="2560" width="11.54296875" style="1"/>
    <col min="2561" max="2561" width="26.6328125" style="1" bestFit="1" customWidth="1"/>
    <col min="2562" max="2562" width="12.08984375" style="1" bestFit="1" customWidth="1"/>
    <col min="2563" max="2563" width="15.81640625" style="1" bestFit="1" customWidth="1"/>
    <col min="2564" max="2564" width="26.6328125" style="1" bestFit="1" customWidth="1"/>
    <col min="2565" max="2565" width="21.6328125" style="1" bestFit="1" customWidth="1"/>
    <col min="2566" max="2566" width="12.1796875" style="1" bestFit="1" customWidth="1"/>
    <col min="2567" max="2568" width="11.1796875" style="1" bestFit="1" customWidth="1"/>
    <col min="2569" max="2589" width="5.6328125" style="1" customWidth="1"/>
    <col min="2590" max="2816" width="11.54296875" style="1"/>
    <col min="2817" max="2817" width="26.6328125" style="1" bestFit="1" customWidth="1"/>
    <col min="2818" max="2818" width="12.08984375" style="1" bestFit="1" customWidth="1"/>
    <col min="2819" max="2819" width="15.81640625" style="1" bestFit="1" customWidth="1"/>
    <col min="2820" max="2820" width="26.6328125" style="1" bestFit="1" customWidth="1"/>
    <col min="2821" max="2821" width="21.6328125" style="1" bestFit="1" customWidth="1"/>
    <col min="2822" max="2822" width="12.1796875" style="1" bestFit="1" customWidth="1"/>
    <col min="2823" max="2824" width="11.1796875" style="1" bestFit="1" customWidth="1"/>
    <col min="2825" max="2845" width="5.6328125" style="1" customWidth="1"/>
    <col min="2846" max="3072" width="11.54296875" style="1"/>
    <col min="3073" max="3073" width="26.6328125" style="1" bestFit="1" customWidth="1"/>
    <col min="3074" max="3074" width="12.08984375" style="1" bestFit="1" customWidth="1"/>
    <col min="3075" max="3075" width="15.81640625" style="1" bestFit="1" customWidth="1"/>
    <col min="3076" max="3076" width="26.6328125" style="1" bestFit="1" customWidth="1"/>
    <col min="3077" max="3077" width="21.6328125" style="1" bestFit="1" customWidth="1"/>
    <col min="3078" max="3078" width="12.1796875" style="1" bestFit="1" customWidth="1"/>
    <col min="3079" max="3080" width="11.1796875" style="1" bestFit="1" customWidth="1"/>
    <col min="3081" max="3101" width="5.6328125" style="1" customWidth="1"/>
    <col min="3102" max="3328" width="11.54296875" style="1"/>
    <col min="3329" max="3329" width="26.6328125" style="1" bestFit="1" customWidth="1"/>
    <col min="3330" max="3330" width="12.08984375" style="1" bestFit="1" customWidth="1"/>
    <col min="3331" max="3331" width="15.81640625" style="1" bestFit="1" customWidth="1"/>
    <col min="3332" max="3332" width="26.6328125" style="1" bestFit="1" customWidth="1"/>
    <col min="3333" max="3333" width="21.6328125" style="1" bestFit="1" customWidth="1"/>
    <col min="3334" max="3334" width="12.1796875" style="1" bestFit="1" customWidth="1"/>
    <col min="3335" max="3336" width="11.1796875" style="1" bestFit="1" customWidth="1"/>
    <col min="3337" max="3357" width="5.6328125" style="1" customWidth="1"/>
    <col min="3358" max="3584" width="11.54296875" style="1"/>
    <col min="3585" max="3585" width="26.6328125" style="1" bestFit="1" customWidth="1"/>
    <col min="3586" max="3586" width="12.08984375" style="1" bestFit="1" customWidth="1"/>
    <col min="3587" max="3587" width="15.81640625" style="1" bestFit="1" customWidth="1"/>
    <col min="3588" max="3588" width="26.6328125" style="1" bestFit="1" customWidth="1"/>
    <col min="3589" max="3589" width="21.6328125" style="1" bestFit="1" customWidth="1"/>
    <col min="3590" max="3590" width="12.1796875" style="1" bestFit="1" customWidth="1"/>
    <col min="3591" max="3592" width="11.1796875" style="1" bestFit="1" customWidth="1"/>
    <col min="3593" max="3613" width="5.6328125" style="1" customWidth="1"/>
    <col min="3614" max="3840" width="11.54296875" style="1"/>
    <col min="3841" max="3841" width="26.6328125" style="1" bestFit="1" customWidth="1"/>
    <col min="3842" max="3842" width="12.08984375" style="1" bestFit="1" customWidth="1"/>
    <col min="3843" max="3843" width="15.81640625" style="1" bestFit="1" customWidth="1"/>
    <col min="3844" max="3844" width="26.6328125" style="1" bestFit="1" customWidth="1"/>
    <col min="3845" max="3845" width="21.6328125" style="1" bestFit="1" customWidth="1"/>
    <col min="3846" max="3846" width="12.1796875" style="1" bestFit="1" customWidth="1"/>
    <col min="3847" max="3848" width="11.1796875" style="1" bestFit="1" customWidth="1"/>
    <col min="3849" max="3869" width="5.6328125" style="1" customWidth="1"/>
    <col min="3870" max="4096" width="11.54296875" style="1"/>
    <col min="4097" max="4097" width="26.6328125" style="1" bestFit="1" customWidth="1"/>
    <col min="4098" max="4098" width="12.08984375" style="1" bestFit="1" customWidth="1"/>
    <col min="4099" max="4099" width="15.81640625" style="1" bestFit="1" customWidth="1"/>
    <col min="4100" max="4100" width="26.6328125" style="1" bestFit="1" customWidth="1"/>
    <col min="4101" max="4101" width="21.6328125" style="1" bestFit="1" customWidth="1"/>
    <col min="4102" max="4102" width="12.1796875" style="1" bestFit="1" customWidth="1"/>
    <col min="4103" max="4104" width="11.1796875" style="1" bestFit="1" customWidth="1"/>
    <col min="4105" max="4125" width="5.6328125" style="1" customWidth="1"/>
    <col min="4126" max="4352" width="11.54296875" style="1"/>
    <col min="4353" max="4353" width="26.6328125" style="1" bestFit="1" customWidth="1"/>
    <col min="4354" max="4354" width="12.08984375" style="1" bestFit="1" customWidth="1"/>
    <col min="4355" max="4355" width="15.81640625" style="1" bestFit="1" customWidth="1"/>
    <col min="4356" max="4356" width="26.6328125" style="1" bestFit="1" customWidth="1"/>
    <col min="4357" max="4357" width="21.6328125" style="1" bestFit="1" customWidth="1"/>
    <col min="4358" max="4358" width="12.1796875" style="1" bestFit="1" customWidth="1"/>
    <col min="4359" max="4360" width="11.1796875" style="1" bestFit="1" customWidth="1"/>
    <col min="4361" max="4381" width="5.6328125" style="1" customWidth="1"/>
    <col min="4382" max="4608" width="11.54296875" style="1"/>
    <col min="4609" max="4609" width="26.6328125" style="1" bestFit="1" customWidth="1"/>
    <col min="4610" max="4610" width="12.08984375" style="1" bestFit="1" customWidth="1"/>
    <col min="4611" max="4611" width="15.81640625" style="1" bestFit="1" customWidth="1"/>
    <col min="4612" max="4612" width="26.6328125" style="1" bestFit="1" customWidth="1"/>
    <col min="4613" max="4613" width="21.6328125" style="1" bestFit="1" customWidth="1"/>
    <col min="4614" max="4614" width="12.1796875" style="1" bestFit="1" customWidth="1"/>
    <col min="4615" max="4616" width="11.1796875" style="1" bestFit="1" customWidth="1"/>
    <col min="4617" max="4637" width="5.6328125" style="1" customWidth="1"/>
    <col min="4638" max="4864" width="11.54296875" style="1"/>
    <col min="4865" max="4865" width="26.6328125" style="1" bestFit="1" customWidth="1"/>
    <col min="4866" max="4866" width="12.08984375" style="1" bestFit="1" customWidth="1"/>
    <col min="4867" max="4867" width="15.81640625" style="1" bestFit="1" customWidth="1"/>
    <col min="4868" max="4868" width="26.6328125" style="1" bestFit="1" customWidth="1"/>
    <col min="4869" max="4869" width="21.6328125" style="1" bestFit="1" customWidth="1"/>
    <col min="4870" max="4870" width="12.1796875" style="1" bestFit="1" customWidth="1"/>
    <col min="4871" max="4872" width="11.1796875" style="1" bestFit="1" customWidth="1"/>
    <col min="4873" max="4893" width="5.6328125" style="1" customWidth="1"/>
    <col min="4894" max="5120" width="11.54296875" style="1"/>
    <col min="5121" max="5121" width="26.6328125" style="1" bestFit="1" customWidth="1"/>
    <col min="5122" max="5122" width="12.08984375" style="1" bestFit="1" customWidth="1"/>
    <col min="5123" max="5123" width="15.81640625" style="1" bestFit="1" customWidth="1"/>
    <col min="5124" max="5124" width="26.6328125" style="1" bestFit="1" customWidth="1"/>
    <col min="5125" max="5125" width="21.6328125" style="1" bestFit="1" customWidth="1"/>
    <col min="5126" max="5126" width="12.1796875" style="1" bestFit="1" customWidth="1"/>
    <col min="5127" max="5128" width="11.1796875" style="1" bestFit="1" customWidth="1"/>
    <col min="5129" max="5149" width="5.6328125" style="1" customWidth="1"/>
    <col min="5150" max="5376" width="11.54296875" style="1"/>
    <col min="5377" max="5377" width="26.6328125" style="1" bestFit="1" customWidth="1"/>
    <col min="5378" max="5378" width="12.08984375" style="1" bestFit="1" customWidth="1"/>
    <col min="5379" max="5379" width="15.81640625" style="1" bestFit="1" customWidth="1"/>
    <col min="5380" max="5380" width="26.6328125" style="1" bestFit="1" customWidth="1"/>
    <col min="5381" max="5381" width="21.6328125" style="1" bestFit="1" customWidth="1"/>
    <col min="5382" max="5382" width="12.1796875" style="1" bestFit="1" customWidth="1"/>
    <col min="5383" max="5384" width="11.1796875" style="1" bestFit="1" customWidth="1"/>
    <col min="5385" max="5405" width="5.6328125" style="1" customWidth="1"/>
    <col min="5406" max="5632" width="11.54296875" style="1"/>
    <col min="5633" max="5633" width="26.6328125" style="1" bestFit="1" customWidth="1"/>
    <col min="5634" max="5634" width="12.08984375" style="1" bestFit="1" customWidth="1"/>
    <col min="5635" max="5635" width="15.81640625" style="1" bestFit="1" customWidth="1"/>
    <col min="5636" max="5636" width="26.6328125" style="1" bestFit="1" customWidth="1"/>
    <col min="5637" max="5637" width="21.6328125" style="1" bestFit="1" customWidth="1"/>
    <col min="5638" max="5638" width="12.1796875" style="1" bestFit="1" customWidth="1"/>
    <col min="5639" max="5640" width="11.1796875" style="1" bestFit="1" customWidth="1"/>
    <col min="5641" max="5661" width="5.6328125" style="1" customWidth="1"/>
    <col min="5662" max="5888" width="11.54296875" style="1"/>
    <col min="5889" max="5889" width="26.6328125" style="1" bestFit="1" customWidth="1"/>
    <col min="5890" max="5890" width="12.08984375" style="1" bestFit="1" customWidth="1"/>
    <col min="5891" max="5891" width="15.81640625" style="1" bestFit="1" customWidth="1"/>
    <col min="5892" max="5892" width="26.6328125" style="1" bestFit="1" customWidth="1"/>
    <col min="5893" max="5893" width="21.6328125" style="1" bestFit="1" customWidth="1"/>
    <col min="5894" max="5894" width="12.1796875" style="1" bestFit="1" customWidth="1"/>
    <col min="5895" max="5896" width="11.1796875" style="1" bestFit="1" customWidth="1"/>
    <col min="5897" max="5917" width="5.6328125" style="1" customWidth="1"/>
    <col min="5918" max="6144" width="11.54296875" style="1"/>
    <col min="6145" max="6145" width="26.6328125" style="1" bestFit="1" customWidth="1"/>
    <col min="6146" max="6146" width="12.08984375" style="1" bestFit="1" customWidth="1"/>
    <col min="6147" max="6147" width="15.81640625" style="1" bestFit="1" customWidth="1"/>
    <col min="6148" max="6148" width="26.6328125" style="1" bestFit="1" customWidth="1"/>
    <col min="6149" max="6149" width="21.6328125" style="1" bestFit="1" customWidth="1"/>
    <col min="6150" max="6150" width="12.1796875" style="1" bestFit="1" customWidth="1"/>
    <col min="6151" max="6152" width="11.1796875" style="1" bestFit="1" customWidth="1"/>
    <col min="6153" max="6173" width="5.6328125" style="1" customWidth="1"/>
    <col min="6174" max="6400" width="11.54296875" style="1"/>
    <col min="6401" max="6401" width="26.6328125" style="1" bestFit="1" customWidth="1"/>
    <col min="6402" max="6402" width="12.08984375" style="1" bestFit="1" customWidth="1"/>
    <col min="6403" max="6403" width="15.81640625" style="1" bestFit="1" customWidth="1"/>
    <col min="6404" max="6404" width="26.6328125" style="1" bestFit="1" customWidth="1"/>
    <col min="6405" max="6405" width="21.6328125" style="1" bestFit="1" customWidth="1"/>
    <col min="6406" max="6406" width="12.1796875" style="1" bestFit="1" customWidth="1"/>
    <col min="6407" max="6408" width="11.1796875" style="1" bestFit="1" customWidth="1"/>
    <col min="6409" max="6429" width="5.6328125" style="1" customWidth="1"/>
    <col min="6430" max="6656" width="11.54296875" style="1"/>
    <col min="6657" max="6657" width="26.6328125" style="1" bestFit="1" customWidth="1"/>
    <col min="6658" max="6658" width="12.08984375" style="1" bestFit="1" customWidth="1"/>
    <col min="6659" max="6659" width="15.81640625" style="1" bestFit="1" customWidth="1"/>
    <col min="6660" max="6660" width="26.6328125" style="1" bestFit="1" customWidth="1"/>
    <col min="6661" max="6661" width="21.6328125" style="1" bestFit="1" customWidth="1"/>
    <col min="6662" max="6662" width="12.1796875" style="1" bestFit="1" customWidth="1"/>
    <col min="6663" max="6664" width="11.1796875" style="1" bestFit="1" customWidth="1"/>
    <col min="6665" max="6685" width="5.6328125" style="1" customWidth="1"/>
    <col min="6686" max="6912" width="11.54296875" style="1"/>
    <col min="6913" max="6913" width="26.6328125" style="1" bestFit="1" customWidth="1"/>
    <col min="6914" max="6914" width="12.08984375" style="1" bestFit="1" customWidth="1"/>
    <col min="6915" max="6915" width="15.81640625" style="1" bestFit="1" customWidth="1"/>
    <col min="6916" max="6916" width="26.6328125" style="1" bestFit="1" customWidth="1"/>
    <col min="6917" max="6917" width="21.6328125" style="1" bestFit="1" customWidth="1"/>
    <col min="6918" max="6918" width="12.1796875" style="1" bestFit="1" customWidth="1"/>
    <col min="6919" max="6920" width="11.1796875" style="1" bestFit="1" customWidth="1"/>
    <col min="6921" max="6941" width="5.6328125" style="1" customWidth="1"/>
    <col min="6942" max="7168" width="11.54296875" style="1"/>
    <col min="7169" max="7169" width="26.6328125" style="1" bestFit="1" customWidth="1"/>
    <col min="7170" max="7170" width="12.08984375" style="1" bestFit="1" customWidth="1"/>
    <col min="7171" max="7171" width="15.81640625" style="1" bestFit="1" customWidth="1"/>
    <col min="7172" max="7172" width="26.6328125" style="1" bestFit="1" customWidth="1"/>
    <col min="7173" max="7173" width="21.6328125" style="1" bestFit="1" customWidth="1"/>
    <col min="7174" max="7174" width="12.1796875" style="1" bestFit="1" customWidth="1"/>
    <col min="7175" max="7176" width="11.1796875" style="1" bestFit="1" customWidth="1"/>
    <col min="7177" max="7197" width="5.6328125" style="1" customWidth="1"/>
    <col min="7198" max="7424" width="11.54296875" style="1"/>
    <col min="7425" max="7425" width="26.6328125" style="1" bestFit="1" customWidth="1"/>
    <col min="7426" max="7426" width="12.08984375" style="1" bestFit="1" customWidth="1"/>
    <col min="7427" max="7427" width="15.81640625" style="1" bestFit="1" customWidth="1"/>
    <col min="7428" max="7428" width="26.6328125" style="1" bestFit="1" customWidth="1"/>
    <col min="7429" max="7429" width="21.6328125" style="1" bestFit="1" customWidth="1"/>
    <col min="7430" max="7430" width="12.1796875" style="1" bestFit="1" customWidth="1"/>
    <col min="7431" max="7432" width="11.1796875" style="1" bestFit="1" customWidth="1"/>
    <col min="7433" max="7453" width="5.6328125" style="1" customWidth="1"/>
    <col min="7454" max="7680" width="11.54296875" style="1"/>
    <col min="7681" max="7681" width="26.6328125" style="1" bestFit="1" customWidth="1"/>
    <col min="7682" max="7682" width="12.08984375" style="1" bestFit="1" customWidth="1"/>
    <col min="7683" max="7683" width="15.81640625" style="1" bestFit="1" customWidth="1"/>
    <col min="7684" max="7684" width="26.6328125" style="1" bestFit="1" customWidth="1"/>
    <col min="7685" max="7685" width="21.6328125" style="1" bestFit="1" customWidth="1"/>
    <col min="7686" max="7686" width="12.1796875" style="1" bestFit="1" customWidth="1"/>
    <col min="7687" max="7688" width="11.1796875" style="1" bestFit="1" customWidth="1"/>
    <col min="7689" max="7709" width="5.6328125" style="1" customWidth="1"/>
    <col min="7710" max="7936" width="11.54296875" style="1"/>
    <col min="7937" max="7937" width="26.6328125" style="1" bestFit="1" customWidth="1"/>
    <col min="7938" max="7938" width="12.08984375" style="1" bestFit="1" customWidth="1"/>
    <col min="7939" max="7939" width="15.81640625" style="1" bestFit="1" customWidth="1"/>
    <col min="7940" max="7940" width="26.6328125" style="1" bestFit="1" customWidth="1"/>
    <col min="7941" max="7941" width="21.6328125" style="1" bestFit="1" customWidth="1"/>
    <col min="7942" max="7942" width="12.1796875" style="1" bestFit="1" customWidth="1"/>
    <col min="7943" max="7944" width="11.1796875" style="1" bestFit="1" customWidth="1"/>
    <col min="7945" max="7965" width="5.6328125" style="1" customWidth="1"/>
    <col min="7966" max="8192" width="11.54296875" style="1"/>
    <col min="8193" max="8193" width="26.6328125" style="1" bestFit="1" customWidth="1"/>
    <col min="8194" max="8194" width="12.08984375" style="1" bestFit="1" customWidth="1"/>
    <col min="8195" max="8195" width="15.81640625" style="1" bestFit="1" customWidth="1"/>
    <col min="8196" max="8196" width="26.6328125" style="1" bestFit="1" customWidth="1"/>
    <col min="8197" max="8197" width="21.6328125" style="1" bestFit="1" customWidth="1"/>
    <col min="8198" max="8198" width="12.1796875" style="1" bestFit="1" customWidth="1"/>
    <col min="8199" max="8200" width="11.1796875" style="1" bestFit="1" customWidth="1"/>
    <col min="8201" max="8221" width="5.6328125" style="1" customWidth="1"/>
    <col min="8222" max="8448" width="11.54296875" style="1"/>
    <col min="8449" max="8449" width="26.6328125" style="1" bestFit="1" customWidth="1"/>
    <col min="8450" max="8450" width="12.08984375" style="1" bestFit="1" customWidth="1"/>
    <col min="8451" max="8451" width="15.81640625" style="1" bestFit="1" customWidth="1"/>
    <col min="8452" max="8452" width="26.6328125" style="1" bestFit="1" customWidth="1"/>
    <col min="8453" max="8453" width="21.6328125" style="1" bestFit="1" customWidth="1"/>
    <col min="8454" max="8454" width="12.1796875" style="1" bestFit="1" customWidth="1"/>
    <col min="8455" max="8456" width="11.1796875" style="1" bestFit="1" customWidth="1"/>
    <col min="8457" max="8477" width="5.6328125" style="1" customWidth="1"/>
    <col min="8478" max="8704" width="11.54296875" style="1"/>
    <col min="8705" max="8705" width="26.6328125" style="1" bestFit="1" customWidth="1"/>
    <col min="8706" max="8706" width="12.08984375" style="1" bestFit="1" customWidth="1"/>
    <col min="8707" max="8707" width="15.81640625" style="1" bestFit="1" customWidth="1"/>
    <col min="8708" max="8708" width="26.6328125" style="1" bestFit="1" customWidth="1"/>
    <col min="8709" max="8709" width="21.6328125" style="1" bestFit="1" customWidth="1"/>
    <col min="8710" max="8710" width="12.1796875" style="1" bestFit="1" customWidth="1"/>
    <col min="8711" max="8712" width="11.1796875" style="1" bestFit="1" customWidth="1"/>
    <col min="8713" max="8733" width="5.6328125" style="1" customWidth="1"/>
    <col min="8734" max="8960" width="11.54296875" style="1"/>
    <col min="8961" max="8961" width="26.6328125" style="1" bestFit="1" customWidth="1"/>
    <col min="8962" max="8962" width="12.08984375" style="1" bestFit="1" customWidth="1"/>
    <col min="8963" max="8963" width="15.81640625" style="1" bestFit="1" customWidth="1"/>
    <col min="8964" max="8964" width="26.6328125" style="1" bestFit="1" customWidth="1"/>
    <col min="8965" max="8965" width="21.6328125" style="1" bestFit="1" customWidth="1"/>
    <col min="8966" max="8966" width="12.1796875" style="1" bestFit="1" customWidth="1"/>
    <col min="8967" max="8968" width="11.1796875" style="1" bestFit="1" customWidth="1"/>
    <col min="8969" max="8989" width="5.6328125" style="1" customWidth="1"/>
    <col min="8990" max="9216" width="11.54296875" style="1"/>
    <col min="9217" max="9217" width="26.6328125" style="1" bestFit="1" customWidth="1"/>
    <col min="9218" max="9218" width="12.08984375" style="1" bestFit="1" customWidth="1"/>
    <col min="9219" max="9219" width="15.81640625" style="1" bestFit="1" customWidth="1"/>
    <col min="9220" max="9220" width="26.6328125" style="1" bestFit="1" customWidth="1"/>
    <col min="9221" max="9221" width="21.6328125" style="1" bestFit="1" customWidth="1"/>
    <col min="9222" max="9222" width="12.1796875" style="1" bestFit="1" customWidth="1"/>
    <col min="9223" max="9224" width="11.1796875" style="1" bestFit="1" customWidth="1"/>
    <col min="9225" max="9245" width="5.6328125" style="1" customWidth="1"/>
    <col min="9246" max="9472" width="11.54296875" style="1"/>
    <col min="9473" max="9473" width="26.6328125" style="1" bestFit="1" customWidth="1"/>
    <col min="9474" max="9474" width="12.08984375" style="1" bestFit="1" customWidth="1"/>
    <col min="9475" max="9475" width="15.81640625" style="1" bestFit="1" customWidth="1"/>
    <col min="9476" max="9476" width="26.6328125" style="1" bestFit="1" customWidth="1"/>
    <col min="9477" max="9477" width="21.6328125" style="1" bestFit="1" customWidth="1"/>
    <col min="9478" max="9478" width="12.1796875" style="1" bestFit="1" customWidth="1"/>
    <col min="9479" max="9480" width="11.1796875" style="1" bestFit="1" customWidth="1"/>
    <col min="9481" max="9501" width="5.6328125" style="1" customWidth="1"/>
    <col min="9502" max="9728" width="11.54296875" style="1"/>
    <col min="9729" max="9729" width="26.6328125" style="1" bestFit="1" customWidth="1"/>
    <col min="9730" max="9730" width="12.08984375" style="1" bestFit="1" customWidth="1"/>
    <col min="9731" max="9731" width="15.81640625" style="1" bestFit="1" customWidth="1"/>
    <col min="9732" max="9732" width="26.6328125" style="1" bestFit="1" customWidth="1"/>
    <col min="9733" max="9733" width="21.6328125" style="1" bestFit="1" customWidth="1"/>
    <col min="9734" max="9734" width="12.1796875" style="1" bestFit="1" customWidth="1"/>
    <col min="9735" max="9736" width="11.1796875" style="1" bestFit="1" customWidth="1"/>
    <col min="9737" max="9757" width="5.6328125" style="1" customWidth="1"/>
    <col min="9758" max="9984" width="11.54296875" style="1"/>
    <col min="9985" max="9985" width="26.6328125" style="1" bestFit="1" customWidth="1"/>
    <col min="9986" max="9986" width="12.08984375" style="1" bestFit="1" customWidth="1"/>
    <col min="9987" max="9987" width="15.81640625" style="1" bestFit="1" customWidth="1"/>
    <col min="9988" max="9988" width="26.6328125" style="1" bestFit="1" customWidth="1"/>
    <col min="9989" max="9989" width="21.6328125" style="1" bestFit="1" customWidth="1"/>
    <col min="9990" max="9990" width="12.1796875" style="1" bestFit="1" customWidth="1"/>
    <col min="9991" max="9992" width="11.1796875" style="1" bestFit="1" customWidth="1"/>
    <col min="9993" max="10013" width="5.6328125" style="1" customWidth="1"/>
    <col min="10014" max="10240" width="11.54296875" style="1"/>
    <col min="10241" max="10241" width="26.6328125" style="1" bestFit="1" customWidth="1"/>
    <col min="10242" max="10242" width="12.08984375" style="1" bestFit="1" customWidth="1"/>
    <col min="10243" max="10243" width="15.81640625" style="1" bestFit="1" customWidth="1"/>
    <col min="10244" max="10244" width="26.6328125" style="1" bestFit="1" customWidth="1"/>
    <col min="10245" max="10245" width="21.6328125" style="1" bestFit="1" customWidth="1"/>
    <col min="10246" max="10246" width="12.1796875" style="1" bestFit="1" customWidth="1"/>
    <col min="10247" max="10248" width="11.1796875" style="1" bestFit="1" customWidth="1"/>
    <col min="10249" max="10269" width="5.6328125" style="1" customWidth="1"/>
    <col min="10270" max="10496" width="11.54296875" style="1"/>
    <col min="10497" max="10497" width="26.6328125" style="1" bestFit="1" customWidth="1"/>
    <col min="10498" max="10498" width="12.08984375" style="1" bestFit="1" customWidth="1"/>
    <col min="10499" max="10499" width="15.81640625" style="1" bestFit="1" customWidth="1"/>
    <col min="10500" max="10500" width="26.6328125" style="1" bestFit="1" customWidth="1"/>
    <col min="10501" max="10501" width="21.6328125" style="1" bestFit="1" customWidth="1"/>
    <col min="10502" max="10502" width="12.1796875" style="1" bestFit="1" customWidth="1"/>
    <col min="10503" max="10504" width="11.1796875" style="1" bestFit="1" customWidth="1"/>
    <col min="10505" max="10525" width="5.6328125" style="1" customWidth="1"/>
    <col min="10526" max="10752" width="11.54296875" style="1"/>
    <col min="10753" max="10753" width="26.6328125" style="1" bestFit="1" customWidth="1"/>
    <col min="10754" max="10754" width="12.08984375" style="1" bestFit="1" customWidth="1"/>
    <col min="10755" max="10755" width="15.81640625" style="1" bestFit="1" customWidth="1"/>
    <col min="10756" max="10756" width="26.6328125" style="1" bestFit="1" customWidth="1"/>
    <col min="10757" max="10757" width="21.6328125" style="1" bestFit="1" customWidth="1"/>
    <col min="10758" max="10758" width="12.1796875" style="1" bestFit="1" customWidth="1"/>
    <col min="10759" max="10760" width="11.1796875" style="1" bestFit="1" customWidth="1"/>
    <col min="10761" max="10781" width="5.6328125" style="1" customWidth="1"/>
    <col min="10782" max="11008" width="11.54296875" style="1"/>
    <col min="11009" max="11009" width="26.6328125" style="1" bestFit="1" customWidth="1"/>
    <col min="11010" max="11010" width="12.08984375" style="1" bestFit="1" customWidth="1"/>
    <col min="11011" max="11011" width="15.81640625" style="1" bestFit="1" customWidth="1"/>
    <col min="11012" max="11012" width="26.6328125" style="1" bestFit="1" customWidth="1"/>
    <col min="11013" max="11013" width="21.6328125" style="1" bestFit="1" customWidth="1"/>
    <col min="11014" max="11014" width="12.1796875" style="1" bestFit="1" customWidth="1"/>
    <col min="11015" max="11016" width="11.1796875" style="1" bestFit="1" customWidth="1"/>
    <col min="11017" max="11037" width="5.6328125" style="1" customWidth="1"/>
    <col min="11038" max="11264" width="11.54296875" style="1"/>
    <col min="11265" max="11265" width="26.6328125" style="1" bestFit="1" customWidth="1"/>
    <col min="11266" max="11266" width="12.08984375" style="1" bestFit="1" customWidth="1"/>
    <col min="11267" max="11267" width="15.81640625" style="1" bestFit="1" customWidth="1"/>
    <col min="11268" max="11268" width="26.6328125" style="1" bestFit="1" customWidth="1"/>
    <col min="11269" max="11269" width="21.6328125" style="1" bestFit="1" customWidth="1"/>
    <col min="11270" max="11270" width="12.1796875" style="1" bestFit="1" customWidth="1"/>
    <col min="11271" max="11272" width="11.1796875" style="1" bestFit="1" customWidth="1"/>
    <col min="11273" max="11293" width="5.6328125" style="1" customWidth="1"/>
    <col min="11294" max="11520" width="11.54296875" style="1"/>
    <col min="11521" max="11521" width="26.6328125" style="1" bestFit="1" customWidth="1"/>
    <col min="11522" max="11522" width="12.08984375" style="1" bestFit="1" customWidth="1"/>
    <col min="11523" max="11523" width="15.81640625" style="1" bestFit="1" customWidth="1"/>
    <col min="11524" max="11524" width="26.6328125" style="1" bestFit="1" customWidth="1"/>
    <col min="11525" max="11525" width="21.6328125" style="1" bestFit="1" customWidth="1"/>
    <col min="11526" max="11526" width="12.1796875" style="1" bestFit="1" customWidth="1"/>
    <col min="11527" max="11528" width="11.1796875" style="1" bestFit="1" customWidth="1"/>
    <col min="11529" max="11549" width="5.6328125" style="1" customWidth="1"/>
    <col min="11550" max="11776" width="11.54296875" style="1"/>
    <col min="11777" max="11777" width="26.6328125" style="1" bestFit="1" customWidth="1"/>
    <col min="11778" max="11778" width="12.08984375" style="1" bestFit="1" customWidth="1"/>
    <col min="11779" max="11779" width="15.81640625" style="1" bestFit="1" customWidth="1"/>
    <col min="11780" max="11780" width="26.6328125" style="1" bestFit="1" customWidth="1"/>
    <col min="11781" max="11781" width="21.6328125" style="1" bestFit="1" customWidth="1"/>
    <col min="11782" max="11782" width="12.1796875" style="1" bestFit="1" customWidth="1"/>
    <col min="11783" max="11784" width="11.1796875" style="1" bestFit="1" customWidth="1"/>
    <col min="11785" max="11805" width="5.6328125" style="1" customWidth="1"/>
    <col min="11806" max="12032" width="11.54296875" style="1"/>
    <col min="12033" max="12033" width="26.6328125" style="1" bestFit="1" customWidth="1"/>
    <col min="12034" max="12034" width="12.08984375" style="1" bestFit="1" customWidth="1"/>
    <col min="12035" max="12035" width="15.81640625" style="1" bestFit="1" customWidth="1"/>
    <col min="12036" max="12036" width="26.6328125" style="1" bestFit="1" customWidth="1"/>
    <col min="12037" max="12037" width="21.6328125" style="1" bestFit="1" customWidth="1"/>
    <col min="12038" max="12038" width="12.1796875" style="1" bestFit="1" customWidth="1"/>
    <col min="12039" max="12040" width="11.1796875" style="1" bestFit="1" customWidth="1"/>
    <col min="12041" max="12061" width="5.6328125" style="1" customWidth="1"/>
    <col min="12062" max="12288" width="11.54296875" style="1"/>
    <col min="12289" max="12289" width="26.6328125" style="1" bestFit="1" customWidth="1"/>
    <col min="12290" max="12290" width="12.08984375" style="1" bestFit="1" customWidth="1"/>
    <col min="12291" max="12291" width="15.81640625" style="1" bestFit="1" customWidth="1"/>
    <col min="12292" max="12292" width="26.6328125" style="1" bestFit="1" customWidth="1"/>
    <col min="12293" max="12293" width="21.6328125" style="1" bestFit="1" customWidth="1"/>
    <col min="12294" max="12294" width="12.1796875" style="1" bestFit="1" customWidth="1"/>
    <col min="12295" max="12296" width="11.1796875" style="1" bestFit="1" customWidth="1"/>
    <col min="12297" max="12317" width="5.6328125" style="1" customWidth="1"/>
    <col min="12318" max="12544" width="11.54296875" style="1"/>
    <col min="12545" max="12545" width="26.6328125" style="1" bestFit="1" customWidth="1"/>
    <col min="12546" max="12546" width="12.08984375" style="1" bestFit="1" customWidth="1"/>
    <col min="12547" max="12547" width="15.81640625" style="1" bestFit="1" customWidth="1"/>
    <col min="12548" max="12548" width="26.6328125" style="1" bestFit="1" customWidth="1"/>
    <col min="12549" max="12549" width="21.6328125" style="1" bestFit="1" customWidth="1"/>
    <col min="12550" max="12550" width="12.1796875" style="1" bestFit="1" customWidth="1"/>
    <col min="12551" max="12552" width="11.1796875" style="1" bestFit="1" customWidth="1"/>
    <col min="12553" max="12573" width="5.6328125" style="1" customWidth="1"/>
    <col min="12574" max="12800" width="11.54296875" style="1"/>
    <col min="12801" max="12801" width="26.6328125" style="1" bestFit="1" customWidth="1"/>
    <col min="12802" max="12802" width="12.08984375" style="1" bestFit="1" customWidth="1"/>
    <col min="12803" max="12803" width="15.81640625" style="1" bestFit="1" customWidth="1"/>
    <col min="12804" max="12804" width="26.6328125" style="1" bestFit="1" customWidth="1"/>
    <col min="12805" max="12805" width="21.6328125" style="1" bestFit="1" customWidth="1"/>
    <col min="12806" max="12806" width="12.1796875" style="1" bestFit="1" customWidth="1"/>
    <col min="12807" max="12808" width="11.1796875" style="1" bestFit="1" customWidth="1"/>
    <col min="12809" max="12829" width="5.6328125" style="1" customWidth="1"/>
    <col min="12830" max="13056" width="11.54296875" style="1"/>
    <col min="13057" max="13057" width="26.6328125" style="1" bestFit="1" customWidth="1"/>
    <col min="13058" max="13058" width="12.08984375" style="1" bestFit="1" customWidth="1"/>
    <col min="13059" max="13059" width="15.81640625" style="1" bestFit="1" customWidth="1"/>
    <col min="13060" max="13060" width="26.6328125" style="1" bestFit="1" customWidth="1"/>
    <col min="13061" max="13061" width="21.6328125" style="1" bestFit="1" customWidth="1"/>
    <col min="13062" max="13062" width="12.1796875" style="1" bestFit="1" customWidth="1"/>
    <col min="13063" max="13064" width="11.1796875" style="1" bestFit="1" customWidth="1"/>
    <col min="13065" max="13085" width="5.6328125" style="1" customWidth="1"/>
    <col min="13086" max="13312" width="11.54296875" style="1"/>
    <col min="13313" max="13313" width="26.6328125" style="1" bestFit="1" customWidth="1"/>
    <col min="13314" max="13314" width="12.08984375" style="1" bestFit="1" customWidth="1"/>
    <col min="13315" max="13315" width="15.81640625" style="1" bestFit="1" customWidth="1"/>
    <col min="13316" max="13316" width="26.6328125" style="1" bestFit="1" customWidth="1"/>
    <col min="13317" max="13317" width="21.6328125" style="1" bestFit="1" customWidth="1"/>
    <col min="13318" max="13318" width="12.1796875" style="1" bestFit="1" customWidth="1"/>
    <col min="13319" max="13320" width="11.1796875" style="1" bestFit="1" customWidth="1"/>
    <col min="13321" max="13341" width="5.6328125" style="1" customWidth="1"/>
    <col min="13342" max="13568" width="11.54296875" style="1"/>
    <col min="13569" max="13569" width="26.6328125" style="1" bestFit="1" customWidth="1"/>
    <col min="13570" max="13570" width="12.08984375" style="1" bestFit="1" customWidth="1"/>
    <col min="13571" max="13571" width="15.81640625" style="1" bestFit="1" customWidth="1"/>
    <col min="13572" max="13572" width="26.6328125" style="1" bestFit="1" customWidth="1"/>
    <col min="13573" max="13573" width="21.6328125" style="1" bestFit="1" customWidth="1"/>
    <col min="13574" max="13574" width="12.1796875" style="1" bestFit="1" customWidth="1"/>
    <col min="13575" max="13576" width="11.1796875" style="1" bestFit="1" customWidth="1"/>
    <col min="13577" max="13597" width="5.6328125" style="1" customWidth="1"/>
    <col min="13598" max="13824" width="11.54296875" style="1"/>
    <col min="13825" max="13825" width="26.6328125" style="1" bestFit="1" customWidth="1"/>
    <col min="13826" max="13826" width="12.08984375" style="1" bestFit="1" customWidth="1"/>
    <col min="13827" max="13827" width="15.81640625" style="1" bestFit="1" customWidth="1"/>
    <col min="13828" max="13828" width="26.6328125" style="1" bestFit="1" customWidth="1"/>
    <col min="13829" max="13829" width="21.6328125" style="1" bestFit="1" customWidth="1"/>
    <col min="13830" max="13830" width="12.1796875" style="1" bestFit="1" customWidth="1"/>
    <col min="13831" max="13832" width="11.1796875" style="1" bestFit="1" customWidth="1"/>
    <col min="13833" max="13853" width="5.6328125" style="1" customWidth="1"/>
    <col min="13854" max="14080" width="11.54296875" style="1"/>
    <col min="14081" max="14081" width="26.6328125" style="1" bestFit="1" customWidth="1"/>
    <col min="14082" max="14082" width="12.08984375" style="1" bestFit="1" customWidth="1"/>
    <col min="14083" max="14083" width="15.81640625" style="1" bestFit="1" customWidth="1"/>
    <col min="14084" max="14084" width="26.6328125" style="1" bestFit="1" customWidth="1"/>
    <col min="14085" max="14085" width="21.6328125" style="1" bestFit="1" customWidth="1"/>
    <col min="14086" max="14086" width="12.1796875" style="1" bestFit="1" customWidth="1"/>
    <col min="14087" max="14088" width="11.1796875" style="1" bestFit="1" customWidth="1"/>
    <col min="14089" max="14109" width="5.6328125" style="1" customWidth="1"/>
    <col min="14110" max="14336" width="11.54296875" style="1"/>
    <col min="14337" max="14337" width="26.6328125" style="1" bestFit="1" customWidth="1"/>
    <col min="14338" max="14338" width="12.08984375" style="1" bestFit="1" customWidth="1"/>
    <col min="14339" max="14339" width="15.81640625" style="1" bestFit="1" customWidth="1"/>
    <col min="14340" max="14340" width="26.6328125" style="1" bestFit="1" customWidth="1"/>
    <col min="14341" max="14341" width="21.6328125" style="1" bestFit="1" customWidth="1"/>
    <col min="14342" max="14342" width="12.1796875" style="1" bestFit="1" customWidth="1"/>
    <col min="14343" max="14344" width="11.1796875" style="1" bestFit="1" customWidth="1"/>
    <col min="14345" max="14365" width="5.6328125" style="1" customWidth="1"/>
    <col min="14366" max="14592" width="11.54296875" style="1"/>
    <col min="14593" max="14593" width="26.6328125" style="1" bestFit="1" customWidth="1"/>
    <col min="14594" max="14594" width="12.08984375" style="1" bestFit="1" customWidth="1"/>
    <col min="14595" max="14595" width="15.81640625" style="1" bestFit="1" customWidth="1"/>
    <col min="14596" max="14596" width="26.6328125" style="1" bestFit="1" customWidth="1"/>
    <col min="14597" max="14597" width="21.6328125" style="1" bestFit="1" customWidth="1"/>
    <col min="14598" max="14598" width="12.1796875" style="1" bestFit="1" customWidth="1"/>
    <col min="14599" max="14600" width="11.1796875" style="1" bestFit="1" customWidth="1"/>
    <col min="14601" max="14621" width="5.6328125" style="1" customWidth="1"/>
    <col min="14622" max="14848" width="11.54296875" style="1"/>
    <col min="14849" max="14849" width="26.6328125" style="1" bestFit="1" customWidth="1"/>
    <col min="14850" max="14850" width="12.08984375" style="1" bestFit="1" customWidth="1"/>
    <col min="14851" max="14851" width="15.81640625" style="1" bestFit="1" customWidth="1"/>
    <col min="14852" max="14852" width="26.6328125" style="1" bestFit="1" customWidth="1"/>
    <col min="14853" max="14853" width="21.6328125" style="1" bestFit="1" customWidth="1"/>
    <col min="14854" max="14854" width="12.1796875" style="1" bestFit="1" customWidth="1"/>
    <col min="14855" max="14856" width="11.1796875" style="1" bestFit="1" customWidth="1"/>
    <col min="14857" max="14877" width="5.6328125" style="1" customWidth="1"/>
    <col min="14878" max="15104" width="11.54296875" style="1"/>
    <col min="15105" max="15105" width="26.6328125" style="1" bestFit="1" customWidth="1"/>
    <col min="15106" max="15106" width="12.08984375" style="1" bestFit="1" customWidth="1"/>
    <col min="15107" max="15107" width="15.81640625" style="1" bestFit="1" customWidth="1"/>
    <col min="15108" max="15108" width="26.6328125" style="1" bestFit="1" customWidth="1"/>
    <col min="15109" max="15109" width="21.6328125" style="1" bestFit="1" customWidth="1"/>
    <col min="15110" max="15110" width="12.1796875" style="1" bestFit="1" customWidth="1"/>
    <col min="15111" max="15112" width="11.1796875" style="1" bestFit="1" customWidth="1"/>
    <col min="15113" max="15133" width="5.6328125" style="1" customWidth="1"/>
    <col min="15134" max="15360" width="11.54296875" style="1"/>
    <col min="15361" max="15361" width="26.6328125" style="1" bestFit="1" customWidth="1"/>
    <col min="15362" max="15362" width="12.08984375" style="1" bestFit="1" customWidth="1"/>
    <col min="15363" max="15363" width="15.81640625" style="1" bestFit="1" customWidth="1"/>
    <col min="15364" max="15364" width="26.6328125" style="1" bestFit="1" customWidth="1"/>
    <col min="15365" max="15365" width="21.6328125" style="1" bestFit="1" customWidth="1"/>
    <col min="15366" max="15366" width="12.1796875" style="1" bestFit="1" customWidth="1"/>
    <col min="15367" max="15368" width="11.1796875" style="1" bestFit="1" customWidth="1"/>
    <col min="15369" max="15389" width="5.6328125" style="1" customWidth="1"/>
    <col min="15390" max="15616" width="11.54296875" style="1"/>
    <col min="15617" max="15617" width="26.6328125" style="1" bestFit="1" customWidth="1"/>
    <col min="15618" max="15618" width="12.08984375" style="1" bestFit="1" customWidth="1"/>
    <col min="15619" max="15619" width="15.81640625" style="1" bestFit="1" customWidth="1"/>
    <col min="15620" max="15620" width="26.6328125" style="1" bestFit="1" customWidth="1"/>
    <col min="15621" max="15621" width="21.6328125" style="1" bestFit="1" customWidth="1"/>
    <col min="15622" max="15622" width="12.1796875" style="1" bestFit="1" customWidth="1"/>
    <col min="15623" max="15624" width="11.1796875" style="1" bestFit="1" customWidth="1"/>
    <col min="15625" max="15645" width="5.6328125" style="1" customWidth="1"/>
    <col min="15646" max="15872" width="11.54296875" style="1"/>
    <col min="15873" max="15873" width="26.6328125" style="1" bestFit="1" customWidth="1"/>
    <col min="15874" max="15874" width="12.08984375" style="1" bestFit="1" customWidth="1"/>
    <col min="15875" max="15875" width="15.81640625" style="1" bestFit="1" customWidth="1"/>
    <col min="15876" max="15876" width="26.6328125" style="1" bestFit="1" customWidth="1"/>
    <col min="15877" max="15877" width="21.6328125" style="1" bestFit="1" customWidth="1"/>
    <col min="15878" max="15878" width="12.1796875" style="1" bestFit="1" customWidth="1"/>
    <col min="15879" max="15880" width="11.1796875" style="1" bestFit="1" customWidth="1"/>
    <col min="15881" max="15901" width="5.6328125" style="1" customWidth="1"/>
    <col min="15902" max="16128" width="11.54296875" style="1"/>
    <col min="16129" max="16129" width="26.6328125" style="1" bestFit="1" customWidth="1"/>
    <col min="16130" max="16130" width="12.08984375" style="1" bestFit="1" customWidth="1"/>
    <col min="16131" max="16131" width="15.81640625" style="1" bestFit="1" customWidth="1"/>
    <col min="16132" max="16132" width="26.6328125" style="1" bestFit="1" customWidth="1"/>
    <col min="16133" max="16133" width="21.6328125" style="1" bestFit="1" customWidth="1"/>
    <col min="16134" max="16134" width="12.1796875" style="1" bestFit="1" customWidth="1"/>
    <col min="16135" max="16136" width="11.1796875" style="1" bestFit="1" customWidth="1"/>
    <col min="16137" max="16157" width="5.6328125" style="1" customWidth="1"/>
    <col min="16158" max="16384" width="11.54296875" style="1"/>
  </cols>
  <sheetData>
    <row r="1" spans="1:9" s="6" customFormat="1" ht="18">
      <c r="A1" s="24" t="s">
        <v>10</v>
      </c>
      <c r="B1" s="25"/>
      <c r="C1" s="25"/>
      <c r="D1" s="25"/>
      <c r="E1" s="25"/>
      <c r="F1" s="26"/>
    </row>
    <row r="2" spans="1:9" s="6" customFormat="1" ht="15.5"/>
    <row r="3" spans="1:9" s="6" customFormat="1" ht="15.5">
      <c r="A3" s="6" t="s">
        <v>11</v>
      </c>
      <c r="B3" s="7" t="s">
        <v>12</v>
      </c>
      <c r="C3" s="7"/>
      <c r="D3" s="6" t="s">
        <v>13</v>
      </c>
      <c r="E3" s="7" t="s">
        <v>44</v>
      </c>
    </row>
    <row r="4" spans="1:9" s="6" customFormat="1" ht="15.5">
      <c r="A4" s="6" t="s">
        <v>14</v>
      </c>
      <c r="B4" s="7">
        <v>208</v>
      </c>
      <c r="C4" s="7"/>
      <c r="D4" s="6" t="s">
        <v>15</v>
      </c>
      <c r="E4" s="8">
        <v>41640</v>
      </c>
      <c r="F4" s="8"/>
    </row>
    <row r="5" spans="1:9" s="6" customFormat="1" ht="15.5">
      <c r="A5" s="6" t="s">
        <v>16</v>
      </c>
      <c r="B5" s="7" t="s">
        <v>17</v>
      </c>
      <c r="C5" s="7"/>
      <c r="D5" s="6" t="s">
        <v>18</v>
      </c>
      <c r="E5" s="7">
        <v>100500</v>
      </c>
      <c r="F5" s="7"/>
    </row>
    <row r="6" spans="1:9" s="6" customFormat="1" ht="15.5">
      <c r="C6" s="7"/>
      <c r="D6" s="6" t="s">
        <v>19</v>
      </c>
      <c r="E6" s="8">
        <v>42752</v>
      </c>
      <c r="G6" s="7"/>
    </row>
    <row r="7" spans="1:9" s="6" customFormat="1" ht="16" thickBot="1">
      <c r="G7" s="8"/>
    </row>
    <row r="8" spans="1:9" s="6" customFormat="1" ht="16" thickBot="1">
      <c r="A8" s="6" t="s">
        <v>20</v>
      </c>
      <c r="B8" s="27"/>
      <c r="C8" s="27"/>
      <c r="E8" s="6" t="s">
        <v>21</v>
      </c>
      <c r="F8" s="10">
        <v>120000</v>
      </c>
      <c r="G8" s="7"/>
    </row>
    <row r="9" spans="1:9" s="6" customFormat="1" ht="15.5"/>
    <row r="10" spans="1:9" ht="12.75" customHeight="1"/>
    <row r="12" spans="1:9" s="12" customFormat="1" ht="12" customHeight="1">
      <c r="A12" s="28" t="s">
        <v>22</v>
      </c>
      <c r="B12" s="29"/>
      <c r="C12" s="29"/>
      <c r="D12" s="29"/>
      <c r="E12" s="29"/>
      <c r="F12" s="29"/>
      <c r="G12" s="30"/>
      <c r="H12" s="11" t="s">
        <v>23</v>
      </c>
      <c r="I12" s="21">
        <f>SUM(H16:H19)</f>
        <v>35</v>
      </c>
    </row>
    <row r="13" spans="1:9" s="12" customFormat="1" ht="12" customHeight="1">
      <c r="A13" s="13" t="s">
        <v>24</v>
      </c>
      <c r="B13" s="13" t="s">
        <v>25</v>
      </c>
      <c r="C13" s="14" t="s">
        <v>26</v>
      </c>
      <c r="D13" s="14" t="s">
        <v>27</v>
      </c>
      <c r="E13" s="31" t="s">
        <v>28</v>
      </c>
      <c r="F13" s="32"/>
      <c r="G13" s="15" t="s">
        <v>29</v>
      </c>
      <c r="H13" s="15" t="s">
        <v>29</v>
      </c>
    </row>
    <row r="14" spans="1:9" s="12" customFormat="1" ht="12" customHeight="1">
      <c r="A14" s="16" t="s">
        <v>39</v>
      </c>
      <c r="B14" s="17">
        <v>59745</v>
      </c>
      <c r="C14" s="18" t="s">
        <v>31</v>
      </c>
      <c r="D14" s="18" t="s">
        <v>34</v>
      </c>
      <c r="E14" s="22" t="s">
        <v>33</v>
      </c>
      <c r="F14" s="23"/>
      <c r="G14" s="19">
        <v>140.6</v>
      </c>
      <c r="H14" s="20"/>
    </row>
    <row r="15" spans="1:9" s="12" customFormat="1" ht="12" customHeight="1">
      <c r="A15" s="16" t="s">
        <v>40</v>
      </c>
      <c r="B15" s="17">
        <v>74066</v>
      </c>
      <c r="C15" s="18" t="s">
        <v>31</v>
      </c>
      <c r="D15" s="18" t="s">
        <v>32</v>
      </c>
      <c r="E15" s="22" t="s">
        <v>33</v>
      </c>
      <c r="F15" s="23"/>
      <c r="G15" s="19">
        <v>324.58999999999997</v>
      </c>
      <c r="H15" s="20"/>
    </row>
    <row r="16" spans="1:9" s="12" customFormat="1" ht="12" customHeight="1">
      <c r="A16" s="16" t="s">
        <v>41</v>
      </c>
      <c r="B16" s="17">
        <v>86288</v>
      </c>
      <c r="C16" s="18" t="s">
        <v>31</v>
      </c>
      <c r="D16" s="18" t="s">
        <v>32</v>
      </c>
      <c r="E16" s="22" t="s">
        <v>33</v>
      </c>
      <c r="F16" s="23"/>
      <c r="G16" s="19">
        <v>303.64</v>
      </c>
      <c r="H16" s="20"/>
    </row>
    <row r="17" spans="1:8" s="12" customFormat="1" ht="12" customHeight="1">
      <c r="A17" s="16" t="s">
        <v>36</v>
      </c>
      <c r="B17" s="17"/>
      <c r="C17" s="18" t="s">
        <v>37</v>
      </c>
      <c r="D17" s="18" t="s">
        <v>23</v>
      </c>
      <c r="E17" s="22" t="s">
        <v>33</v>
      </c>
      <c r="F17" s="23"/>
      <c r="G17" s="19"/>
      <c r="H17" s="20">
        <v>35</v>
      </c>
    </row>
    <row r="18" spans="1:8" s="12" customFormat="1" ht="12" customHeight="1">
      <c r="A18" s="16" t="s">
        <v>42</v>
      </c>
      <c r="B18" s="17">
        <v>100000</v>
      </c>
      <c r="C18" s="18" t="s">
        <v>43</v>
      </c>
      <c r="D18" s="18" t="s">
        <v>32</v>
      </c>
      <c r="E18" s="22" t="s">
        <v>33</v>
      </c>
      <c r="F18" s="23"/>
      <c r="G18" s="19">
        <v>300</v>
      </c>
      <c r="H18" s="20"/>
    </row>
    <row r="19" spans="1:8" s="12" customFormat="1" ht="12" customHeight="1"/>
    <row r="20" spans="1:8" s="12" customFormat="1" ht="12" customHeight="1">
      <c r="G20" s="21">
        <f>SUM(G14:G19)</f>
        <v>1068.83</v>
      </c>
    </row>
    <row r="21" spans="1:8" s="12" customFormat="1" ht="12" customHeight="1"/>
    <row r="22" spans="1:8" s="12" customFormat="1" ht="12" customHeight="1"/>
    <row r="23" spans="1:8" s="12" customFormat="1" ht="12" customHeight="1"/>
    <row r="24" spans="1:8" s="12" customFormat="1" ht="12" customHeight="1"/>
    <row r="25" spans="1:8" s="12" customFormat="1" ht="12" customHeight="1"/>
    <row r="26" spans="1:8" s="12" customFormat="1" ht="12" customHeight="1"/>
    <row r="27" spans="1:8" s="12" customFormat="1" ht="12" customHeight="1"/>
    <row r="28" spans="1:8" s="12" customFormat="1" ht="12" customHeight="1"/>
    <row r="29" spans="1:8" s="12" customFormat="1" ht="12" customHeight="1"/>
    <row r="30" spans="1:8" s="12" customFormat="1" ht="12" customHeight="1"/>
    <row r="31" spans="1:8" s="12" customFormat="1" ht="12" customHeight="1"/>
    <row r="32" spans="1:8" s="12" customFormat="1" ht="12" customHeight="1"/>
    <row r="33" s="12" customFormat="1" ht="12" customHeight="1"/>
    <row r="34" s="12" customFormat="1" ht="12" customHeight="1"/>
    <row r="35" s="12" customFormat="1" ht="12" customHeight="1"/>
    <row r="36" s="12" customFormat="1" ht="12" customHeight="1"/>
    <row r="37" s="12" customFormat="1" ht="12" customHeight="1"/>
    <row r="38" s="12" customFormat="1" ht="12" customHeight="1"/>
    <row r="39" s="12" customFormat="1" ht="12" customHeight="1"/>
    <row r="40" s="12" customFormat="1" ht="12" customHeight="1"/>
    <row r="41" s="12" customFormat="1" ht="12" customHeight="1"/>
    <row r="42" s="12" customFormat="1" ht="12" customHeight="1"/>
    <row r="43" s="12" customFormat="1" ht="12" customHeight="1"/>
    <row r="44" s="12" customFormat="1" ht="12" customHeight="1"/>
    <row r="45" s="12" customFormat="1" ht="12" customHeight="1"/>
    <row r="46" s="12" customFormat="1" ht="12" customHeight="1"/>
    <row r="47" s="12" customFormat="1" ht="12" customHeight="1"/>
    <row r="48" s="12" customFormat="1" ht="12" customHeight="1"/>
    <row r="49" s="12" customFormat="1" ht="12" customHeight="1"/>
    <row r="50" s="12" customFormat="1" ht="12" customHeight="1"/>
    <row r="51" s="12" customFormat="1" ht="12" customHeight="1"/>
    <row r="52" s="12" customFormat="1" ht="12" customHeight="1"/>
    <row r="53" s="12" customFormat="1" ht="12" customHeight="1"/>
    <row r="54" s="12" customFormat="1" ht="12" customHeight="1"/>
    <row r="55" s="12" customFormat="1" ht="12" customHeight="1"/>
    <row r="56" s="12" customFormat="1" ht="12" customHeight="1"/>
    <row r="57" s="12" customFormat="1" ht="12" customHeight="1"/>
    <row r="58" s="12" customFormat="1" ht="12" customHeight="1"/>
    <row r="59" s="12" customFormat="1" ht="12" customHeight="1"/>
    <row r="60" s="12" customFormat="1" ht="12" customHeight="1"/>
    <row r="61" s="12" customFormat="1" ht="12" customHeight="1"/>
    <row r="62" s="12" customFormat="1" ht="12" customHeight="1"/>
    <row r="63" s="12" customFormat="1" ht="12" customHeight="1"/>
    <row r="64" s="12" customFormat="1" ht="12" customHeight="1"/>
    <row r="65" spans="1:8" s="12" customFormat="1" ht="12" customHeight="1">
      <c r="A65" s="1"/>
      <c r="B65" s="1"/>
      <c r="C65" s="1"/>
      <c r="D65" s="1"/>
      <c r="E65" s="1"/>
      <c r="F65" s="1"/>
      <c r="G65" s="1"/>
      <c r="H65" s="1"/>
    </row>
    <row r="66" spans="1:8" ht="12" customHeight="1"/>
    <row r="67" spans="1:8" ht="12" customHeight="1"/>
    <row r="68" spans="1:8" ht="12" customHeight="1"/>
    <row r="69" spans="1:8" ht="12" customHeight="1"/>
    <row r="70" spans="1:8" ht="12" customHeight="1"/>
    <row r="71" spans="1:8" ht="12" customHeight="1"/>
    <row r="72" spans="1:8" ht="12" customHeight="1"/>
    <row r="73" spans="1:8" ht="12" customHeight="1"/>
    <row r="74" spans="1:8" ht="12" customHeight="1"/>
    <row r="75" spans="1:8" ht="12" customHeight="1"/>
    <row r="76" spans="1:8" ht="12" customHeight="1"/>
    <row r="77" spans="1:8" ht="12" customHeight="1"/>
    <row r="78" spans="1:8" ht="12" customHeight="1"/>
    <row r="79" spans="1:8" ht="12" customHeight="1"/>
    <row r="80" spans="1:8" ht="12" customHeight="1"/>
    <row r="81" ht="12" customHeight="1"/>
    <row r="82" ht="12" customHeight="1"/>
    <row r="83" ht="12" customHeight="1"/>
    <row r="84" ht="12" customHeight="1"/>
    <row r="85" ht="12" customHeight="1"/>
  </sheetData>
  <mergeCells count="9">
    <mergeCell ref="E16:F16"/>
    <mergeCell ref="E17:F17"/>
    <mergeCell ref="E18:F18"/>
    <mergeCell ref="A1:F1"/>
    <mergeCell ref="B8:C8"/>
    <mergeCell ref="A12:G12"/>
    <mergeCell ref="E13:F13"/>
    <mergeCell ref="E14:F14"/>
    <mergeCell ref="E15:F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30" sqref="B30"/>
    </sheetView>
  </sheetViews>
  <sheetFormatPr baseColWidth="10" defaultRowHeight="14.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Analyse</vt:lpstr>
      <vt:lpstr>Jean-Marie</vt:lpstr>
      <vt:lpstr>Anne laure</vt:lpstr>
      <vt:lpstr>Graph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I3-2</dc:creator>
  <cp:lastModifiedBy>tulipe</cp:lastModifiedBy>
  <dcterms:created xsi:type="dcterms:W3CDTF">2017-01-19T08:09:48Z</dcterms:created>
  <dcterms:modified xsi:type="dcterms:W3CDTF">2017-01-19T11:11:53Z</dcterms:modified>
</cp:coreProperties>
</file>