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hidePivotFieldList="1"/>
  <bookViews>
    <workbookView xWindow="0" yWindow="0" windowWidth="19420" windowHeight="11020"/>
  </bookViews>
  <sheets>
    <sheet name="Feuil1" sheetId="1" r:id="rId1"/>
  </sheets>
  <definedNames>
    <definedName name="caff">OFFSET(client,,3,)</definedName>
    <definedName name="client">OFFSET(Feuil1!$A$2,,,COUNTIF(Feuil1!$A:$A,"&gt;&lt;")-3)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" i="1" a="1"/>
  <c r="H2" s="1"/>
  <c r="I2" s="1"/>
  <c r="H3" l="1" a="1"/>
  <c r="H3" s="1"/>
  <c r="I3" s="1"/>
  <c r="D8"/>
  <c r="H4" l="1" a="1"/>
  <c r="H4" s="1"/>
  <c r="I4" s="1"/>
  <c r="H5" l="1" a="1"/>
  <c r="H5" s="1"/>
  <c r="I5" s="1"/>
  <c r="H6" l="1" a="1"/>
  <c r="H6" s="1"/>
  <c r="I6" s="1"/>
  <c r="H7" l="1" a="1"/>
  <c r="H7" s="1"/>
  <c r="I7" s="1"/>
  <c r="H8" l="1" a="1"/>
  <c r="H8" s="1"/>
  <c r="I8" s="1"/>
  <c r="H9" l="1" a="1"/>
  <c r="H9" s="1"/>
  <c r="I9" s="1"/>
  <c r="H10" l="1" a="1"/>
  <c r="H10" s="1"/>
  <c r="I10" s="1"/>
  <c r="H11" l="1" a="1"/>
  <c r="H11" s="1"/>
  <c r="I11" s="1"/>
  <c r="H12" l="1" a="1"/>
  <c r="H12" s="1"/>
  <c r="I12" s="1"/>
  <c r="H13" l="1" a="1"/>
  <c r="H13" s="1"/>
  <c r="I13" s="1"/>
  <c r="H14" l="1" a="1"/>
  <c r="H14" s="1"/>
  <c r="I14" s="1"/>
</calcChain>
</file>

<file path=xl/sharedStrings.xml><?xml version="1.0" encoding="utf-8"?>
<sst xmlns="http://schemas.openxmlformats.org/spreadsheetml/2006/main" count="19" uniqueCount="13">
  <si>
    <t>CLIENTS</t>
  </si>
  <si>
    <t>PRODUIT</t>
  </si>
  <si>
    <t>EFFECTIF</t>
  </si>
  <si>
    <t>DUPONT</t>
  </si>
  <si>
    <t xml:space="preserve">DURAND </t>
  </si>
  <si>
    <t xml:space="preserve">MARTIN </t>
  </si>
  <si>
    <t>A</t>
  </si>
  <si>
    <t>B</t>
  </si>
  <si>
    <t>C</t>
  </si>
  <si>
    <t>3 CLIENTS DIFFERENTS</t>
  </si>
  <si>
    <t>CA</t>
  </si>
  <si>
    <t>Total</t>
  </si>
  <si>
    <t>sans tdc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</si>
</sst>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/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/>
      <top style="double">
        <color theme="6"/>
      </top>
      <bottom style="thin">
        <color theme="6" tint="0.39997558519241921"/>
      </bottom>
      <diagonal/>
    </border>
    <border>
      <left/>
      <right/>
      <top style="double">
        <color theme="6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double">
        <color theme="6"/>
      </top>
      <bottom style="thin">
        <color theme="6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center"/>
    </xf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0" fillId="4" borderId="4" xfId="0" applyFont="1" applyFill="1" applyBorder="1"/>
    <xf numFmtId="0" fontId="0" fillId="4" borderId="5" xfId="0" applyFont="1" applyFill="1" applyBorder="1"/>
    <xf numFmtId="0" fontId="0" fillId="4" borderId="6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0" xfId="0" applyFont="1" applyBorder="1"/>
    <xf numFmtId="0" fontId="0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0" fillId="0" borderId="12" xfId="0" applyBorder="1"/>
    <xf numFmtId="0" fontId="0" fillId="5" borderId="1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workbookViewId="0">
      <selection activeCell="H2" sqref="H2"/>
    </sheetView>
  </sheetViews>
  <sheetFormatPr baseColWidth="10" defaultRowHeight="14.5"/>
  <cols>
    <col min="7" max="7" width="21" bestFit="1" customWidth="1"/>
    <col min="8" max="8" width="18.54296875" bestFit="1" customWidth="1"/>
    <col min="9" max="9" width="13.26953125" bestFit="1" customWidth="1"/>
  </cols>
  <sheetData>
    <row r="1" spans="1:9">
      <c r="A1" s="3" t="s">
        <v>0</v>
      </c>
      <c r="B1" s="4" t="s">
        <v>1</v>
      </c>
      <c r="C1" s="4" t="s">
        <v>2</v>
      </c>
      <c r="D1" s="5" t="s">
        <v>10</v>
      </c>
      <c r="G1" t="s">
        <v>12</v>
      </c>
    </row>
    <row r="2" spans="1:9">
      <c r="A2" s="6" t="s">
        <v>3</v>
      </c>
      <c r="B2" s="7" t="s">
        <v>6</v>
      </c>
      <c r="C2" s="7">
        <v>50</v>
      </c>
      <c r="D2" s="8">
        <v>100</v>
      </c>
      <c r="H2" s="19" t="str">
        <f t="array" aca="1" ref="H2" ca="1">IFERROR(OFFSET(A$1,MATCH(0,COUNTIF(H$1:H1,client),0),),"")</f>
        <v>DUPONT</v>
      </c>
      <c r="I2" s="19">
        <f ca="1">IF(H2="","",SUMIF(client,H2,caff))</f>
        <v>180</v>
      </c>
    </row>
    <row r="3" spans="1:9">
      <c r="A3" s="9" t="s">
        <v>4</v>
      </c>
      <c r="B3" s="10" t="s">
        <v>6</v>
      </c>
      <c r="C3" s="10">
        <v>50</v>
      </c>
      <c r="D3" s="11">
        <v>50</v>
      </c>
      <c r="H3" s="18" t="str">
        <f t="array" aca="1" ref="H3" ca="1">IFERROR(OFFSET(A$1,MATCH(0,COUNTIF(H$1:H2,client),0),),"")</f>
        <v xml:space="preserve">DURAND </v>
      </c>
      <c r="I3" s="18">
        <f ca="1">IF(H3="","",SUMIF(client,H3,caff))</f>
        <v>130</v>
      </c>
    </row>
    <row r="4" spans="1:9">
      <c r="A4" s="6" t="s">
        <v>4</v>
      </c>
      <c r="B4" s="7" t="s">
        <v>7</v>
      </c>
      <c r="C4" s="7">
        <v>50</v>
      </c>
      <c r="D4" s="8">
        <v>30</v>
      </c>
      <c r="G4" s="1"/>
      <c r="H4" s="19" t="str">
        <f t="array" aca="1" ref="H4" ca="1">IFERROR(OFFSET(A$1,MATCH(0,COUNTIF(H$1:H3,client),0),),"")</f>
        <v xml:space="preserve">MARTIN </v>
      </c>
      <c r="I4" s="19">
        <f ca="1">IF(H4="","",SUMIF(client,H4,caff))</f>
        <v>150</v>
      </c>
    </row>
    <row r="5" spans="1:9">
      <c r="A5" s="9" t="s">
        <v>4</v>
      </c>
      <c r="B5" s="10" t="s">
        <v>7</v>
      </c>
      <c r="C5" s="10">
        <v>50</v>
      </c>
      <c r="D5" s="11">
        <v>50</v>
      </c>
      <c r="G5" s="1"/>
      <c r="H5" s="18" t="str">
        <f t="array" aca="1" ref="H5" ca="1">IFERROR(OFFSET(A$1,MATCH(0,COUNTIF(H$1:H4,client),0),),"")</f>
        <v/>
      </c>
      <c r="I5" s="18" t="str">
        <f ca="1">IF(H5="","",SUMIF(client,H5,caff))</f>
        <v/>
      </c>
    </row>
    <row r="6" spans="1:9">
      <c r="A6" s="6" t="s">
        <v>5</v>
      </c>
      <c r="B6" s="7" t="s">
        <v>8</v>
      </c>
      <c r="C6" s="7">
        <v>50</v>
      </c>
      <c r="D6" s="8">
        <v>150</v>
      </c>
      <c r="H6" s="19" t="str">
        <f t="array" aca="1" ref="H6" ca="1">IFERROR(OFFSET(A$1,MATCH(0,COUNTIF(H$1:H5,client),0),),"")</f>
        <v/>
      </c>
      <c r="I6" s="19" t="str">
        <f ca="1">IF(H6="","",SUMIF(client,H6,caff))</f>
        <v/>
      </c>
    </row>
    <row r="7" spans="1:9" ht="15" thickBot="1">
      <c r="A7" s="12" t="s">
        <v>3</v>
      </c>
      <c r="B7" s="13" t="s">
        <v>6</v>
      </c>
      <c r="C7" s="13">
        <v>50</v>
      </c>
      <c r="D7" s="14">
        <v>80</v>
      </c>
      <c r="H7" s="18" t="str">
        <f t="array" aca="1" ref="H7" ca="1">IFERROR(OFFSET(A$1,MATCH(0,COUNTIF(H$1:H6,client),0),),"")</f>
        <v/>
      </c>
      <c r="I7" s="18" t="str">
        <f ca="1">IF(H7="","",SUMIF(client,H7,caff))</f>
        <v/>
      </c>
    </row>
    <row r="8" spans="1:9" ht="15" thickTop="1">
      <c r="A8" s="15" t="s">
        <v>11</v>
      </c>
      <c r="B8" s="16"/>
      <c r="C8" s="16"/>
      <c r="D8" s="17">
        <f>SUBTOTAL(109,Feuil1!$D$2:$D$7)</f>
        <v>460</v>
      </c>
      <c r="H8" s="19" t="str">
        <f t="array" aca="1" ref="H8" ca="1">IFERROR(OFFSET(A$1,MATCH(0,COUNTIF(H$1:H7,client),0),),"")</f>
        <v/>
      </c>
      <c r="I8" s="19" t="str">
        <f ca="1">IF(H8="","",SUMIF(client,H8,caff))</f>
        <v/>
      </c>
    </row>
    <row r="9" spans="1:9">
      <c r="H9" s="18" t="str">
        <f t="array" aca="1" ref="H9" ca="1">IFERROR(OFFSET(A$1,MATCH(0,COUNTIF(H$1:H8,client),0),),"")</f>
        <v/>
      </c>
      <c r="I9" s="18" t="str">
        <f ca="1">IF(H9="","",SUMIF(client,H9,caff))</f>
        <v/>
      </c>
    </row>
    <row r="10" spans="1:9">
      <c r="H10" s="19" t="str">
        <f t="array" aca="1" ref="H10" ca="1">IFERROR(OFFSET(A$1,MATCH(0,COUNTIF(H$1:H9,client),0),),"")</f>
        <v/>
      </c>
      <c r="I10" s="19" t="str">
        <f ca="1">IF(H10="","",SUMIF(client,H10,caff))</f>
        <v/>
      </c>
    </row>
    <row r="11" spans="1:9">
      <c r="A11" s="2" t="s">
        <v>9</v>
      </c>
      <c r="B11" s="2"/>
      <c r="H11" s="18" t="str">
        <f t="array" aca="1" ref="H11" ca="1">IFERROR(OFFSET(A$1,MATCH(0,COUNTIF(H$1:H10,client),0),),"")</f>
        <v/>
      </c>
      <c r="I11" s="18" t="str">
        <f ca="1">IF(H11="","",SUMIF(client,H11,caff))</f>
        <v/>
      </c>
    </row>
    <row r="12" spans="1:9">
      <c r="H12" s="19" t="str">
        <f t="array" aca="1" ref="H12" ca="1">IFERROR(OFFSET(A$1,MATCH(0,COUNTIF(H$1:H11,client),0),),"")</f>
        <v/>
      </c>
      <c r="I12" s="19" t="str">
        <f ca="1">IF(H12="","",SUMIF(client,H12,caff))</f>
        <v/>
      </c>
    </row>
    <row r="13" spans="1:9">
      <c r="H13" s="18" t="str">
        <f t="array" aca="1" ref="H13" ca="1">IFERROR(OFFSET(A$1,MATCH(0,COUNTIF(H$1:H12,client),0),),"")</f>
        <v/>
      </c>
      <c r="I13" s="18" t="str">
        <f ca="1">IF(H13="","",SUMIF(client,H13,caff))</f>
        <v/>
      </c>
    </row>
    <row r="14" spans="1:9">
      <c r="H14" s="19" t="str">
        <f t="array" aca="1" ref="H14" ca="1">IFERROR(OFFSET(A$1,MATCH(0,COUNTIF(H$1:H13,client),0),),"")</f>
        <v/>
      </c>
      <c r="I14" s="19" t="str">
        <f ca="1">IF(H14="","",SUMIF(client,H14,caff))</f>
        <v/>
      </c>
    </row>
  </sheetData>
  <mergeCells count="1">
    <mergeCell ref="A11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2019-03-15T16:53:14Z</dcterms:created>
  <dcterms:modified xsi:type="dcterms:W3CDTF">2019-03-15T19:09:10Z</dcterms:modified>
</cp:coreProperties>
</file>