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8000" windowHeight="8610"/>
  </bookViews>
  <sheets>
    <sheet name="Feuil1" sheetId="1" r:id="rId1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/>
  <c r="H7"/>
  <c r="H8"/>
  <c r="H9"/>
  <c r="H10"/>
  <c r="H11"/>
  <c r="H12"/>
  <c r="H13"/>
  <c r="H14"/>
  <c r="H15"/>
  <c r="H5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5" a="1"/>
  <c r="F5" s="1"/>
</calcChain>
</file>

<file path=xl/sharedStrings.xml><?xml version="1.0" encoding="utf-8"?>
<sst xmlns="http://schemas.openxmlformats.org/spreadsheetml/2006/main" count="21" uniqueCount="9">
  <si>
    <t>Date</t>
  </si>
  <si>
    <t>Quantité</t>
  </si>
  <si>
    <t>lettre</t>
  </si>
  <si>
    <t>A</t>
  </si>
  <si>
    <t>B</t>
  </si>
  <si>
    <t xml:space="preserve">validation matricielle </t>
  </si>
  <si>
    <t xml:space="preserve">sans validation </t>
  </si>
  <si>
    <t>choix</t>
  </si>
  <si>
    <t>ou alors&gt;&gt;&gt;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</si>
</sst>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14" fontId="0" fillId="4" borderId="1" xfId="0" applyNumberFormat="1" applyFill="1" applyBorder="1"/>
    <xf numFmtId="14" fontId="0" fillId="4" borderId="0" xfId="0" applyNumberFormat="1" applyFill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</xdr:colOff>
      <xdr:row>10</xdr:row>
      <xdr:rowOff>111760</xdr:rowOff>
    </xdr:from>
    <xdr:to>
      <xdr:col>13</xdr:col>
      <xdr:colOff>133350</xdr:colOff>
      <xdr:row>19</xdr:row>
      <xdr:rowOff>133350</xdr:rowOff>
    </xdr:to>
    <xdr:sp macro="" textlink="">
      <xdr:nvSpPr>
        <xdr:cNvPr id="2" name="ZoneTexte 1"/>
        <xdr:cNvSpPr txBox="1"/>
      </xdr:nvSpPr>
      <xdr:spPr>
        <a:xfrm>
          <a:off x="7642860" y="1953260"/>
          <a:ext cx="2396490" cy="1678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</a:t>
          </a:r>
          <a:r>
            <a:rPr lang="fr-FR" sz="1100" baseline="0"/>
            <a:t> intégrer la condition "Lettre" dans ce renvoi ordonné de date.</a:t>
          </a:r>
        </a:p>
        <a:p>
          <a:r>
            <a:rPr lang="fr-FR" sz="1100" baseline="0"/>
            <a:t>Par exemple, ne renvoyer que la liste pour les dates pour laquelle la lettre "A" est VRAI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C15" totalsRowShown="0">
  <autoFilter ref="A2:C15"/>
  <sortState ref="B3:C15">
    <sortCondition ref="B2:B15"/>
  </sortState>
  <tableColumns count="3">
    <tableColumn id="3" name="lettre"/>
    <tableColumn id="1" name="Date" dataDxfId="0"/>
    <tableColumn id="2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"/>
  <sheetViews>
    <sheetView tabSelected="1" workbookViewId="0">
      <selection activeCell="G5" sqref="G5"/>
    </sheetView>
  </sheetViews>
  <sheetFormatPr baseColWidth="10" defaultRowHeight="14.5"/>
  <cols>
    <col min="6" max="6" width="16.453125" customWidth="1"/>
    <col min="8" max="8" width="21.90625" customWidth="1"/>
  </cols>
  <sheetData>
    <row r="2" spans="1:8">
      <c r="A2" t="s">
        <v>2</v>
      </c>
      <c r="B2" t="s">
        <v>0</v>
      </c>
      <c r="C2" t="s">
        <v>1</v>
      </c>
      <c r="E2" s="1"/>
      <c r="F2" t="s">
        <v>7</v>
      </c>
    </row>
    <row r="3" spans="1:8">
      <c r="A3" t="s">
        <v>3</v>
      </c>
      <c r="B3" s="2">
        <v>43893</v>
      </c>
      <c r="C3">
        <v>125</v>
      </c>
      <c r="E3" s="1"/>
      <c r="F3" s="7" t="s">
        <v>3</v>
      </c>
    </row>
    <row r="4" spans="1:8">
      <c r="A4" t="s">
        <v>3</v>
      </c>
      <c r="B4" s="2">
        <v>43896</v>
      </c>
      <c r="C4">
        <v>642</v>
      </c>
    </row>
    <row r="5" spans="1:8">
      <c r="A5" t="s">
        <v>4</v>
      </c>
      <c r="B5" s="2">
        <v>43902</v>
      </c>
      <c r="C5">
        <v>160</v>
      </c>
      <c r="F5" s="5">
        <f t="array" ref="F5">IFERROR(SMALL(IF(Tableau1[lettre]=$F$3,Tableau1[Date],""),ROWS($1:1)),"")</f>
        <v>43893</v>
      </c>
      <c r="G5" t="s">
        <v>8</v>
      </c>
      <c r="H5" s="3">
        <f>IFERROR(SUMPRODUCT(SMALL((Tableau1[lettre]=F$3)*(Tableau1[Date]),COUNTIF(Tableau1[lettre],"&lt;&gt;"&amp;$F$3)+ROW(1:1))),"")</f>
        <v>43893</v>
      </c>
    </row>
    <row r="6" spans="1:8">
      <c r="A6" t="s">
        <v>4</v>
      </c>
      <c r="B6" s="2">
        <v>43904</v>
      </c>
      <c r="C6">
        <v>417</v>
      </c>
      <c r="F6" s="5">
        <f t="array" ref="F6">IFERROR(SMALL(IF(Tableau1[lettre]=$F$3,Tableau1[Date],""),ROWS($1:2)),"")</f>
        <v>43896</v>
      </c>
      <c r="H6" s="3">
        <f>IFERROR(SUMPRODUCT(SMALL((Tableau1[lettre]=F$3)*(Tableau1[Date]),COUNTIF(Tableau1[lettre],"&lt;&gt;"&amp;$F$3)+ROW(2:2))),"")</f>
        <v>43896</v>
      </c>
    </row>
    <row r="7" spans="1:8">
      <c r="A7" t="s">
        <v>3</v>
      </c>
      <c r="B7" s="2">
        <v>43906</v>
      </c>
      <c r="C7">
        <v>822</v>
      </c>
      <c r="F7" s="5">
        <f t="array" ref="F7">IFERROR(SMALL(IF(Tableau1[lettre]=$F$3,Tableau1[Date],""),ROWS($1:3)),"")</f>
        <v>43906</v>
      </c>
      <c r="H7" s="3">
        <f>IFERROR(SUMPRODUCT(SMALL((Tableau1[lettre]=F$3)*(Tableau1[Date]),COUNTIF(Tableau1[lettre],"&lt;&gt;"&amp;$F$3)+ROW(3:3))),"")</f>
        <v>43906</v>
      </c>
    </row>
    <row r="8" spans="1:8">
      <c r="A8" t="s">
        <v>3</v>
      </c>
      <c r="B8" s="2">
        <v>43910</v>
      </c>
      <c r="C8">
        <v>1521</v>
      </c>
      <c r="F8" s="5">
        <f t="array" ref="F8">IFERROR(SMALL(IF(Tableau1[lettre]=$F$3,Tableau1[Date],""),ROWS($1:4)),"")</f>
        <v>43910</v>
      </c>
      <c r="H8" s="3">
        <f>IFERROR(SUMPRODUCT(SMALL((Tableau1[lettre]=F$3)*(Tableau1[Date]),COUNTIF(Tableau1[lettre],"&lt;&gt;"&amp;$F$3)+ROW(4:4))),"")</f>
        <v>43910</v>
      </c>
    </row>
    <row r="9" spans="1:8">
      <c r="A9" t="s">
        <v>4</v>
      </c>
      <c r="B9" s="2">
        <v>43913</v>
      </c>
      <c r="C9">
        <v>1414</v>
      </c>
      <c r="F9" s="5">
        <f t="array" ref="F9">IFERROR(SMALL(IF(Tableau1[lettre]=$F$3,Tableau1[Date],""),ROWS($1:5)),"")</f>
        <v>43915</v>
      </c>
      <c r="H9" s="3">
        <f>IFERROR(SUMPRODUCT(SMALL((Tableau1[lettre]=F$3)*(Tableau1[Date]),COUNTIF(Tableau1[lettre],"&lt;&gt;"&amp;$F$3)+ROW(5:5))),"")</f>
        <v>43915</v>
      </c>
    </row>
    <row r="10" spans="1:8">
      <c r="A10" t="s">
        <v>4</v>
      </c>
      <c r="B10" s="2">
        <v>43913</v>
      </c>
      <c r="C10">
        <v>1479</v>
      </c>
      <c r="F10" s="5">
        <f t="array" ref="F10">IFERROR(SMALL(IF(Tableau1[lettre]=$F$3,Tableau1[Date],""),ROWS($1:6)),"")</f>
        <v>43923</v>
      </c>
      <c r="H10" s="3">
        <f>IFERROR(SUMPRODUCT(SMALL((Tableau1[lettre]=F$3)*(Tableau1[Date]),COUNTIF(Tableau1[lettre],"&lt;&gt;"&amp;$F$3)+ROW(6:6))),"")</f>
        <v>43923</v>
      </c>
    </row>
    <row r="11" spans="1:8">
      <c r="A11" t="s">
        <v>3</v>
      </c>
      <c r="B11" s="2">
        <v>43915</v>
      </c>
      <c r="C11">
        <v>676</v>
      </c>
      <c r="F11" s="5">
        <f t="array" ref="F11">IFERROR(SMALL(IF(Tableau1[lettre]=$F$3,Tableau1[Date],""),ROWS($1:7)),"")</f>
        <v>43947</v>
      </c>
      <c r="H11" s="3">
        <f>IFERROR(SUMPRODUCT(SMALL((Tableau1[lettre]=F$3)*(Tableau1[Date]),COUNTIF(Tableau1[lettre],"&lt;&gt;"&amp;$F$3)+ROW(7:7))),"")</f>
        <v>43947</v>
      </c>
    </row>
    <row r="12" spans="1:8">
      <c r="A12" t="s">
        <v>3</v>
      </c>
      <c r="B12" s="2">
        <v>43923</v>
      </c>
      <c r="C12">
        <v>96</v>
      </c>
      <c r="F12" s="5">
        <f t="array" ref="F12">IFERROR(SMALL(IF(Tableau1[lettre]=$F$3,Tableau1[Date],""),ROWS($1:8)),"")</f>
        <v>43958</v>
      </c>
      <c r="H12" s="3">
        <f>IFERROR(SUMPRODUCT(SMALL((Tableau1[lettre]=F$3)*(Tableau1[Date]),COUNTIF(Tableau1[lettre],"&lt;&gt;"&amp;$F$3)+ROW(8:8))),"")</f>
        <v>43958</v>
      </c>
    </row>
    <row r="13" spans="1:8">
      <c r="A13" t="s">
        <v>3</v>
      </c>
      <c r="B13" s="2">
        <v>43947</v>
      </c>
      <c r="C13">
        <v>1534</v>
      </c>
      <c r="F13" s="5" t="str">
        <f t="array" ref="F13">IFERROR(SMALL(IF(Tableau1[lettre]=$F$3,Tableau1[Date],""),ROWS($1:9)),"")</f>
        <v/>
      </c>
      <c r="H13" s="3" t="str">
        <f>IFERROR(SUMPRODUCT(SMALL((Tableau1[lettre]=F$3)*(Tableau1[Date]),COUNTIF(Tableau1[lettre],"&lt;&gt;"&amp;$F$3)+ROW(9:9))),"")</f>
        <v/>
      </c>
    </row>
    <row r="14" spans="1:8">
      <c r="A14" t="s">
        <v>3</v>
      </c>
      <c r="B14" s="2">
        <v>43958</v>
      </c>
      <c r="C14">
        <v>1066</v>
      </c>
      <c r="F14" s="5" t="str">
        <f t="array" ref="F14">IFERROR(SMALL(IF(Tableau1[lettre]=$F$3,Tableau1[Date],""),ROWS($1:10)),"")</f>
        <v/>
      </c>
      <c r="H14" s="3" t="str">
        <f>IFERROR(SUMPRODUCT(SMALL((Tableau1[lettre]=F$3)*(Tableau1[Date]),COUNTIF(Tableau1[lettre],"&lt;&gt;"&amp;$F$3)+ROW(10:10))),"")</f>
        <v/>
      </c>
    </row>
    <row r="15" spans="1:8">
      <c r="A15" t="s">
        <v>4</v>
      </c>
      <c r="B15" s="2">
        <v>43967</v>
      </c>
      <c r="C15">
        <v>1023</v>
      </c>
      <c r="F15" s="5" t="str">
        <f t="array" ref="F15">IFERROR(SMALL(IF(Tableau1[lettre]=$F$3,Tableau1[Date],""),ROWS($1:11)),"")</f>
        <v/>
      </c>
      <c r="H15" s="3" t="str">
        <f>IFERROR(SUMPRODUCT(SMALL((Tableau1[lettre]=F$3)*(Tableau1[Date]),COUNTIF(Tableau1[lettre],"&lt;&gt;"&amp;$F$3)+ROW(11:11))),"")</f>
        <v/>
      </c>
    </row>
    <row r="16" spans="1:8">
      <c r="F16" s="6"/>
      <c r="H16" s="4"/>
    </row>
    <row r="17" spans="6:8">
      <c r="F17" s="6" t="s">
        <v>5</v>
      </c>
      <c r="H17" s="4" t="s">
        <v>6</v>
      </c>
    </row>
    <row r="18" spans="6:8">
      <c r="F18" s="2"/>
    </row>
  </sheetData>
  <dataValidations count="1">
    <dataValidation type="list" allowBlank="1" showInputMessage="1" showErrorMessage="1" sqref="F3">
      <formula1>"A,B,C,D"</formula1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tulipe</cp:lastModifiedBy>
  <dcterms:created xsi:type="dcterms:W3CDTF">2020-03-16T16:07:16Z</dcterms:created>
  <dcterms:modified xsi:type="dcterms:W3CDTF">2020-03-16T17:56:48Z</dcterms:modified>
</cp:coreProperties>
</file>