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10" windowWidth="19420" windowHeight="11020" activeTab="1"/>
  </bookViews>
  <sheets>
    <sheet name="APP" sheetId="1" r:id="rId1"/>
    <sheet name="RECAP" sheetId="2" r:id="rId2"/>
    <sheet name="Feuil3" sheetId="3" r:id="rId3"/>
  </sheets>
  <definedNames>
    <definedName name="_xlnm._FilterDatabase" localSheetId="0" hidden="1">APP!$A$1:$C$37</definedName>
    <definedName name="appareils">OFFSET(departement,,2,)</definedName>
    <definedName name="departement">OFFSET(APP!$A$2,,,COUNT(APP!$A:$A))</definedName>
    <definedName name="semaine">OFFSET(departement,,1,)</definedName>
  </definedNames>
  <calcPr calcId="124519" concurrentCalc="0"/>
</workbook>
</file>

<file path=xl/calcChain.xml><?xml version="1.0" encoding="utf-8"?>
<calcChain xmlns="http://schemas.openxmlformats.org/spreadsheetml/2006/main">
  <c r="B1" i="2" a="1"/>
  <c r="B1"/>
  <c r="C1" a="1"/>
  <c r="C1"/>
  <c r="D1" a="1"/>
  <c r="D1"/>
  <c r="E1" a="1"/>
  <c r="E1"/>
  <c r="F1" a="1"/>
  <c r="F1"/>
  <c r="G1" a="1"/>
  <c r="G1"/>
  <c r="H1" a="1"/>
  <c r="H1"/>
  <c r="I1" a="1"/>
  <c r="I1"/>
  <c r="J1" a="1"/>
  <c r="J1"/>
  <c r="K1" a="1"/>
  <c r="K1"/>
  <c r="L1" a="1"/>
  <c r="L1"/>
  <c r="M1" a="1"/>
  <c r="M1"/>
  <c r="N1" a="1"/>
  <c r="N1"/>
  <c r="O1" a="1"/>
  <c r="O1"/>
  <c r="P1" a="1"/>
  <c r="P1"/>
  <c r="Q1" a="1"/>
  <c r="Q1"/>
  <c r="R1" a="1"/>
  <c r="R1"/>
  <c r="A2" a="1"/>
  <c r="A2"/>
  <c r="B2"/>
  <c r="A3" a="1"/>
  <c r="A3"/>
  <c r="A4" a="1"/>
  <c r="A4"/>
  <c r="B4"/>
  <c r="B3"/>
  <c r="A5" a="1"/>
  <c r="A5"/>
  <c r="A6" a="1"/>
  <c r="A6"/>
  <c r="A7" a="1"/>
  <c r="A7"/>
  <c r="A8" a="1"/>
  <c r="A8"/>
  <c r="A9" a="1"/>
  <c r="A9"/>
  <c r="A10" a="1"/>
  <c r="A10"/>
  <c r="A11" a="1"/>
  <c r="A11"/>
  <c r="A12" a="1"/>
  <c r="A12"/>
  <c r="B5"/>
  <c r="B6"/>
  <c r="B7"/>
  <c r="B8"/>
  <c r="B9"/>
  <c r="B10"/>
  <c r="B11"/>
  <c r="B12"/>
  <c r="A13" a="1"/>
  <c r="A13"/>
  <c r="B13"/>
  <c r="A14" a="1"/>
  <c r="A14"/>
  <c r="B14"/>
  <c r="A15" a="1"/>
  <c r="A15"/>
  <c r="B15"/>
  <c r="A16" a="1"/>
  <c r="A16"/>
  <c r="B16"/>
  <c r="A17" a="1"/>
  <c r="A17"/>
  <c r="B17"/>
  <c r="A18" a="1"/>
  <c r="A18"/>
  <c r="B18"/>
  <c r="A19" a="1"/>
  <c r="A19"/>
  <c r="B19"/>
  <c r="A20" a="1"/>
  <c r="A20"/>
  <c r="B20"/>
  <c r="A21" a="1"/>
  <c r="A21"/>
  <c r="B21"/>
  <c r="A22" a="1"/>
  <c r="A22"/>
  <c r="B22"/>
  <c r="A23" a="1"/>
  <c r="A23"/>
  <c r="B23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3"/>
  <c r="C4"/>
  <c r="C2"/>
  <c r="D2"/>
  <c r="D4"/>
  <c r="D3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F2"/>
  <c r="G2"/>
  <c r="H2"/>
  <c r="I2"/>
  <c r="J2"/>
  <c r="K2"/>
  <c r="L2"/>
  <c r="M2"/>
  <c r="F3"/>
  <c r="G3"/>
  <c r="H3"/>
  <c r="I3"/>
  <c r="J3"/>
  <c r="K3"/>
  <c r="L3"/>
  <c r="M3"/>
  <c r="F4"/>
  <c r="G4"/>
  <c r="H4"/>
  <c r="I4"/>
  <c r="J4"/>
  <c r="K4"/>
  <c r="L4"/>
  <c r="M4"/>
  <c r="F5"/>
  <c r="G5"/>
  <c r="H5"/>
  <c r="I5"/>
  <c r="J5"/>
  <c r="K5"/>
  <c r="L5"/>
  <c r="M5"/>
  <c r="F6"/>
  <c r="G6"/>
  <c r="H6"/>
  <c r="I6"/>
  <c r="J6"/>
  <c r="K6"/>
  <c r="L6"/>
  <c r="M6"/>
  <c r="F7"/>
  <c r="G7"/>
  <c r="H7"/>
  <c r="I7"/>
  <c r="J7"/>
  <c r="K7"/>
  <c r="L7"/>
  <c r="M7"/>
  <c r="F8"/>
  <c r="G8"/>
  <c r="H8"/>
  <c r="I8"/>
  <c r="J8"/>
  <c r="K8"/>
  <c r="L8"/>
  <c r="M8"/>
  <c r="F9"/>
  <c r="G9"/>
  <c r="H9"/>
  <c r="I9"/>
  <c r="J9"/>
  <c r="K9"/>
  <c r="L9"/>
  <c r="M9"/>
  <c r="F10"/>
  <c r="G10"/>
  <c r="H10"/>
  <c r="I10"/>
  <c r="J10"/>
  <c r="K10"/>
  <c r="L10"/>
  <c r="M10"/>
  <c r="F11"/>
  <c r="G11"/>
  <c r="H11"/>
  <c r="I11"/>
  <c r="J11"/>
  <c r="K11"/>
  <c r="L11"/>
  <c r="M11"/>
  <c r="F12"/>
  <c r="G12"/>
  <c r="H12"/>
  <c r="I12"/>
  <c r="J12"/>
  <c r="K12"/>
  <c r="L12"/>
  <c r="M12"/>
  <c r="M13"/>
  <c r="L13"/>
  <c r="K13"/>
  <c r="J13"/>
  <c r="I13"/>
  <c r="H13"/>
  <c r="G13"/>
  <c r="F13"/>
  <c r="F14"/>
  <c r="G14"/>
  <c r="H14"/>
  <c r="I14"/>
  <c r="J14"/>
  <c r="K14"/>
  <c r="L14"/>
  <c r="M14"/>
  <c r="F15"/>
  <c r="G15"/>
  <c r="H15"/>
  <c r="I15"/>
  <c r="J15"/>
  <c r="K15"/>
  <c r="L15"/>
  <c r="M15"/>
  <c r="F16"/>
  <c r="G16"/>
  <c r="H16"/>
  <c r="I16"/>
  <c r="J16"/>
  <c r="K16"/>
  <c r="L16"/>
  <c r="M16"/>
  <c r="F17"/>
  <c r="G17"/>
  <c r="H17"/>
  <c r="I17"/>
  <c r="J17"/>
  <c r="K17"/>
  <c r="L17"/>
  <c r="M17"/>
  <c r="F18"/>
  <c r="G18"/>
  <c r="H18"/>
  <c r="I18"/>
  <c r="J18"/>
  <c r="K18"/>
  <c r="L18"/>
  <c r="M18"/>
  <c r="F19"/>
  <c r="G19"/>
  <c r="H19"/>
  <c r="I19"/>
  <c r="J19"/>
  <c r="K19"/>
  <c r="L19"/>
  <c r="M19"/>
  <c r="F20"/>
  <c r="G20"/>
  <c r="H20"/>
  <c r="I20"/>
  <c r="J20"/>
  <c r="K20"/>
  <c r="L20"/>
  <c r="M20"/>
  <c r="F21"/>
  <c r="G21"/>
  <c r="H21"/>
  <c r="I21"/>
  <c r="J21"/>
  <c r="K21"/>
  <c r="L21"/>
  <c r="M21"/>
  <c r="F22"/>
  <c r="G22"/>
  <c r="H22"/>
  <c r="I22"/>
  <c r="J22"/>
  <c r="K22"/>
  <c r="L22"/>
  <c r="M22"/>
  <c r="F23"/>
  <c r="G23"/>
  <c r="H23"/>
  <c r="I23"/>
  <c r="J23"/>
  <c r="K23"/>
  <c r="L23"/>
  <c r="M23"/>
  <c r="N23"/>
  <c r="N22"/>
  <c r="N21"/>
  <c r="N20"/>
  <c r="N19"/>
  <c r="N18"/>
  <c r="N17"/>
  <c r="N16"/>
  <c r="N15"/>
  <c r="N14"/>
  <c r="N13"/>
  <c r="N12"/>
  <c r="N11"/>
  <c r="N10"/>
  <c r="N9"/>
  <c r="N8"/>
  <c r="N7"/>
  <c r="N6"/>
  <c r="N5"/>
  <c r="N4"/>
  <c r="N3"/>
  <c r="N2"/>
  <c r="O2"/>
  <c r="P2"/>
  <c r="Q2"/>
  <c r="R2"/>
  <c r="O3"/>
  <c r="P3"/>
  <c r="Q3"/>
  <c r="R3"/>
  <c r="O4"/>
  <c r="P4"/>
  <c r="Q4"/>
  <c r="R4"/>
  <c r="O5"/>
  <c r="P5"/>
  <c r="Q5"/>
  <c r="R5"/>
  <c r="O6"/>
  <c r="P6"/>
  <c r="Q6"/>
  <c r="R6"/>
  <c r="O7"/>
  <c r="P7"/>
  <c r="Q7"/>
  <c r="R7"/>
  <c r="O8"/>
  <c r="P8"/>
  <c r="Q8"/>
  <c r="R8"/>
  <c r="O9"/>
  <c r="P9"/>
  <c r="Q9"/>
  <c r="R9"/>
  <c r="O10"/>
  <c r="P10"/>
  <c r="Q10"/>
  <c r="R10"/>
  <c r="O11"/>
  <c r="P11"/>
  <c r="Q11"/>
  <c r="R11"/>
  <c r="O12"/>
  <c r="P12"/>
  <c r="Q12"/>
  <c r="R12"/>
  <c r="R13"/>
  <c r="Q13"/>
  <c r="P13"/>
  <c r="O13"/>
  <c r="O14"/>
  <c r="P14"/>
  <c r="Q14"/>
  <c r="R14"/>
  <c r="O15"/>
  <c r="P15"/>
  <c r="Q15"/>
  <c r="R15"/>
  <c r="O16"/>
  <c r="P16"/>
  <c r="Q16"/>
  <c r="R16"/>
  <c r="O17"/>
  <c r="P17"/>
  <c r="Q17"/>
  <c r="R17"/>
  <c r="O18"/>
  <c r="P18"/>
  <c r="Q18"/>
  <c r="R18"/>
  <c r="O19"/>
  <c r="P19"/>
  <c r="Q19"/>
  <c r="R19"/>
  <c r="O20"/>
  <c r="P20"/>
  <c r="Q20"/>
  <c r="R20"/>
  <c r="O21"/>
  <c r="P21"/>
  <c r="Q21"/>
  <c r="R21"/>
  <c r="O22"/>
  <c r="P22"/>
  <c r="Q22"/>
  <c r="R22"/>
  <c r="O23"/>
  <c r="P23"/>
  <c r="Q23"/>
  <c r="R23"/>
</calcChain>
</file>

<file path=xl/sharedStrings.xml><?xml version="1.0" encoding="utf-8"?>
<sst xmlns="http://schemas.openxmlformats.org/spreadsheetml/2006/main" count="3" uniqueCount="3">
  <si>
    <t>DEPT</t>
  </si>
  <si>
    <t>SEMAINE</t>
  </si>
  <si>
    <t>NBR D'APPAREIL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</si>
</sst>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628650</xdr:colOff>
      <xdr:row>6</xdr:row>
      <xdr:rowOff>82550</xdr:rowOff>
    </xdr:from>
    <xdr:to>
      <xdr:col>10</xdr:col>
      <xdr:colOff>711200</xdr:colOff>
      <xdr:row>11</xdr:row>
      <xdr:rowOff>247650</xdr:rowOff>
    </xdr:to>
    <xdr:sp macro="" textlink="">
      <xdr:nvSpPr>
        <xdr:cNvPr id="2" name="ZoneTexte 1"/>
        <xdr:cNvSpPr txBox="1"/>
      </xdr:nvSpPr>
      <xdr:spPr>
        <a:xfrm>
          <a:off x="4438650" y="1536700"/>
          <a:ext cx="3892550" cy="1435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les dates et les departements</a:t>
          </a:r>
          <a:r>
            <a:rPr lang="fr-FR" sz="1100" baseline="0"/>
            <a:t> sont automatiquement triés sans double  avec  utilisation de Decaler en Matriciel  </a:t>
          </a:r>
        </a:p>
        <a:p>
          <a:r>
            <a:rPr lang="fr-FR" sz="1100" baseline="0"/>
            <a:t>Sommeprod  recupere à la croisée des 2 critères verifiés dans les plages nommées en Dynamique de la feuille App</a:t>
          </a:r>
        </a:p>
        <a:p>
          <a:r>
            <a:rPr lang="fr-FR" sz="1100" baseline="0"/>
            <a:t>  voir gestionaire de nom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7"/>
  <sheetViews>
    <sheetView workbookViewId="0">
      <selection activeCell="C38" sqref="C38"/>
    </sheetView>
  </sheetViews>
  <sheetFormatPr baseColWidth="10" defaultRowHeight="14.5"/>
  <sheetData>
    <row r="1" spans="1:3">
      <c r="A1" t="s">
        <v>0</v>
      </c>
      <c r="B1" t="s">
        <v>1</v>
      </c>
      <c r="C1" t="s">
        <v>2</v>
      </c>
    </row>
    <row r="2" spans="1:3">
      <c r="A2">
        <v>75</v>
      </c>
      <c r="B2">
        <v>2</v>
      </c>
      <c r="C2">
        <v>62</v>
      </c>
    </row>
    <row r="3" spans="1:3">
      <c r="A3">
        <v>62</v>
      </c>
      <c r="B3">
        <v>2</v>
      </c>
      <c r="C3">
        <v>26</v>
      </c>
    </row>
    <row r="4" spans="1:3">
      <c r="A4">
        <v>59</v>
      </c>
      <c r="B4">
        <v>2</v>
      </c>
      <c r="C4">
        <v>42</v>
      </c>
    </row>
    <row r="5" spans="1:3">
      <c r="A5">
        <v>13</v>
      </c>
      <c r="B5">
        <v>2</v>
      </c>
      <c r="C5">
        <v>18</v>
      </c>
    </row>
    <row r="6" spans="1:3">
      <c r="A6">
        <v>83</v>
      </c>
      <c r="B6">
        <v>2</v>
      </c>
      <c r="C6">
        <v>52</v>
      </c>
    </row>
    <row r="7" spans="1:3">
      <c r="A7">
        <v>13</v>
      </c>
      <c r="B7">
        <v>2</v>
      </c>
      <c r="C7">
        <v>62</v>
      </c>
    </row>
    <row r="8" spans="1:3">
      <c r="A8">
        <v>13</v>
      </c>
      <c r="B8">
        <v>24</v>
      </c>
      <c r="C8">
        <v>25</v>
      </c>
    </row>
    <row r="9" spans="1:3">
      <c r="A9">
        <v>62</v>
      </c>
      <c r="B9">
        <v>2</v>
      </c>
      <c r="C9">
        <v>63</v>
      </c>
    </row>
    <row r="10" spans="1:3">
      <c r="A10">
        <v>62</v>
      </c>
      <c r="B10">
        <v>24</v>
      </c>
      <c r="C10">
        <v>58</v>
      </c>
    </row>
    <row r="11" spans="1:3">
      <c r="A11">
        <v>59</v>
      </c>
      <c r="B11">
        <v>2</v>
      </c>
      <c r="C11">
        <v>62</v>
      </c>
    </row>
    <row r="12" spans="1:3">
      <c r="A12">
        <v>59</v>
      </c>
      <c r="B12">
        <v>24</v>
      </c>
      <c r="C12">
        <v>63</v>
      </c>
    </row>
    <row r="13" spans="1:3">
      <c r="A13">
        <v>75</v>
      </c>
      <c r="B13">
        <v>2</v>
      </c>
      <c r="C13">
        <v>62</v>
      </c>
    </row>
    <row r="14" spans="1:3">
      <c r="A14">
        <v>75</v>
      </c>
      <c r="B14">
        <v>24</v>
      </c>
      <c r="C14">
        <v>49</v>
      </c>
    </row>
    <row r="15" spans="1:3">
      <c r="A15">
        <v>62</v>
      </c>
      <c r="B15">
        <v>24</v>
      </c>
      <c r="C15">
        <v>73</v>
      </c>
    </row>
    <row r="16" spans="1:3">
      <c r="A16">
        <v>62</v>
      </c>
      <c r="B16">
        <v>50</v>
      </c>
      <c r="C16">
        <v>61</v>
      </c>
    </row>
    <row r="17" spans="1:3">
      <c r="A17">
        <v>59</v>
      </c>
      <c r="B17">
        <v>24</v>
      </c>
      <c r="C17">
        <v>73</v>
      </c>
    </row>
    <row r="18" spans="1:3">
      <c r="A18">
        <v>59</v>
      </c>
      <c r="B18">
        <v>50</v>
      </c>
      <c r="C18">
        <v>84</v>
      </c>
    </row>
    <row r="19" spans="1:3">
      <c r="A19">
        <v>83</v>
      </c>
      <c r="B19">
        <v>2</v>
      </c>
      <c r="C19">
        <v>35</v>
      </c>
    </row>
    <row r="20" spans="1:3">
      <c r="A20">
        <v>83</v>
      </c>
      <c r="B20">
        <v>24</v>
      </c>
      <c r="C20">
        <v>17</v>
      </c>
    </row>
    <row r="21" spans="1:3">
      <c r="A21">
        <v>13</v>
      </c>
      <c r="B21">
        <v>24</v>
      </c>
      <c r="C21">
        <v>38</v>
      </c>
    </row>
    <row r="22" spans="1:3">
      <c r="A22">
        <v>13</v>
      </c>
      <c r="B22">
        <v>50</v>
      </c>
      <c r="C22">
        <v>32</v>
      </c>
    </row>
    <row r="23" spans="1:3">
      <c r="A23">
        <v>75</v>
      </c>
      <c r="B23">
        <v>24</v>
      </c>
      <c r="C23">
        <v>46</v>
      </c>
    </row>
    <row r="24" spans="1:3">
      <c r="A24">
        <v>75</v>
      </c>
      <c r="B24">
        <v>50</v>
      </c>
      <c r="C24">
        <v>73</v>
      </c>
    </row>
    <row r="25" spans="1:3">
      <c r="A25">
        <v>69</v>
      </c>
      <c r="B25">
        <v>2</v>
      </c>
      <c r="C25">
        <v>56</v>
      </c>
    </row>
    <row r="26" spans="1:3">
      <c r="A26">
        <v>69</v>
      </c>
      <c r="B26">
        <v>2</v>
      </c>
      <c r="C26">
        <v>84</v>
      </c>
    </row>
    <row r="27" spans="1:3">
      <c r="A27">
        <v>69</v>
      </c>
      <c r="B27">
        <v>24</v>
      </c>
      <c r="C27">
        <v>67</v>
      </c>
    </row>
    <row r="28" spans="1:3">
      <c r="A28">
        <v>69</v>
      </c>
      <c r="B28">
        <v>24</v>
      </c>
      <c r="C28">
        <v>15</v>
      </c>
    </row>
    <row r="29" spans="1:3">
      <c r="A29">
        <v>69</v>
      </c>
      <c r="B29">
        <v>50</v>
      </c>
      <c r="C29">
        <v>34</v>
      </c>
    </row>
    <row r="30" spans="1:3">
      <c r="A30">
        <v>83</v>
      </c>
      <c r="B30">
        <v>24</v>
      </c>
      <c r="C30">
        <v>28</v>
      </c>
    </row>
    <row r="31" spans="1:3">
      <c r="A31">
        <v>83</v>
      </c>
      <c r="B31">
        <v>50</v>
      </c>
      <c r="C31">
        <v>54</v>
      </c>
    </row>
    <row r="32" spans="1:3">
      <c r="A32">
        <v>13</v>
      </c>
      <c r="B32">
        <v>50</v>
      </c>
      <c r="C32">
        <v>58</v>
      </c>
    </row>
    <row r="33" spans="1:3">
      <c r="A33">
        <v>59</v>
      </c>
      <c r="B33">
        <v>50</v>
      </c>
      <c r="C33">
        <v>21</v>
      </c>
    </row>
    <row r="34" spans="1:3">
      <c r="A34">
        <v>62</v>
      </c>
      <c r="B34">
        <v>50</v>
      </c>
      <c r="C34">
        <v>19</v>
      </c>
    </row>
    <row r="35" spans="1:3">
      <c r="A35">
        <v>69</v>
      </c>
      <c r="B35">
        <v>50</v>
      </c>
      <c r="C35">
        <v>36</v>
      </c>
    </row>
    <row r="36" spans="1:3">
      <c r="A36">
        <v>75</v>
      </c>
      <c r="B36">
        <v>50</v>
      </c>
      <c r="C36">
        <v>18</v>
      </c>
    </row>
    <row r="37" spans="1:3">
      <c r="A37">
        <v>83</v>
      </c>
      <c r="B37">
        <v>50</v>
      </c>
      <c r="C37">
        <v>62</v>
      </c>
    </row>
  </sheetData>
  <autoFilter ref="A1:C3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4"/>
  <sheetViews>
    <sheetView tabSelected="1" workbookViewId="0">
      <selection activeCell="M10" sqref="M10"/>
    </sheetView>
  </sheetViews>
  <sheetFormatPr baseColWidth="10" defaultRowHeight="14.5"/>
  <cols>
    <col min="1" max="1" width="10.90625" style="3"/>
  </cols>
  <sheetData>
    <row r="1" spans="1:18">
      <c r="B1" s="3">
        <f t="array" aca="1" ref="B1" ca="1">IFERROR(OFFSET(APP!$B$1,MATCH(0,COUNTIF($A$1:A$1,semaine),0),),"")</f>
        <v>2</v>
      </c>
      <c r="C1" s="3">
        <f t="array" aca="1" ref="C1" ca="1">IFERROR(OFFSET(APP!$B$1,MATCH(0,COUNTIF($A$1:B$1,semaine),0),),"")</f>
        <v>24</v>
      </c>
      <c r="D1" s="3">
        <f t="array" aca="1" ref="D1" ca="1">IFERROR(OFFSET(APP!$B$1,MATCH(0,COUNTIF($A$1:C$1,semaine),0),),"")</f>
        <v>50</v>
      </c>
      <c r="E1" s="3" t="str">
        <f t="array" aca="1" ref="E1" ca="1">IFERROR(OFFSET(APP!$B$1,MATCH(0,COUNTIF($A$1:D$1,semaine),0),),"")</f>
        <v/>
      </c>
      <c r="F1" s="3" t="str">
        <f t="array" aca="1" ref="F1" ca="1">IFERROR(OFFSET(APP!$B$1,MATCH(0,COUNTIF($A$1:E$1,semaine),0),),"")</f>
        <v/>
      </c>
      <c r="G1" s="3" t="str">
        <f t="array" aca="1" ref="G1" ca="1">IFERROR(OFFSET(APP!$B$1,MATCH(0,COUNTIF($A$1:F$1,semaine),0),),"")</f>
        <v/>
      </c>
      <c r="H1" s="3" t="str">
        <f t="array" aca="1" ref="H1" ca="1">IFERROR(OFFSET(APP!$B$1,MATCH(0,COUNTIF($A$1:G$1,semaine),0),),"")</f>
        <v/>
      </c>
      <c r="I1" s="3" t="str">
        <f t="array" aca="1" ref="I1" ca="1">IFERROR(OFFSET(APP!$B$1,MATCH(0,COUNTIF($A$1:H$1,semaine),0),),"")</f>
        <v/>
      </c>
      <c r="J1" s="3" t="str">
        <f t="array" aca="1" ref="J1" ca="1">IFERROR(OFFSET(APP!$B$1,MATCH(0,COUNTIF($A$1:I$1,semaine),0),),"")</f>
        <v/>
      </c>
      <c r="K1" s="3" t="str">
        <f t="array" aca="1" ref="K1" ca="1">IFERROR(OFFSET(APP!$B$1,MATCH(0,COUNTIF($A$1:J$1,semaine),0),),"")</f>
        <v/>
      </c>
      <c r="L1" s="3" t="str">
        <f t="array" aca="1" ref="L1" ca="1">IFERROR(OFFSET(APP!$B$1,MATCH(0,COUNTIF($A$1:K$1,semaine),0),),"")</f>
        <v/>
      </c>
      <c r="M1" s="3" t="str">
        <f t="array" aca="1" ref="M1" ca="1">IFERROR(OFFSET(APP!$B$1,MATCH(0,COUNTIF($A$1:L$1,semaine),0),),"")</f>
        <v/>
      </c>
      <c r="N1" s="3" t="str">
        <f t="array" aca="1" ref="N1" ca="1">IFERROR(OFFSET(APP!$B$1,MATCH(0,COUNTIF($A$1:M$1,semaine),0),),"")</f>
        <v/>
      </c>
      <c r="O1" s="3" t="str">
        <f t="array" aca="1" ref="O1" ca="1">IFERROR(OFFSET(APP!$B$1,MATCH(0,COUNTIF($A$1:N$1,semaine),0),),"")</f>
        <v/>
      </c>
      <c r="P1" s="3" t="str">
        <f t="array" aca="1" ref="P1" ca="1">IFERROR(OFFSET(APP!$B$1,MATCH(0,COUNTIF($A$1:O$1,semaine),0),),"")</f>
        <v/>
      </c>
      <c r="Q1" s="3" t="str">
        <f t="array" aca="1" ref="Q1" ca="1">IFERROR(OFFSET(APP!$B$1,MATCH(0,COUNTIF($A$1:P$1,semaine),0),),"")</f>
        <v/>
      </c>
      <c r="R1" s="3" t="str">
        <f t="array" aca="1" ref="R1" ca="1">IFERROR(OFFSET(APP!$B$1,MATCH(0,COUNTIF($A$1:Q$1,semaine),0),),"")</f>
        <v/>
      </c>
    </row>
    <row r="2" spans="1:18" ht="20" customHeight="1">
      <c r="A2" s="3">
        <f t="array" aca="1" ref="A2" ca="1">IFERROR(OFFSET(APP!A$1,MATCH(0,COUNTIF(A$1:A1,departement),0),),"")</f>
        <v>75</v>
      </c>
      <c r="B2" s="2">
        <f ca="1">SUMPRODUCT((departement=$A2)*(semaine=B$1)*(appareils))</f>
        <v>124</v>
      </c>
      <c r="C2" s="1">
        <f ca="1">SUMPRODUCT((departement=$A2)*(semaine=C$1)*(appareils))</f>
        <v>95</v>
      </c>
      <c r="D2" s="1">
        <f ca="1">SUMPRODUCT((departement=$A2)*(semaine=D$1)*(appareils))</f>
        <v>91</v>
      </c>
      <c r="E2" s="1">
        <f ca="1">SUMPRODUCT((departement=$A2)*(semaine=E$1)*(appareils))</f>
        <v>0</v>
      </c>
      <c r="F2" s="1">
        <f ca="1">SUMPRODUCT((departement=$A2)*(semaine=F$1)*(appareils))</f>
        <v>0</v>
      </c>
      <c r="G2" s="1">
        <f ca="1">SUMPRODUCT((departement=$A2)*(semaine=G$1)*(appareils))</f>
        <v>0</v>
      </c>
      <c r="H2" s="1">
        <f ca="1">SUMPRODUCT((departement=$A2)*(semaine=H$1)*(appareils))</f>
        <v>0</v>
      </c>
      <c r="I2" s="1">
        <f ca="1">SUMPRODUCT((departement=$A2)*(semaine=I$1)*(appareils))</f>
        <v>0</v>
      </c>
      <c r="J2" s="1">
        <f ca="1">SUMPRODUCT((departement=$A2)*(semaine=J$1)*(appareils))</f>
        <v>0</v>
      </c>
      <c r="K2" s="1">
        <f ca="1">SUMPRODUCT((departement=$A2)*(semaine=K$1)*(appareils))</f>
        <v>0</v>
      </c>
      <c r="L2" s="1">
        <f ca="1">SUMPRODUCT((departement=$A2)*(semaine=L$1)*(appareils))</f>
        <v>0</v>
      </c>
      <c r="M2" s="1">
        <f ca="1">SUMPRODUCT((departement=$A2)*(semaine=M$1)*(appareils))</f>
        <v>0</v>
      </c>
      <c r="N2" s="1">
        <f ca="1">SUMPRODUCT((departement=$A2)*(semaine=N$1)*(appareils))</f>
        <v>0</v>
      </c>
      <c r="O2" s="1">
        <f ca="1">SUMPRODUCT((departement=$A2)*(semaine=O$1)*(appareils))</f>
        <v>0</v>
      </c>
      <c r="P2" s="1">
        <f ca="1">SUMPRODUCT((departement=$A2)*(semaine=P$1)*(appareils))</f>
        <v>0</v>
      </c>
      <c r="Q2" s="1">
        <f ca="1">SUMPRODUCT((departement=$A2)*(semaine=Q$1)*(appareils))</f>
        <v>0</v>
      </c>
      <c r="R2" s="1">
        <f ca="1">SUMPRODUCT((departement=$A2)*(semaine=R$1)*(appareils))</f>
        <v>0</v>
      </c>
    </row>
    <row r="3" spans="1:18" ht="20" customHeight="1">
      <c r="A3" s="3">
        <f t="array" aca="1" ref="A3" ca="1">IFERROR(OFFSET(APP!A$1,MATCH(0,COUNTIF(A$1:A2,departement),0),),"")</f>
        <v>62</v>
      </c>
      <c r="B3" s="2">
        <f ca="1">SUMPRODUCT((departement=$A3)*(semaine=B$1)*(appareils))</f>
        <v>89</v>
      </c>
      <c r="C3" s="1">
        <f ca="1">SUMPRODUCT((departement=$A3)*(semaine=C$1)*(appareils))</f>
        <v>131</v>
      </c>
      <c r="D3" s="1">
        <f ca="1">SUMPRODUCT((departement=$A3)*(semaine=D$1)*(appareils))</f>
        <v>80</v>
      </c>
      <c r="E3" s="1">
        <f ca="1">SUMPRODUCT((departement=$A3)*(semaine=E$1)*(appareils))</f>
        <v>0</v>
      </c>
      <c r="F3" s="1">
        <f ca="1">SUMPRODUCT((departement=$A3)*(semaine=F$1)*(appareils))</f>
        <v>0</v>
      </c>
      <c r="G3" s="1">
        <f ca="1">SUMPRODUCT((departement=$A3)*(semaine=G$1)*(appareils))</f>
        <v>0</v>
      </c>
      <c r="H3" s="1">
        <f ca="1">SUMPRODUCT((departement=$A3)*(semaine=H$1)*(appareils))</f>
        <v>0</v>
      </c>
      <c r="I3" s="1">
        <f ca="1">SUMPRODUCT((departement=$A3)*(semaine=I$1)*(appareils))</f>
        <v>0</v>
      </c>
      <c r="J3" s="1">
        <f ca="1">SUMPRODUCT((departement=$A3)*(semaine=J$1)*(appareils))</f>
        <v>0</v>
      </c>
      <c r="K3" s="1">
        <f ca="1">SUMPRODUCT((departement=$A3)*(semaine=K$1)*(appareils))</f>
        <v>0</v>
      </c>
      <c r="L3" s="1">
        <f ca="1">SUMPRODUCT((departement=$A3)*(semaine=L$1)*(appareils))</f>
        <v>0</v>
      </c>
      <c r="M3" s="1">
        <f ca="1">SUMPRODUCT((departement=$A3)*(semaine=M$1)*(appareils))</f>
        <v>0</v>
      </c>
      <c r="N3" s="1">
        <f ca="1">SUMPRODUCT((departement=$A3)*(semaine=N$1)*(appareils))</f>
        <v>0</v>
      </c>
      <c r="O3" s="1">
        <f ca="1">SUMPRODUCT((departement=$A3)*(semaine=O$1)*(appareils))</f>
        <v>0</v>
      </c>
      <c r="P3" s="1">
        <f ca="1">SUMPRODUCT((departement=$A3)*(semaine=P$1)*(appareils))</f>
        <v>0</v>
      </c>
      <c r="Q3" s="1">
        <f ca="1">SUMPRODUCT((departement=$A3)*(semaine=Q$1)*(appareils))</f>
        <v>0</v>
      </c>
      <c r="R3" s="1">
        <f ca="1">SUMPRODUCT((departement=$A3)*(semaine=R$1)*(appareils))</f>
        <v>0</v>
      </c>
    </row>
    <row r="4" spans="1:18" ht="20" customHeight="1">
      <c r="A4" s="3">
        <f t="array" aca="1" ref="A4" ca="1">IFERROR(OFFSET(APP!A$1,MATCH(0,COUNTIF(A$1:A3,departement),0),),"")</f>
        <v>59</v>
      </c>
      <c r="B4" s="2">
        <f ca="1">SUMPRODUCT((departement=$A4)*(semaine=B$1)*(appareils))</f>
        <v>104</v>
      </c>
      <c r="C4" s="1">
        <f ca="1">SUMPRODUCT((departement=$A4)*(semaine=C$1)*(appareils))</f>
        <v>136</v>
      </c>
      <c r="D4" s="1">
        <f ca="1">SUMPRODUCT((departement=$A4)*(semaine=D$1)*(appareils))</f>
        <v>105</v>
      </c>
      <c r="E4" s="1">
        <f ca="1">SUMPRODUCT((departement=$A4)*(semaine=E$1)*(appareils))</f>
        <v>0</v>
      </c>
      <c r="F4" s="1">
        <f ca="1">SUMPRODUCT((departement=$A4)*(semaine=F$1)*(appareils))</f>
        <v>0</v>
      </c>
      <c r="G4" s="1">
        <f ca="1">SUMPRODUCT((departement=$A4)*(semaine=G$1)*(appareils))</f>
        <v>0</v>
      </c>
      <c r="H4" s="1">
        <f ca="1">SUMPRODUCT((departement=$A4)*(semaine=H$1)*(appareils))</f>
        <v>0</v>
      </c>
      <c r="I4" s="1">
        <f ca="1">SUMPRODUCT((departement=$A4)*(semaine=I$1)*(appareils))</f>
        <v>0</v>
      </c>
      <c r="J4" s="1">
        <f ca="1">SUMPRODUCT((departement=$A4)*(semaine=J$1)*(appareils))</f>
        <v>0</v>
      </c>
      <c r="K4" s="1">
        <f ca="1">SUMPRODUCT((departement=$A4)*(semaine=K$1)*(appareils))</f>
        <v>0</v>
      </c>
      <c r="L4" s="1">
        <f ca="1">SUMPRODUCT((departement=$A4)*(semaine=L$1)*(appareils))</f>
        <v>0</v>
      </c>
      <c r="M4" s="1">
        <f ca="1">SUMPRODUCT((departement=$A4)*(semaine=M$1)*(appareils))</f>
        <v>0</v>
      </c>
      <c r="N4" s="1">
        <f ca="1">SUMPRODUCT((departement=$A4)*(semaine=N$1)*(appareils))</f>
        <v>0</v>
      </c>
      <c r="O4" s="1">
        <f ca="1">SUMPRODUCT((departement=$A4)*(semaine=O$1)*(appareils))</f>
        <v>0</v>
      </c>
      <c r="P4" s="1">
        <f ca="1">SUMPRODUCT((departement=$A4)*(semaine=P$1)*(appareils))</f>
        <v>0</v>
      </c>
      <c r="Q4" s="1">
        <f ca="1">SUMPRODUCT((departement=$A4)*(semaine=Q$1)*(appareils))</f>
        <v>0</v>
      </c>
      <c r="R4" s="1">
        <f ca="1">SUMPRODUCT((departement=$A4)*(semaine=R$1)*(appareils))</f>
        <v>0</v>
      </c>
    </row>
    <row r="5" spans="1:18" ht="20" customHeight="1">
      <c r="A5" s="3">
        <f t="array" aca="1" ref="A5" ca="1">IFERROR(OFFSET(APP!A$1,MATCH(0,COUNTIF(A$1:A4,departement),0),),"")</f>
        <v>13</v>
      </c>
      <c r="B5" s="2">
        <f ca="1">SUMPRODUCT((departement=$A5)*(semaine=B$1)*(appareils))</f>
        <v>80</v>
      </c>
      <c r="C5" s="1">
        <f ca="1">SUMPRODUCT((departement=$A5)*(semaine=C$1)*(appareils))</f>
        <v>63</v>
      </c>
      <c r="D5" s="1">
        <f ca="1">SUMPRODUCT((departement=$A5)*(semaine=D$1)*(appareils))</f>
        <v>90</v>
      </c>
      <c r="E5" s="1">
        <f ca="1">SUMPRODUCT((departement=$A5)*(semaine=E$1)*(appareils))</f>
        <v>0</v>
      </c>
      <c r="F5" s="1">
        <f ca="1">SUMPRODUCT((departement=$A5)*(semaine=F$1)*(appareils))</f>
        <v>0</v>
      </c>
      <c r="G5" s="1">
        <f ca="1">SUMPRODUCT((departement=$A5)*(semaine=G$1)*(appareils))</f>
        <v>0</v>
      </c>
      <c r="H5" s="1">
        <f ca="1">SUMPRODUCT((departement=$A5)*(semaine=H$1)*(appareils))</f>
        <v>0</v>
      </c>
      <c r="I5" s="1">
        <f ca="1">SUMPRODUCT((departement=$A5)*(semaine=I$1)*(appareils))</f>
        <v>0</v>
      </c>
      <c r="J5" s="1">
        <f ca="1">SUMPRODUCT((departement=$A5)*(semaine=J$1)*(appareils))</f>
        <v>0</v>
      </c>
      <c r="K5" s="1">
        <f ca="1">SUMPRODUCT((departement=$A5)*(semaine=K$1)*(appareils))</f>
        <v>0</v>
      </c>
      <c r="L5" s="1">
        <f ca="1">SUMPRODUCT((departement=$A5)*(semaine=L$1)*(appareils))</f>
        <v>0</v>
      </c>
      <c r="M5" s="1">
        <f ca="1">SUMPRODUCT((departement=$A5)*(semaine=M$1)*(appareils))</f>
        <v>0</v>
      </c>
      <c r="N5" s="1">
        <f ca="1">SUMPRODUCT((departement=$A5)*(semaine=N$1)*(appareils))</f>
        <v>0</v>
      </c>
      <c r="O5" s="1">
        <f ca="1">SUMPRODUCT((departement=$A5)*(semaine=O$1)*(appareils))</f>
        <v>0</v>
      </c>
      <c r="P5" s="1">
        <f ca="1">SUMPRODUCT((departement=$A5)*(semaine=P$1)*(appareils))</f>
        <v>0</v>
      </c>
      <c r="Q5" s="1">
        <f ca="1">SUMPRODUCT((departement=$A5)*(semaine=Q$1)*(appareils))</f>
        <v>0</v>
      </c>
      <c r="R5" s="1">
        <f ca="1">SUMPRODUCT((departement=$A5)*(semaine=R$1)*(appareils))</f>
        <v>0</v>
      </c>
    </row>
    <row r="6" spans="1:18" ht="20" customHeight="1">
      <c r="A6" s="3">
        <f t="array" aca="1" ref="A6" ca="1">IFERROR(OFFSET(APP!A$1,MATCH(0,COUNTIF(A$1:A5,departement),0),),"")</f>
        <v>83</v>
      </c>
      <c r="B6" s="2">
        <f ca="1">SUMPRODUCT((departement=$A6)*(semaine=B$1)*(appareils))</f>
        <v>87</v>
      </c>
      <c r="C6" s="1">
        <f ca="1">SUMPRODUCT((departement=$A6)*(semaine=C$1)*(appareils))</f>
        <v>45</v>
      </c>
      <c r="D6" s="1">
        <f ca="1">SUMPRODUCT((departement=$A6)*(semaine=D$1)*(appareils))</f>
        <v>116</v>
      </c>
      <c r="E6" s="1">
        <f ca="1">SUMPRODUCT((departement=$A6)*(semaine=E$1)*(appareils))</f>
        <v>0</v>
      </c>
      <c r="F6" s="1">
        <f ca="1">SUMPRODUCT((departement=$A6)*(semaine=F$1)*(appareils))</f>
        <v>0</v>
      </c>
      <c r="G6" s="1">
        <f ca="1">SUMPRODUCT((departement=$A6)*(semaine=G$1)*(appareils))</f>
        <v>0</v>
      </c>
      <c r="H6" s="1">
        <f ca="1">SUMPRODUCT((departement=$A6)*(semaine=H$1)*(appareils))</f>
        <v>0</v>
      </c>
      <c r="I6" s="1">
        <f ca="1">SUMPRODUCT((departement=$A6)*(semaine=I$1)*(appareils))</f>
        <v>0</v>
      </c>
      <c r="J6" s="1">
        <f ca="1">SUMPRODUCT((departement=$A6)*(semaine=J$1)*(appareils))</f>
        <v>0</v>
      </c>
      <c r="K6" s="1">
        <f ca="1">SUMPRODUCT((departement=$A6)*(semaine=K$1)*(appareils))</f>
        <v>0</v>
      </c>
      <c r="L6" s="1">
        <f ca="1">SUMPRODUCT((departement=$A6)*(semaine=L$1)*(appareils))</f>
        <v>0</v>
      </c>
      <c r="M6" s="1">
        <f ca="1">SUMPRODUCT((departement=$A6)*(semaine=M$1)*(appareils))</f>
        <v>0</v>
      </c>
      <c r="N6" s="1">
        <f ca="1">SUMPRODUCT((departement=$A6)*(semaine=N$1)*(appareils))</f>
        <v>0</v>
      </c>
      <c r="O6" s="1">
        <f ca="1">SUMPRODUCT((departement=$A6)*(semaine=O$1)*(appareils))</f>
        <v>0</v>
      </c>
      <c r="P6" s="1">
        <f ca="1">SUMPRODUCT((departement=$A6)*(semaine=P$1)*(appareils))</f>
        <v>0</v>
      </c>
      <c r="Q6" s="1">
        <f ca="1">SUMPRODUCT((departement=$A6)*(semaine=Q$1)*(appareils))</f>
        <v>0</v>
      </c>
      <c r="R6" s="1">
        <f ca="1">SUMPRODUCT((departement=$A6)*(semaine=R$1)*(appareils))</f>
        <v>0</v>
      </c>
    </row>
    <row r="7" spans="1:18" ht="20" customHeight="1">
      <c r="A7" s="3">
        <f t="array" aca="1" ref="A7" ca="1">IFERROR(OFFSET(APP!A$1,MATCH(0,COUNTIF(A$1:A6,departement),0),),"")</f>
        <v>69</v>
      </c>
      <c r="B7" s="2">
        <f ca="1">SUMPRODUCT((departement=$A7)*(semaine=B$1)*(appareils))</f>
        <v>140</v>
      </c>
      <c r="C7" s="1">
        <f ca="1">SUMPRODUCT((departement=$A7)*(semaine=C$1)*(appareils))</f>
        <v>82</v>
      </c>
      <c r="D7" s="1">
        <f ca="1">SUMPRODUCT((departement=$A7)*(semaine=D$1)*(appareils))</f>
        <v>70</v>
      </c>
      <c r="E7" s="1">
        <f ca="1">SUMPRODUCT((departement=$A7)*(semaine=E$1)*(appareils))</f>
        <v>0</v>
      </c>
      <c r="F7" s="1">
        <f ca="1">SUMPRODUCT((departement=$A7)*(semaine=F$1)*(appareils))</f>
        <v>0</v>
      </c>
      <c r="G7" s="1">
        <f ca="1">SUMPRODUCT((departement=$A7)*(semaine=G$1)*(appareils))</f>
        <v>0</v>
      </c>
      <c r="H7" s="1">
        <f ca="1">SUMPRODUCT((departement=$A7)*(semaine=H$1)*(appareils))</f>
        <v>0</v>
      </c>
      <c r="I7" s="1">
        <f ca="1">SUMPRODUCT((departement=$A7)*(semaine=I$1)*(appareils))</f>
        <v>0</v>
      </c>
      <c r="J7" s="1">
        <f ca="1">SUMPRODUCT((departement=$A7)*(semaine=J$1)*(appareils))</f>
        <v>0</v>
      </c>
      <c r="K7" s="1">
        <f ca="1">SUMPRODUCT((departement=$A7)*(semaine=K$1)*(appareils))</f>
        <v>0</v>
      </c>
      <c r="L7" s="1">
        <f ca="1">SUMPRODUCT((departement=$A7)*(semaine=L$1)*(appareils))</f>
        <v>0</v>
      </c>
      <c r="M7" s="1">
        <f ca="1">SUMPRODUCT((departement=$A7)*(semaine=M$1)*(appareils))</f>
        <v>0</v>
      </c>
      <c r="N7" s="1">
        <f ca="1">SUMPRODUCT((departement=$A7)*(semaine=N$1)*(appareils))</f>
        <v>0</v>
      </c>
      <c r="O7" s="1">
        <f ca="1">SUMPRODUCT((departement=$A7)*(semaine=O$1)*(appareils))</f>
        <v>0</v>
      </c>
      <c r="P7" s="1">
        <f ca="1">SUMPRODUCT((departement=$A7)*(semaine=P$1)*(appareils))</f>
        <v>0</v>
      </c>
      <c r="Q7" s="1">
        <f ca="1">SUMPRODUCT((departement=$A7)*(semaine=Q$1)*(appareils))</f>
        <v>0</v>
      </c>
      <c r="R7" s="1">
        <f ca="1">SUMPRODUCT((departement=$A7)*(semaine=R$1)*(appareils))</f>
        <v>0</v>
      </c>
    </row>
    <row r="8" spans="1:18" ht="20" customHeight="1">
      <c r="A8" s="3" t="str">
        <f t="array" aca="1" ref="A8" ca="1">IFERROR(OFFSET(APP!A$1,MATCH(0,COUNTIF(A$1:A7,departement),0),),"")</f>
        <v/>
      </c>
      <c r="B8" s="2">
        <f ca="1">SUMPRODUCT((departement=$A8)*(semaine=B$1)*(appareils))</f>
        <v>0</v>
      </c>
      <c r="C8" s="1">
        <f ca="1">SUMPRODUCT((departement=$A8)*(semaine=C$1)*(appareils))</f>
        <v>0</v>
      </c>
      <c r="D8" s="1">
        <f ca="1">SUMPRODUCT((departement=$A8)*(semaine=D$1)*(appareils))</f>
        <v>0</v>
      </c>
      <c r="E8" s="1">
        <f ca="1">SUMPRODUCT((departement=$A8)*(semaine=E$1)*(appareils))</f>
        <v>0</v>
      </c>
      <c r="F8" s="1">
        <f ca="1">SUMPRODUCT((departement=$A8)*(semaine=F$1)*(appareils))</f>
        <v>0</v>
      </c>
      <c r="G8" s="1">
        <f ca="1">SUMPRODUCT((departement=$A8)*(semaine=G$1)*(appareils))</f>
        <v>0</v>
      </c>
      <c r="H8" s="1">
        <f ca="1">SUMPRODUCT((departement=$A8)*(semaine=H$1)*(appareils))</f>
        <v>0</v>
      </c>
      <c r="I8" s="1">
        <f ca="1">SUMPRODUCT((departement=$A8)*(semaine=I$1)*(appareils))</f>
        <v>0</v>
      </c>
      <c r="J8" s="1">
        <f ca="1">SUMPRODUCT((departement=$A8)*(semaine=J$1)*(appareils))</f>
        <v>0</v>
      </c>
      <c r="K8" s="1">
        <f ca="1">SUMPRODUCT((departement=$A8)*(semaine=K$1)*(appareils))</f>
        <v>0</v>
      </c>
      <c r="L8" s="1">
        <f ca="1">SUMPRODUCT((departement=$A8)*(semaine=L$1)*(appareils))</f>
        <v>0</v>
      </c>
      <c r="M8" s="1">
        <f ca="1">SUMPRODUCT((departement=$A8)*(semaine=M$1)*(appareils))</f>
        <v>0</v>
      </c>
      <c r="N8" s="1">
        <f ca="1">SUMPRODUCT((departement=$A8)*(semaine=N$1)*(appareils))</f>
        <v>0</v>
      </c>
      <c r="O8" s="1">
        <f ca="1">SUMPRODUCT((departement=$A8)*(semaine=O$1)*(appareils))</f>
        <v>0</v>
      </c>
      <c r="P8" s="1">
        <f ca="1">SUMPRODUCT((departement=$A8)*(semaine=P$1)*(appareils))</f>
        <v>0</v>
      </c>
      <c r="Q8" s="1">
        <f ca="1">SUMPRODUCT((departement=$A8)*(semaine=Q$1)*(appareils))</f>
        <v>0</v>
      </c>
      <c r="R8" s="1">
        <f ca="1">SUMPRODUCT((departement=$A8)*(semaine=R$1)*(appareils))</f>
        <v>0</v>
      </c>
    </row>
    <row r="9" spans="1:18" ht="20" customHeight="1">
      <c r="A9" s="3" t="str">
        <f t="array" aca="1" ref="A9" ca="1">IFERROR(OFFSET(APP!A$1,MATCH(0,COUNTIF(A$1:A8,departement),0),),"")</f>
        <v/>
      </c>
      <c r="B9" s="2">
        <f ca="1">SUMPRODUCT((departement=$A9)*(semaine=B$1)*(appareils))</f>
        <v>0</v>
      </c>
      <c r="C9" s="1">
        <f ca="1">SUMPRODUCT((departement=$A9)*(semaine=C$1)*(appareils))</f>
        <v>0</v>
      </c>
      <c r="D9" s="1">
        <f ca="1">SUMPRODUCT((departement=$A9)*(semaine=D$1)*(appareils))</f>
        <v>0</v>
      </c>
      <c r="E9" s="1">
        <f ca="1">SUMPRODUCT((departement=$A9)*(semaine=E$1)*(appareils))</f>
        <v>0</v>
      </c>
      <c r="F9" s="1">
        <f ca="1">SUMPRODUCT((departement=$A9)*(semaine=F$1)*(appareils))</f>
        <v>0</v>
      </c>
      <c r="G9" s="1">
        <f ca="1">SUMPRODUCT((departement=$A9)*(semaine=G$1)*(appareils))</f>
        <v>0</v>
      </c>
      <c r="H9" s="1">
        <f ca="1">SUMPRODUCT((departement=$A9)*(semaine=H$1)*(appareils))</f>
        <v>0</v>
      </c>
      <c r="I9" s="1">
        <f ca="1">SUMPRODUCT((departement=$A9)*(semaine=I$1)*(appareils))</f>
        <v>0</v>
      </c>
      <c r="J9" s="1">
        <f ca="1">SUMPRODUCT((departement=$A9)*(semaine=J$1)*(appareils))</f>
        <v>0</v>
      </c>
      <c r="K9" s="1">
        <f ca="1">SUMPRODUCT((departement=$A9)*(semaine=K$1)*(appareils))</f>
        <v>0</v>
      </c>
      <c r="L9" s="1">
        <f ca="1">SUMPRODUCT((departement=$A9)*(semaine=L$1)*(appareils))</f>
        <v>0</v>
      </c>
      <c r="M9" s="1">
        <f ca="1">SUMPRODUCT((departement=$A9)*(semaine=M$1)*(appareils))</f>
        <v>0</v>
      </c>
      <c r="N9" s="1">
        <f ca="1">SUMPRODUCT((departement=$A9)*(semaine=N$1)*(appareils))</f>
        <v>0</v>
      </c>
      <c r="O9" s="1">
        <f ca="1">SUMPRODUCT((departement=$A9)*(semaine=O$1)*(appareils))</f>
        <v>0</v>
      </c>
      <c r="P9" s="1">
        <f ca="1">SUMPRODUCT((departement=$A9)*(semaine=P$1)*(appareils))</f>
        <v>0</v>
      </c>
      <c r="Q9" s="1">
        <f ca="1">SUMPRODUCT((departement=$A9)*(semaine=Q$1)*(appareils))</f>
        <v>0</v>
      </c>
      <c r="R9" s="1">
        <f ca="1">SUMPRODUCT((departement=$A9)*(semaine=R$1)*(appareils))</f>
        <v>0</v>
      </c>
    </row>
    <row r="10" spans="1:18" ht="20" customHeight="1">
      <c r="A10" s="3" t="str">
        <f t="array" aca="1" ref="A10" ca="1">IFERROR(OFFSET(APP!A$1,MATCH(0,COUNTIF(A$1:A9,departement),0),),"")</f>
        <v/>
      </c>
      <c r="B10" s="2">
        <f ca="1">SUMPRODUCT((departement=$A10)*(semaine=B$1)*(appareils))</f>
        <v>0</v>
      </c>
      <c r="C10" s="1">
        <f ca="1">SUMPRODUCT((departement=$A10)*(semaine=C$1)*(appareils))</f>
        <v>0</v>
      </c>
      <c r="D10" s="1">
        <f ca="1">SUMPRODUCT((departement=$A10)*(semaine=D$1)*(appareils))</f>
        <v>0</v>
      </c>
      <c r="E10" s="1">
        <f ca="1">SUMPRODUCT((departement=$A10)*(semaine=E$1)*(appareils))</f>
        <v>0</v>
      </c>
      <c r="F10" s="1">
        <f ca="1">SUMPRODUCT((departement=$A10)*(semaine=F$1)*(appareils))</f>
        <v>0</v>
      </c>
      <c r="G10" s="1">
        <f ca="1">SUMPRODUCT((departement=$A10)*(semaine=G$1)*(appareils))</f>
        <v>0</v>
      </c>
      <c r="H10" s="1">
        <f ca="1">SUMPRODUCT((departement=$A10)*(semaine=H$1)*(appareils))</f>
        <v>0</v>
      </c>
      <c r="I10" s="1">
        <f ca="1">SUMPRODUCT((departement=$A10)*(semaine=I$1)*(appareils))</f>
        <v>0</v>
      </c>
      <c r="J10" s="1">
        <f ca="1">SUMPRODUCT((departement=$A10)*(semaine=J$1)*(appareils))</f>
        <v>0</v>
      </c>
      <c r="K10" s="1">
        <f ca="1">SUMPRODUCT((departement=$A10)*(semaine=K$1)*(appareils))</f>
        <v>0</v>
      </c>
      <c r="L10" s="1">
        <f ca="1">SUMPRODUCT((departement=$A10)*(semaine=L$1)*(appareils))</f>
        <v>0</v>
      </c>
      <c r="M10" s="1">
        <f ca="1">SUMPRODUCT((departement=$A10)*(semaine=M$1)*(appareils))</f>
        <v>0</v>
      </c>
      <c r="N10" s="1">
        <f ca="1">SUMPRODUCT((departement=$A10)*(semaine=N$1)*(appareils))</f>
        <v>0</v>
      </c>
      <c r="O10" s="1">
        <f ca="1">SUMPRODUCT((departement=$A10)*(semaine=O$1)*(appareils))</f>
        <v>0</v>
      </c>
      <c r="P10" s="1">
        <f ca="1">SUMPRODUCT((departement=$A10)*(semaine=P$1)*(appareils))</f>
        <v>0</v>
      </c>
      <c r="Q10" s="1">
        <f ca="1">SUMPRODUCT((departement=$A10)*(semaine=Q$1)*(appareils))</f>
        <v>0</v>
      </c>
      <c r="R10" s="1">
        <f ca="1">SUMPRODUCT((departement=$A10)*(semaine=R$1)*(appareils))</f>
        <v>0</v>
      </c>
    </row>
    <row r="11" spans="1:18" ht="20" customHeight="1">
      <c r="A11" s="3" t="str">
        <f t="array" aca="1" ref="A11" ca="1">IFERROR(OFFSET(APP!A$1,MATCH(0,COUNTIF(A$1:A10,departement),0),),"")</f>
        <v/>
      </c>
      <c r="B11" s="2">
        <f ca="1">SUMPRODUCT((departement=$A11)*(semaine=B$1)*(appareils))</f>
        <v>0</v>
      </c>
      <c r="C11" s="1">
        <f ca="1">SUMPRODUCT((departement=$A11)*(semaine=C$1)*(appareils))</f>
        <v>0</v>
      </c>
      <c r="D11" s="1">
        <f ca="1">SUMPRODUCT((departement=$A11)*(semaine=D$1)*(appareils))</f>
        <v>0</v>
      </c>
      <c r="E11" s="1">
        <f ca="1">SUMPRODUCT((departement=$A11)*(semaine=E$1)*(appareils))</f>
        <v>0</v>
      </c>
      <c r="F11" s="1">
        <f ca="1">SUMPRODUCT((departement=$A11)*(semaine=F$1)*(appareils))</f>
        <v>0</v>
      </c>
      <c r="G11" s="1">
        <f ca="1">SUMPRODUCT((departement=$A11)*(semaine=G$1)*(appareils))</f>
        <v>0</v>
      </c>
      <c r="H11" s="1">
        <f ca="1">SUMPRODUCT((departement=$A11)*(semaine=H$1)*(appareils))</f>
        <v>0</v>
      </c>
      <c r="I11" s="1">
        <f ca="1">SUMPRODUCT((departement=$A11)*(semaine=I$1)*(appareils))</f>
        <v>0</v>
      </c>
      <c r="J11" s="1">
        <f ca="1">SUMPRODUCT((departement=$A11)*(semaine=J$1)*(appareils))</f>
        <v>0</v>
      </c>
      <c r="K11" s="1">
        <f ca="1">SUMPRODUCT((departement=$A11)*(semaine=K$1)*(appareils))</f>
        <v>0</v>
      </c>
      <c r="L11" s="1">
        <f ca="1">SUMPRODUCT((departement=$A11)*(semaine=L$1)*(appareils))</f>
        <v>0</v>
      </c>
      <c r="M11" s="1">
        <f ca="1">SUMPRODUCT((departement=$A11)*(semaine=M$1)*(appareils))</f>
        <v>0</v>
      </c>
      <c r="N11" s="1">
        <f ca="1">SUMPRODUCT((departement=$A11)*(semaine=N$1)*(appareils))</f>
        <v>0</v>
      </c>
      <c r="O11" s="1">
        <f ca="1">SUMPRODUCT((departement=$A11)*(semaine=O$1)*(appareils))</f>
        <v>0</v>
      </c>
      <c r="P11" s="1">
        <f ca="1">SUMPRODUCT((departement=$A11)*(semaine=P$1)*(appareils))</f>
        <v>0</v>
      </c>
      <c r="Q11" s="1">
        <f ca="1">SUMPRODUCT((departement=$A11)*(semaine=Q$1)*(appareils))</f>
        <v>0</v>
      </c>
      <c r="R11" s="1">
        <f ca="1">SUMPRODUCT((departement=$A11)*(semaine=R$1)*(appareils))</f>
        <v>0</v>
      </c>
    </row>
    <row r="12" spans="1:18" ht="20" customHeight="1">
      <c r="A12" s="3" t="str">
        <f t="array" aca="1" ref="A12" ca="1">IFERROR(OFFSET(APP!A$1,MATCH(0,COUNTIF(A$1:A11,departement),0),),"")</f>
        <v/>
      </c>
      <c r="B12" s="2">
        <f ca="1">SUMPRODUCT((departement=$A12)*(semaine=B$1)*(appareils))</f>
        <v>0</v>
      </c>
      <c r="C12" s="1">
        <f ca="1">SUMPRODUCT((departement=$A12)*(semaine=C$1)*(appareils))</f>
        <v>0</v>
      </c>
      <c r="D12" s="1">
        <f ca="1">SUMPRODUCT((departement=$A12)*(semaine=D$1)*(appareils))</f>
        <v>0</v>
      </c>
      <c r="E12" s="1">
        <f ca="1">SUMPRODUCT((departement=$A12)*(semaine=E$1)*(appareils))</f>
        <v>0</v>
      </c>
      <c r="F12" s="1">
        <f ca="1">SUMPRODUCT((departement=$A12)*(semaine=F$1)*(appareils))</f>
        <v>0</v>
      </c>
      <c r="G12" s="1">
        <f ca="1">SUMPRODUCT((departement=$A12)*(semaine=G$1)*(appareils))</f>
        <v>0</v>
      </c>
      <c r="H12" s="1">
        <f ca="1">SUMPRODUCT((departement=$A12)*(semaine=H$1)*(appareils))</f>
        <v>0</v>
      </c>
      <c r="I12" s="1">
        <f ca="1">SUMPRODUCT((departement=$A12)*(semaine=I$1)*(appareils))</f>
        <v>0</v>
      </c>
      <c r="J12" s="1">
        <f ca="1">SUMPRODUCT((departement=$A12)*(semaine=J$1)*(appareils))</f>
        <v>0</v>
      </c>
      <c r="K12" s="1">
        <f ca="1">SUMPRODUCT((departement=$A12)*(semaine=K$1)*(appareils))</f>
        <v>0</v>
      </c>
      <c r="L12" s="1">
        <f ca="1">SUMPRODUCT((departement=$A12)*(semaine=L$1)*(appareils))</f>
        <v>0</v>
      </c>
      <c r="M12" s="1">
        <f ca="1">SUMPRODUCT((departement=$A12)*(semaine=M$1)*(appareils))</f>
        <v>0</v>
      </c>
      <c r="N12" s="1">
        <f ca="1">SUMPRODUCT((departement=$A12)*(semaine=N$1)*(appareils))</f>
        <v>0</v>
      </c>
      <c r="O12" s="1">
        <f ca="1">SUMPRODUCT((departement=$A12)*(semaine=O$1)*(appareils))</f>
        <v>0</v>
      </c>
      <c r="P12" s="1">
        <f ca="1">SUMPRODUCT((departement=$A12)*(semaine=P$1)*(appareils))</f>
        <v>0</v>
      </c>
      <c r="Q12" s="1">
        <f ca="1">SUMPRODUCT((departement=$A12)*(semaine=Q$1)*(appareils))</f>
        <v>0</v>
      </c>
      <c r="R12" s="1">
        <f ca="1">SUMPRODUCT((departement=$A12)*(semaine=R$1)*(appareils))</f>
        <v>0</v>
      </c>
    </row>
    <row r="13" spans="1:18" ht="20" customHeight="1">
      <c r="A13" s="3" t="str">
        <f t="array" aca="1" ref="A13" ca="1">IFERROR(OFFSET(APP!A$1,MATCH(0,COUNTIF(A$1:A12,departement),0),),"")</f>
        <v/>
      </c>
      <c r="B13" s="2">
        <f ca="1">SUMPRODUCT((departement=$A13)*(semaine=B$1)*(appareils))</f>
        <v>0</v>
      </c>
      <c r="C13" s="1">
        <f ca="1">SUMPRODUCT((departement=$A13)*(semaine=C$1)*(appareils))</f>
        <v>0</v>
      </c>
      <c r="D13" s="1">
        <f ca="1">SUMPRODUCT((departement=$A13)*(semaine=D$1)*(appareils))</f>
        <v>0</v>
      </c>
      <c r="E13" s="1">
        <f ca="1">SUMPRODUCT((departement=$A13)*(semaine=E$1)*(appareils))</f>
        <v>0</v>
      </c>
      <c r="F13" s="1">
        <f ca="1">SUMPRODUCT((departement=$A13)*(semaine=F$1)*(appareils))</f>
        <v>0</v>
      </c>
      <c r="G13" s="1">
        <f ca="1">SUMPRODUCT((departement=$A13)*(semaine=G$1)*(appareils))</f>
        <v>0</v>
      </c>
      <c r="H13" s="1">
        <f ca="1">SUMPRODUCT((departement=$A13)*(semaine=H$1)*(appareils))</f>
        <v>0</v>
      </c>
      <c r="I13" s="1">
        <f ca="1">SUMPRODUCT((departement=$A13)*(semaine=I$1)*(appareils))</f>
        <v>0</v>
      </c>
      <c r="J13" s="1">
        <f ca="1">SUMPRODUCT((departement=$A13)*(semaine=J$1)*(appareils))</f>
        <v>0</v>
      </c>
      <c r="K13" s="1">
        <f ca="1">SUMPRODUCT((departement=$A13)*(semaine=K$1)*(appareils))</f>
        <v>0</v>
      </c>
      <c r="L13" s="1">
        <f ca="1">SUMPRODUCT((departement=$A13)*(semaine=L$1)*(appareils))</f>
        <v>0</v>
      </c>
      <c r="M13" s="1">
        <f ca="1">SUMPRODUCT((departement=$A13)*(semaine=M$1)*(appareils))</f>
        <v>0</v>
      </c>
      <c r="N13" s="1">
        <f ca="1">SUMPRODUCT((departement=$A13)*(semaine=N$1)*(appareils))</f>
        <v>0</v>
      </c>
      <c r="O13" s="1">
        <f ca="1">SUMPRODUCT((departement=$A13)*(semaine=O$1)*(appareils))</f>
        <v>0</v>
      </c>
      <c r="P13" s="1">
        <f ca="1">SUMPRODUCT((departement=$A13)*(semaine=P$1)*(appareils))</f>
        <v>0</v>
      </c>
      <c r="Q13" s="1">
        <f ca="1">SUMPRODUCT((departement=$A13)*(semaine=Q$1)*(appareils))</f>
        <v>0</v>
      </c>
      <c r="R13" s="1">
        <f ca="1">SUMPRODUCT((departement=$A13)*(semaine=R$1)*(appareils))</f>
        <v>0</v>
      </c>
    </row>
    <row r="14" spans="1:18" ht="20" customHeight="1">
      <c r="A14" s="3" t="str">
        <f t="array" aca="1" ref="A14" ca="1">IFERROR(OFFSET(APP!A$1,MATCH(0,COUNTIF(A$1:A13,departement),0),),"")</f>
        <v/>
      </c>
      <c r="B14" s="2">
        <f ca="1">SUMPRODUCT((departement=$A14)*(semaine=B$1)*(appareils))</f>
        <v>0</v>
      </c>
      <c r="C14" s="1">
        <f ca="1">SUMPRODUCT((departement=$A14)*(semaine=C$1)*(appareils))</f>
        <v>0</v>
      </c>
      <c r="D14" s="1">
        <f ca="1">SUMPRODUCT((departement=$A14)*(semaine=D$1)*(appareils))</f>
        <v>0</v>
      </c>
      <c r="E14" s="1">
        <f ca="1">SUMPRODUCT((departement=$A14)*(semaine=E$1)*(appareils))</f>
        <v>0</v>
      </c>
      <c r="F14" s="1">
        <f ca="1">SUMPRODUCT((departement=$A14)*(semaine=F$1)*(appareils))</f>
        <v>0</v>
      </c>
      <c r="G14" s="1">
        <f ca="1">SUMPRODUCT((departement=$A14)*(semaine=G$1)*(appareils))</f>
        <v>0</v>
      </c>
      <c r="H14" s="1">
        <f ca="1">SUMPRODUCT((departement=$A14)*(semaine=H$1)*(appareils))</f>
        <v>0</v>
      </c>
      <c r="I14" s="1">
        <f ca="1">SUMPRODUCT((departement=$A14)*(semaine=I$1)*(appareils))</f>
        <v>0</v>
      </c>
      <c r="J14" s="1">
        <f ca="1">SUMPRODUCT((departement=$A14)*(semaine=J$1)*(appareils))</f>
        <v>0</v>
      </c>
      <c r="K14" s="1">
        <f ca="1">SUMPRODUCT((departement=$A14)*(semaine=K$1)*(appareils))</f>
        <v>0</v>
      </c>
      <c r="L14" s="1">
        <f ca="1">SUMPRODUCT((departement=$A14)*(semaine=L$1)*(appareils))</f>
        <v>0</v>
      </c>
      <c r="M14" s="1">
        <f ca="1">SUMPRODUCT((departement=$A14)*(semaine=M$1)*(appareils))</f>
        <v>0</v>
      </c>
      <c r="N14" s="1">
        <f ca="1">SUMPRODUCT((departement=$A14)*(semaine=N$1)*(appareils))</f>
        <v>0</v>
      </c>
      <c r="O14" s="1">
        <f ca="1">SUMPRODUCT((departement=$A14)*(semaine=O$1)*(appareils))</f>
        <v>0</v>
      </c>
      <c r="P14" s="1">
        <f ca="1">SUMPRODUCT((departement=$A14)*(semaine=P$1)*(appareils))</f>
        <v>0</v>
      </c>
      <c r="Q14" s="1">
        <f ca="1">SUMPRODUCT((departement=$A14)*(semaine=Q$1)*(appareils))</f>
        <v>0</v>
      </c>
      <c r="R14" s="1">
        <f ca="1">SUMPRODUCT((departement=$A14)*(semaine=R$1)*(appareils))</f>
        <v>0</v>
      </c>
    </row>
    <row r="15" spans="1:18" ht="20" customHeight="1">
      <c r="A15" s="3" t="str">
        <f t="array" aca="1" ref="A15" ca="1">IFERROR(OFFSET(APP!A$1,MATCH(0,COUNTIF(A$1:A14,departement),0),),"")</f>
        <v/>
      </c>
      <c r="B15" s="2">
        <f ca="1">SUMPRODUCT((departement=$A15)*(semaine=B$1)*(appareils))</f>
        <v>0</v>
      </c>
      <c r="C15" s="1">
        <f ca="1">SUMPRODUCT((departement=$A15)*(semaine=C$1)*(appareils))</f>
        <v>0</v>
      </c>
      <c r="D15" s="1">
        <f ca="1">SUMPRODUCT((departement=$A15)*(semaine=D$1)*(appareils))</f>
        <v>0</v>
      </c>
      <c r="E15" s="1">
        <f ca="1">SUMPRODUCT((departement=$A15)*(semaine=E$1)*(appareils))</f>
        <v>0</v>
      </c>
      <c r="F15" s="1">
        <f ca="1">SUMPRODUCT((departement=$A15)*(semaine=F$1)*(appareils))</f>
        <v>0</v>
      </c>
      <c r="G15" s="1">
        <f ca="1">SUMPRODUCT((departement=$A15)*(semaine=G$1)*(appareils))</f>
        <v>0</v>
      </c>
      <c r="H15" s="1">
        <f ca="1">SUMPRODUCT((departement=$A15)*(semaine=H$1)*(appareils))</f>
        <v>0</v>
      </c>
      <c r="I15" s="1">
        <f ca="1">SUMPRODUCT((departement=$A15)*(semaine=I$1)*(appareils))</f>
        <v>0</v>
      </c>
      <c r="J15" s="1">
        <f ca="1">SUMPRODUCT((departement=$A15)*(semaine=J$1)*(appareils))</f>
        <v>0</v>
      </c>
      <c r="K15" s="1">
        <f ca="1">SUMPRODUCT((departement=$A15)*(semaine=K$1)*(appareils))</f>
        <v>0</v>
      </c>
      <c r="L15" s="1">
        <f ca="1">SUMPRODUCT((departement=$A15)*(semaine=L$1)*(appareils))</f>
        <v>0</v>
      </c>
      <c r="M15" s="1">
        <f ca="1">SUMPRODUCT((departement=$A15)*(semaine=M$1)*(appareils))</f>
        <v>0</v>
      </c>
      <c r="N15" s="1">
        <f ca="1">SUMPRODUCT((departement=$A15)*(semaine=N$1)*(appareils))</f>
        <v>0</v>
      </c>
      <c r="O15" s="1">
        <f ca="1">SUMPRODUCT((departement=$A15)*(semaine=O$1)*(appareils))</f>
        <v>0</v>
      </c>
      <c r="P15" s="1">
        <f ca="1">SUMPRODUCT((departement=$A15)*(semaine=P$1)*(appareils))</f>
        <v>0</v>
      </c>
      <c r="Q15" s="1">
        <f ca="1">SUMPRODUCT((departement=$A15)*(semaine=Q$1)*(appareils))</f>
        <v>0</v>
      </c>
      <c r="R15" s="1">
        <f ca="1">SUMPRODUCT((departement=$A15)*(semaine=R$1)*(appareils))</f>
        <v>0</v>
      </c>
    </row>
    <row r="16" spans="1:18" ht="20" customHeight="1">
      <c r="A16" s="3" t="str">
        <f t="array" aca="1" ref="A16" ca="1">IFERROR(OFFSET(APP!A$1,MATCH(0,COUNTIF(A$1:A15,departement),0),),"")</f>
        <v/>
      </c>
      <c r="B16" s="2">
        <f ca="1">SUMPRODUCT((departement=$A16)*(semaine=B$1)*(appareils))</f>
        <v>0</v>
      </c>
      <c r="C16" s="1">
        <f ca="1">SUMPRODUCT((departement=$A16)*(semaine=C$1)*(appareils))</f>
        <v>0</v>
      </c>
      <c r="D16" s="1">
        <f ca="1">SUMPRODUCT((departement=$A16)*(semaine=D$1)*(appareils))</f>
        <v>0</v>
      </c>
      <c r="E16" s="1">
        <f ca="1">SUMPRODUCT((departement=$A16)*(semaine=E$1)*(appareils))</f>
        <v>0</v>
      </c>
      <c r="F16" s="1">
        <f ca="1">SUMPRODUCT((departement=$A16)*(semaine=F$1)*(appareils))</f>
        <v>0</v>
      </c>
      <c r="G16" s="1">
        <f ca="1">SUMPRODUCT((departement=$A16)*(semaine=G$1)*(appareils))</f>
        <v>0</v>
      </c>
      <c r="H16" s="1">
        <f ca="1">SUMPRODUCT((departement=$A16)*(semaine=H$1)*(appareils))</f>
        <v>0</v>
      </c>
      <c r="I16" s="1">
        <f ca="1">SUMPRODUCT((departement=$A16)*(semaine=I$1)*(appareils))</f>
        <v>0</v>
      </c>
      <c r="J16" s="1">
        <f ca="1">SUMPRODUCT((departement=$A16)*(semaine=J$1)*(appareils))</f>
        <v>0</v>
      </c>
      <c r="K16" s="1">
        <f ca="1">SUMPRODUCT((departement=$A16)*(semaine=K$1)*(appareils))</f>
        <v>0</v>
      </c>
      <c r="L16" s="1">
        <f ca="1">SUMPRODUCT((departement=$A16)*(semaine=L$1)*(appareils))</f>
        <v>0</v>
      </c>
      <c r="M16" s="1">
        <f ca="1">SUMPRODUCT((departement=$A16)*(semaine=M$1)*(appareils))</f>
        <v>0</v>
      </c>
      <c r="N16" s="1">
        <f ca="1">SUMPRODUCT((departement=$A16)*(semaine=N$1)*(appareils))</f>
        <v>0</v>
      </c>
      <c r="O16" s="1">
        <f ca="1">SUMPRODUCT((departement=$A16)*(semaine=O$1)*(appareils))</f>
        <v>0</v>
      </c>
      <c r="P16" s="1">
        <f ca="1">SUMPRODUCT((departement=$A16)*(semaine=P$1)*(appareils))</f>
        <v>0</v>
      </c>
      <c r="Q16" s="1">
        <f ca="1">SUMPRODUCT((departement=$A16)*(semaine=Q$1)*(appareils))</f>
        <v>0</v>
      </c>
      <c r="R16" s="1">
        <f ca="1">SUMPRODUCT((departement=$A16)*(semaine=R$1)*(appareils))</f>
        <v>0</v>
      </c>
    </row>
    <row r="17" spans="1:18" ht="19" customHeight="1">
      <c r="A17" s="3" t="str">
        <f t="array" aca="1" ref="A17" ca="1">IFERROR(OFFSET(APP!A$1,MATCH(0,COUNTIF(A$1:A16,departement),0),),"")</f>
        <v/>
      </c>
      <c r="B17" s="2">
        <f ca="1">SUMPRODUCT((departement=$A17)*(semaine=B$1)*(appareils))</f>
        <v>0</v>
      </c>
      <c r="C17" s="1">
        <f ca="1">SUMPRODUCT((departement=$A17)*(semaine=C$1)*(appareils))</f>
        <v>0</v>
      </c>
      <c r="D17" s="1">
        <f ca="1">SUMPRODUCT((departement=$A17)*(semaine=D$1)*(appareils))</f>
        <v>0</v>
      </c>
      <c r="E17" s="1">
        <f ca="1">SUMPRODUCT((departement=$A17)*(semaine=E$1)*(appareils))</f>
        <v>0</v>
      </c>
      <c r="F17" s="1">
        <f ca="1">SUMPRODUCT((departement=$A17)*(semaine=F$1)*(appareils))</f>
        <v>0</v>
      </c>
      <c r="G17" s="1">
        <f ca="1">SUMPRODUCT((departement=$A17)*(semaine=G$1)*(appareils))</f>
        <v>0</v>
      </c>
      <c r="H17" s="1">
        <f ca="1">SUMPRODUCT((departement=$A17)*(semaine=H$1)*(appareils))</f>
        <v>0</v>
      </c>
      <c r="I17" s="1">
        <f ca="1">SUMPRODUCT((departement=$A17)*(semaine=I$1)*(appareils))</f>
        <v>0</v>
      </c>
      <c r="J17" s="1">
        <f ca="1">SUMPRODUCT((departement=$A17)*(semaine=J$1)*(appareils))</f>
        <v>0</v>
      </c>
      <c r="K17" s="1">
        <f ca="1">SUMPRODUCT((departement=$A17)*(semaine=K$1)*(appareils))</f>
        <v>0</v>
      </c>
      <c r="L17" s="1">
        <f ca="1">SUMPRODUCT((departement=$A17)*(semaine=L$1)*(appareils))</f>
        <v>0</v>
      </c>
      <c r="M17" s="1">
        <f ca="1">SUMPRODUCT((departement=$A17)*(semaine=M$1)*(appareils))</f>
        <v>0</v>
      </c>
      <c r="N17" s="1">
        <f ca="1">SUMPRODUCT((departement=$A17)*(semaine=N$1)*(appareils))</f>
        <v>0</v>
      </c>
      <c r="O17" s="1">
        <f ca="1">SUMPRODUCT((departement=$A17)*(semaine=O$1)*(appareils))</f>
        <v>0</v>
      </c>
      <c r="P17" s="1">
        <f ca="1">SUMPRODUCT((departement=$A17)*(semaine=P$1)*(appareils))</f>
        <v>0</v>
      </c>
      <c r="Q17" s="1">
        <f ca="1">SUMPRODUCT((departement=$A17)*(semaine=Q$1)*(appareils))</f>
        <v>0</v>
      </c>
      <c r="R17" s="1">
        <f ca="1">SUMPRODUCT((departement=$A17)*(semaine=R$1)*(appareils))</f>
        <v>0</v>
      </c>
    </row>
    <row r="18" spans="1:18" ht="20" customHeight="1">
      <c r="A18" s="3" t="str">
        <f t="array" aca="1" ref="A18" ca="1">IFERROR(OFFSET(APP!A$1,MATCH(0,COUNTIF(A$1:A17,departement),0),),"")</f>
        <v/>
      </c>
      <c r="B18" s="2">
        <f ca="1">SUMPRODUCT((departement=$A18)*(semaine=B$1)*(appareils))</f>
        <v>0</v>
      </c>
      <c r="C18" s="1">
        <f ca="1">SUMPRODUCT((departement=$A18)*(semaine=C$1)*(appareils))</f>
        <v>0</v>
      </c>
      <c r="D18" s="1">
        <f ca="1">SUMPRODUCT((departement=$A18)*(semaine=D$1)*(appareils))</f>
        <v>0</v>
      </c>
      <c r="E18" s="1">
        <f ca="1">SUMPRODUCT((departement=$A18)*(semaine=E$1)*(appareils))</f>
        <v>0</v>
      </c>
      <c r="F18" s="1">
        <f ca="1">SUMPRODUCT((departement=$A18)*(semaine=F$1)*(appareils))</f>
        <v>0</v>
      </c>
      <c r="G18" s="1">
        <f ca="1">SUMPRODUCT((departement=$A18)*(semaine=G$1)*(appareils))</f>
        <v>0</v>
      </c>
      <c r="H18" s="1">
        <f ca="1">SUMPRODUCT((departement=$A18)*(semaine=H$1)*(appareils))</f>
        <v>0</v>
      </c>
      <c r="I18" s="1">
        <f ca="1">SUMPRODUCT((departement=$A18)*(semaine=I$1)*(appareils))</f>
        <v>0</v>
      </c>
      <c r="J18" s="1">
        <f ca="1">SUMPRODUCT((departement=$A18)*(semaine=J$1)*(appareils))</f>
        <v>0</v>
      </c>
      <c r="K18" s="1">
        <f ca="1">SUMPRODUCT((departement=$A18)*(semaine=K$1)*(appareils))</f>
        <v>0</v>
      </c>
      <c r="L18" s="1">
        <f ca="1">SUMPRODUCT((departement=$A18)*(semaine=L$1)*(appareils))</f>
        <v>0</v>
      </c>
      <c r="M18" s="1">
        <f ca="1">SUMPRODUCT((departement=$A18)*(semaine=M$1)*(appareils))</f>
        <v>0</v>
      </c>
      <c r="N18" s="1">
        <f ca="1">SUMPRODUCT((departement=$A18)*(semaine=N$1)*(appareils))</f>
        <v>0</v>
      </c>
      <c r="O18" s="1">
        <f ca="1">SUMPRODUCT((departement=$A18)*(semaine=O$1)*(appareils))</f>
        <v>0</v>
      </c>
      <c r="P18" s="1">
        <f ca="1">SUMPRODUCT((departement=$A18)*(semaine=P$1)*(appareils))</f>
        <v>0</v>
      </c>
      <c r="Q18" s="1">
        <f ca="1">SUMPRODUCT((departement=$A18)*(semaine=Q$1)*(appareils))</f>
        <v>0</v>
      </c>
      <c r="R18" s="1">
        <f ca="1">SUMPRODUCT((departement=$A18)*(semaine=R$1)*(appareils))</f>
        <v>0</v>
      </c>
    </row>
    <row r="19" spans="1:18" ht="20" customHeight="1">
      <c r="A19" s="3" t="str">
        <f t="array" aca="1" ref="A19" ca="1">IFERROR(OFFSET(APP!A$1,MATCH(0,COUNTIF(A$1:A18,departement),0),),"")</f>
        <v/>
      </c>
      <c r="B19" s="2">
        <f ca="1">SUMPRODUCT((departement=$A19)*(semaine=B$1)*(appareils))</f>
        <v>0</v>
      </c>
      <c r="C19" s="1">
        <f ca="1">SUMPRODUCT((departement=$A19)*(semaine=C$1)*(appareils))</f>
        <v>0</v>
      </c>
      <c r="D19" s="1">
        <f ca="1">SUMPRODUCT((departement=$A19)*(semaine=D$1)*(appareils))</f>
        <v>0</v>
      </c>
      <c r="E19" s="1">
        <f ca="1">SUMPRODUCT((departement=$A19)*(semaine=E$1)*(appareils))</f>
        <v>0</v>
      </c>
      <c r="F19" s="1">
        <f ca="1">SUMPRODUCT((departement=$A19)*(semaine=F$1)*(appareils))</f>
        <v>0</v>
      </c>
      <c r="G19" s="1">
        <f ca="1">SUMPRODUCT((departement=$A19)*(semaine=G$1)*(appareils))</f>
        <v>0</v>
      </c>
      <c r="H19" s="1">
        <f ca="1">SUMPRODUCT((departement=$A19)*(semaine=H$1)*(appareils))</f>
        <v>0</v>
      </c>
      <c r="I19" s="1">
        <f ca="1">SUMPRODUCT((departement=$A19)*(semaine=I$1)*(appareils))</f>
        <v>0</v>
      </c>
      <c r="J19" s="1">
        <f ca="1">SUMPRODUCT((departement=$A19)*(semaine=J$1)*(appareils))</f>
        <v>0</v>
      </c>
      <c r="K19" s="1">
        <f ca="1">SUMPRODUCT((departement=$A19)*(semaine=K$1)*(appareils))</f>
        <v>0</v>
      </c>
      <c r="L19" s="1">
        <f ca="1">SUMPRODUCT((departement=$A19)*(semaine=L$1)*(appareils))</f>
        <v>0</v>
      </c>
      <c r="M19" s="1">
        <f ca="1">SUMPRODUCT((departement=$A19)*(semaine=M$1)*(appareils))</f>
        <v>0</v>
      </c>
      <c r="N19" s="1">
        <f ca="1">SUMPRODUCT((departement=$A19)*(semaine=N$1)*(appareils))</f>
        <v>0</v>
      </c>
      <c r="O19" s="1">
        <f ca="1">SUMPRODUCT((departement=$A19)*(semaine=O$1)*(appareils))</f>
        <v>0</v>
      </c>
      <c r="P19" s="1">
        <f ca="1">SUMPRODUCT((departement=$A19)*(semaine=P$1)*(appareils))</f>
        <v>0</v>
      </c>
      <c r="Q19" s="1">
        <f ca="1">SUMPRODUCT((departement=$A19)*(semaine=Q$1)*(appareils))</f>
        <v>0</v>
      </c>
      <c r="R19" s="1">
        <f ca="1">SUMPRODUCT((departement=$A19)*(semaine=R$1)*(appareils))</f>
        <v>0</v>
      </c>
    </row>
    <row r="20" spans="1:18" ht="20" customHeight="1">
      <c r="A20" s="3" t="str">
        <f t="array" aca="1" ref="A20" ca="1">IFERROR(OFFSET(APP!A$1,MATCH(0,COUNTIF(A$1:A19,departement),0),),"")</f>
        <v/>
      </c>
      <c r="B20" s="2">
        <f ca="1">SUMPRODUCT((departement=$A20)*(semaine=B$1)*(appareils))</f>
        <v>0</v>
      </c>
      <c r="C20" s="1">
        <f ca="1">SUMPRODUCT((departement=$A20)*(semaine=C$1)*(appareils))</f>
        <v>0</v>
      </c>
      <c r="D20" s="1">
        <f ca="1">SUMPRODUCT((departement=$A20)*(semaine=D$1)*(appareils))</f>
        <v>0</v>
      </c>
      <c r="E20" s="1">
        <f ca="1">SUMPRODUCT((departement=$A20)*(semaine=E$1)*(appareils))</f>
        <v>0</v>
      </c>
      <c r="F20" s="1">
        <f ca="1">SUMPRODUCT((departement=$A20)*(semaine=F$1)*(appareils))</f>
        <v>0</v>
      </c>
      <c r="G20" s="1">
        <f ca="1">SUMPRODUCT((departement=$A20)*(semaine=G$1)*(appareils))</f>
        <v>0</v>
      </c>
      <c r="H20" s="1">
        <f ca="1">SUMPRODUCT((departement=$A20)*(semaine=H$1)*(appareils))</f>
        <v>0</v>
      </c>
      <c r="I20" s="1">
        <f ca="1">SUMPRODUCT((departement=$A20)*(semaine=I$1)*(appareils))</f>
        <v>0</v>
      </c>
      <c r="J20" s="1">
        <f ca="1">SUMPRODUCT((departement=$A20)*(semaine=J$1)*(appareils))</f>
        <v>0</v>
      </c>
      <c r="K20" s="1">
        <f ca="1">SUMPRODUCT((departement=$A20)*(semaine=K$1)*(appareils))</f>
        <v>0</v>
      </c>
      <c r="L20" s="1">
        <f ca="1">SUMPRODUCT((departement=$A20)*(semaine=L$1)*(appareils))</f>
        <v>0</v>
      </c>
      <c r="M20" s="1">
        <f ca="1">SUMPRODUCT((departement=$A20)*(semaine=M$1)*(appareils))</f>
        <v>0</v>
      </c>
      <c r="N20" s="1">
        <f ca="1">SUMPRODUCT((departement=$A20)*(semaine=N$1)*(appareils))</f>
        <v>0</v>
      </c>
      <c r="O20" s="1">
        <f ca="1">SUMPRODUCT((departement=$A20)*(semaine=O$1)*(appareils))</f>
        <v>0</v>
      </c>
      <c r="P20" s="1">
        <f ca="1">SUMPRODUCT((departement=$A20)*(semaine=P$1)*(appareils))</f>
        <v>0</v>
      </c>
      <c r="Q20" s="1">
        <f ca="1">SUMPRODUCT((departement=$A20)*(semaine=Q$1)*(appareils))</f>
        <v>0</v>
      </c>
      <c r="R20" s="1">
        <f ca="1">SUMPRODUCT((departement=$A20)*(semaine=R$1)*(appareils))</f>
        <v>0</v>
      </c>
    </row>
    <row r="21" spans="1:18" ht="20" customHeight="1">
      <c r="A21" s="3" t="str">
        <f t="array" aca="1" ref="A21" ca="1">IFERROR(OFFSET(APP!A$1,MATCH(0,COUNTIF(A$1:A20,departement),0),),"")</f>
        <v/>
      </c>
      <c r="B21" s="2">
        <f ca="1">SUMPRODUCT((departement=$A21)*(semaine=B$1)*(appareils))</f>
        <v>0</v>
      </c>
      <c r="C21" s="1">
        <f ca="1">SUMPRODUCT((departement=$A21)*(semaine=C$1)*(appareils))</f>
        <v>0</v>
      </c>
      <c r="D21" s="1">
        <f ca="1">SUMPRODUCT((departement=$A21)*(semaine=D$1)*(appareils))</f>
        <v>0</v>
      </c>
      <c r="E21" s="1">
        <f ca="1">SUMPRODUCT((departement=$A21)*(semaine=E$1)*(appareils))</f>
        <v>0</v>
      </c>
      <c r="F21" s="1">
        <f ca="1">SUMPRODUCT((departement=$A21)*(semaine=F$1)*(appareils))</f>
        <v>0</v>
      </c>
      <c r="G21" s="1">
        <f ca="1">SUMPRODUCT((departement=$A21)*(semaine=G$1)*(appareils))</f>
        <v>0</v>
      </c>
      <c r="H21" s="1">
        <f ca="1">SUMPRODUCT((departement=$A21)*(semaine=H$1)*(appareils))</f>
        <v>0</v>
      </c>
      <c r="I21" s="1">
        <f ca="1">SUMPRODUCT((departement=$A21)*(semaine=I$1)*(appareils))</f>
        <v>0</v>
      </c>
      <c r="J21" s="1">
        <f ca="1">SUMPRODUCT((departement=$A21)*(semaine=J$1)*(appareils))</f>
        <v>0</v>
      </c>
      <c r="K21" s="1">
        <f ca="1">SUMPRODUCT((departement=$A21)*(semaine=K$1)*(appareils))</f>
        <v>0</v>
      </c>
      <c r="L21" s="1">
        <f ca="1">SUMPRODUCT((departement=$A21)*(semaine=L$1)*(appareils))</f>
        <v>0</v>
      </c>
      <c r="M21" s="1">
        <f ca="1">SUMPRODUCT((departement=$A21)*(semaine=M$1)*(appareils))</f>
        <v>0</v>
      </c>
      <c r="N21" s="1">
        <f ca="1">SUMPRODUCT((departement=$A21)*(semaine=N$1)*(appareils))</f>
        <v>0</v>
      </c>
      <c r="O21" s="1">
        <f ca="1">SUMPRODUCT((departement=$A21)*(semaine=O$1)*(appareils))</f>
        <v>0</v>
      </c>
      <c r="P21" s="1">
        <f ca="1">SUMPRODUCT((departement=$A21)*(semaine=P$1)*(appareils))</f>
        <v>0</v>
      </c>
      <c r="Q21" s="1">
        <f ca="1">SUMPRODUCT((departement=$A21)*(semaine=Q$1)*(appareils))</f>
        <v>0</v>
      </c>
      <c r="R21" s="1">
        <f ca="1">SUMPRODUCT((departement=$A21)*(semaine=R$1)*(appareils))</f>
        <v>0</v>
      </c>
    </row>
    <row r="22" spans="1:18" ht="20" customHeight="1">
      <c r="A22" s="3" t="str">
        <f t="array" aca="1" ref="A22" ca="1">IFERROR(OFFSET(APP!A$1,MATCH(0,COUNTIF(A$1:A21,departement),0),),"")</f>
        <v/>
      </c>
      <c r="B22" s="2">
        <f ca="1">SUMPRODUCT((departement=$A22)*(semaine=B$1)*(appareils))</f>
        <v>0</v>
      </c>
      <c r="C22" s="1">
        <f ca="1">SUMPRODUCT((departement=$A22)*(semaine=C$1)*(appareils))</f>
        <v>0</v>
      </c>
      <c r="D22" s="1">
        <f ca="1">SUMPRODUCT((departement=$A22)*(semaine=D$1)*(appareils))</f>
        <v>0</v>
      </c>
      <c r="E22" s="1">
        <f ca="1">SUMPRODUCT((departement=$A22)*(semaine=E$1)*(appareils))</f>
        <v>0</v>
      </c>
      <c r="F22" s="1">
        <f ca="1">SUMPRODUCT((departement=$A22)*(semaine=F$1)*(appareils))</f>
        <v>0</v>
      </c>
      <c r="G22" s="1">
        <f ca="1">SUMPRODUCT((departement=$A22)*(semaine=G$1)*(appareils))</f>
        <v>0</v>
      </c>
      <c r="H22" s="1">
        <f ca="1">SUMPRODUCT((departement=$A22)*(semaine=H$1)*(appareils))</f>
        <v>0</v>
      </c>
      <c r="I22" s="1">
        <f ca="1">SUMPRODUCT((departement=$A22)*(semaine=I$1)*(appareils))</f>
        <v>0</v>
      </c>
      <c r="J22" s="1">
        <f ca="1">SUMPRODUCT((departement=$A22)*(semaine=J$1)*(appareils))</f>
        <v>0</v>
      </c>
      <c r="K22" s="1">
        <f ca="1">SUMPRODUCT((departement=$A22)*(semaine=K$1)*(appareils))</f>
        <v>0</v>
      </c>
      <c r="L22" s="1">
        <f ca="1">SUMPRODUCT((departement=$A22)*(semaine=L$1)*(appareils))</f>
        <v>0</v>
      </c>
      <c r="M22" s="1">
        <f ca="1">SUMPRODUCT((departement=$A22)*(semaine=M$1)*(appareils))</f>
        <v>0</v>
      </c>
      <c r="N22" s="1">
        <f ca="1">SUMPRODUCT((departement=$A22)*(semaine=N$1)*(appareils))</f>
        <v>0</v>
      </c>
      <c r="O22" s="1">
        <f ca="1">SUMPRODUCT((departement=$A22)*(semaine=O$1)*(appareils))</f>
        <v>0</v>
      </c>
      <c r="P22" s="1">
        <f ca="1">SUMPRODUCT((departement=$A22)*(semaine=P$1)*(appareils))</f>
        <v>0</v>
      </c>
      <c r="Q22" s="1">
        <f ca="1">SUMPRODUCT((departement=$A22)*(semaine=Q$1)*(appareils))</f>
        <v>0</v>
      </c>
      <c r="R22" s="1">
        <f ca="1">SUMPRODUCT((departement=$A22)*(semaine=R$1)*(appareils))</f>
        <v>0</v>
      </c>
    </row>
    <row r="23" spans="1:18" ht="20" customHeight="1">
      <c r="A23" s="3" t="str">
        <f t="array" aca="1" ref="A23" ca="1">IFERROR(OFFSET(APP!A$1,MATCH(0,COUNTIF(A$1:A22,departement),0),),"")</f>
        <v/>
      </c>
      <c r="B23" s="2">
        <f ca="1">SUMPRODUCT((departement=$A23)*(semaine=B$1)*(appareils))</f>
        <v>0</v>
      </c>
      <c r="C23" s="1">
        <f ca="1">SUMPRODUCT((departement=$A23)*(semaine=C$1)*(appareils))</f>
        <v>0</v>
      </c>
      <c r="D23" s="1">
        <f ca="1">SUMPRODUCT((departement=$A23)*(semaine=D$1)*(appareils))</f>
        <v>0</v>
      </c>
      <c r="E23" s="1">
        <f ca="1">SUMPRODUCT((departement=$A23)*(semaine=E$1)*(appareils))</f>
        <v>0</v>
      </c>
      <c r="F23" s="1">
        <f ca="1">SUMPRODUCT((departement=$A23)*(semaine=F$1)*(appareils))</f>
        <v>0</v>
      </c>
      <c r="G23" s="1">
        <f ca="1">SUMPRODUCT((departement=$A23)*(semaine=G$1)*(appareils))</f>
        <v>0</v>
      </c>
      <c r="H23" s="1">
        <f ca="1">SUMPRODUCT((departement=$A23)*(semaine=H$1)*(appareils))</f>
        <v>0</v>
      </c>
      <c r="I23" s="1">
        <f ca="1">SUMPRODUCT((departement=$A23)*(semaine=I$1)*(appareils))</f>
        <v>0</v>
      </c>
      <c r="J23" s="1">
        <f ca="1">SUMPRODUCT((departement=$A23)*(semaine=J$1)*(appareils))</f>
        <v>0</v>
      </c>
      <c r="K23" s="1">
        <f ca="1">SUMPRODUCT((departement=$A23)*(semaine=K$1)*(appareils))</f>
        <v>0</v>
      </c>
      <c r="L23" s="1">
        <f ca="1">SUMPRODUCT((departement=$A23)*(semaine=L$1)*(appareils))</f>
        <v>0</v>
      </c>
      <c r="M23" s="1">
        <f ca="1">SUMPRODUCT((departement=$A23)*(semaine=M$1)*(appareils))</f>
        <v>0</v>
      </c>
      <c r="N23" s="1">
        <f ca="1">SUMPRODUCT((departement=$A23)*(semaine=N$1)*(appareils))</f>
        <v>0</v>
      </c>
      <c r="O23" s="1">
        <f ca="1">SUMPRODUCT((departement=$A23)*(semaine=O$1)*(appareils))</f>
        <v>0</v>
      </c>
      <c r="P23" s="1">
        <f ca="1">SUMPRODUCT((departement=$A23)*(semaine=P$1)*(appareils))</f>
        <v>0</v>
      </c>
      <c r="Q23" s="1">
        <f ca="1">SUMPRODUCT((departement=$A23)*(semaine=Q$1)*(appareils))</f>
        <v>0</v>
      </c>
      <c r="R23" s="1">
        <f ca="1">SUMPRODUCT((departement=$A23)*(semaine=R$1)*(appareils))</f>
        <v>0</v>
      </c>
    </row>
    <row r="24" spans="1:18" ht="20" customHeight="1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APP</vt:lpstr>
      <vt:lpstr>RECAP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 Bureau</dc:creator>
  <cp:lastModifiedBy>tulipe</cp:lastModifiedBy>
  <dcterms:created xsi:type="dcterms:W3CDTF">2019-12-21T13:25:32Z</dcterms:created>
  <dcterms:modified xsi:type="dcterms:W3CDTF">2019-12-21T14:41:37Z</dcterms:modified>
</cp:coreProperties>
</file>