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46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 a="1"/>
  <c r="D6" s="1"/>
  <c r="D7" a="1"/>
  <c r="D7" s="1"/>
  <c r="D8" a="1"/>
  <c r="D8" s="1"/>
  <c r="D9" a="1"/>
  <c r="D9" s="1"/>
  <c r="D5" a="1"/>
  <c r="D5" s="1"/>
  <c r="E17" s="1" a="1"/>
  <c r="E17" s="1"/>
  <c r="G17" l="1"/>
  <c r="F17"/>
  <c r="D18"/>
  <c r="D16"/>
  <c r="E14" a="1"/>
  <c r="E14" s="1"/>
  <c r="E16" a="1"/>
  <c r="E16" s="1"/>
  <c r="E18" a="1"/>
  <c r="E18" s="1"/>
  <c r="D14"/>
  <c r="D17"/>
  <c r="D15"/>
  <c r="E15" a="1"/>
  <c r="E15" s="1"/>
  <c r="G18" l="1"/>
  <c r="F18"/>
  <c r="F14"/>
  <c r="G14"/>
  <c r="G15"/>
  <c r="F15"/>
  <c r="G16"/>
  <c r="F16"/>
</calcChain>
</file>

<file path=xl/sharedStrings.xml><?xml version="1.0" encoding="utf-8"?>
<sst xmlns="http://schemas.openxmlformats.org/spreadsheetml/2006/main" count="17" uniqueCount="14">
  <si>
    <t>pierre</t>
  </si>
  <si>
    <t>paul</t>
  </si>
  <si>
    <t>jean</t>
  </si>
  <si>
    <t>hervé</t>
  </si>
  <si>
    <t>patrick</t>
  </si>
  <si>
    <t>POINTS</t>
  </si>
  <si>
    <t>NOMS</t>
  </si>
  <si>
    <t>BONUS</t>
  </si>
  <si>
    <t>DONNEES</t>
  </si>
  <si>
    <t>classsement</t>
  </si>
  <si>
    <t>Une formule pour etablir un classement automatique avec les données des colonnes F et G</t>
  </si>
  <si>
    <t xml:space="preserve">position dans le classement </t>
  </si>
  <si>
    <t>formule matricielle</t>
  </si>
  <si>
    <t>tulipe</t>
  </si>
</sst>
</file>

<file path=xl/styles.xml><?xml version="1.0" encoding="utf-8"?>
<styleSheet xmlns="http://schemas.openxmlformats.org/spreadsheetml/2006/main">
  <fonts count="4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4" borderId="0" xfId="0" applyFont="1" applyFill="1"/>
    <xf numFmtId="0" fontId="1" fillId="0" borderId="1" xfId="0" applyFont="1" applyBorder="1" applyAlignment="1">
      <alignment horizontal="center" vertical="center"/>
    </xf>
    <xf numFmtId="0" fontId="0" fillId="5" borderId="0" xfId="0" applyFill="1"/>
    <xf numFmtId="0" fontId="0" fillId="0" borderId="0" xfId="0" applyBorder="1" applyAlignment="1">
      <alignment vertical="top" wrapText="1"/>
    </xf>
    <xf numFmtId="0" fontId="3" fillId="5" borderId="0" xfId="0" applyFont="1" applyFill="1"/>
    <xf numFmtId="0" fontId="0" fillId="3" borderId="0" xfId="0" applyFill="1" applyAlignment="1">
      <alignment horizontal="center"/>
    </xf>
    <xf numFmtId="0" fontId="0" fillId="3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584200</xdr:colOff>
      <xdr:row>17</xdr:row>
      <xdr:rowOff>152400</xdr:rowOff>
    </xdr:from>
    <xdr:to>
      <xdr:col>4</xdr:col>
      <xdr:colOff>584200</xdr:colOff>
      <xdr:row>22</xdr:row>
      <xdr:rowOff>63500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xmlns="" id="{A73B404E-906D-F64E-836A-A6061C42DE60}"/>
            </a:ext>
          </a:extLst>
        </xdr:cNvPr>
        <xdr:cNvCxnSpPr/>
      </xdr:nvCxnSpPr>
      <xdr:spPr>
        <a:xfrm>
          <a:off x="3060700" y="3606800"/>
          <a:ext cx="825500" cy="9271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1587500</xdr:colOff>
      <xdr:row>4</xdr:row>
      <xdr:rowOff>177800</xdr:rowOff>
    </xdr:from>
    <xdr:to>
      <xdr:col>5</xdr:col>
      <xdr:colOff>806450</xdr:colOff>
      <xdr:row>4</xdr:row>
      <xdr:rowOff>323850</xdr:rowOff>
    </xdr:to>
    <xdr:cxnSp macro="">
      <xdr:nvCxnSpPr>
        <xdr:cNvPr id="5" name="Connecteur droit avec flèche 4"/>
        <xdr:cNvCxnSpPr/>
      </xdr:nvCxnSpPr>
      <xdr:spPr>
        <a:xfrm flipV="1">
          <a:off x="4025900" y="965200"/>
          <a:ext cx="1835150" cy="146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23"/>
  <sheetViews>
    <sheetView tabSelected="1" workbookViewId="0">
      <selection activeCell="D1" sqref="D1"/>
    </sheetView>
  </sheetViews>
  <sheetFormatPr baseColWidth="10" defaultRowHeight="15.5"/>
  <cols>
    <col min="4" max="4" width="23.6640625" customWidth="1"/>
    <col min="7" max="7" width="10.75" customWidth="1"/>
  </cols>
  <sheetData>
    <row r="1" spans="1:15">
      <c r="D1" t="s">
        <v>13</v>
      </c>
    </row>
    <row r="2" spans="1:15">
      <c r="A2" s="9" t="s">
        <v>8</v>
      </c>
      <c r="B2" s="9"/>
      <c r="C2" s="9"/>
    </row>
    <row r="3" spans="1:15">
      <c r="F3" s="7"/>
      <c r="G3" s="7"/>
      <c r="H3" s="7"/>
      <c r="I3" s="7"/>
      <c r="J3" s="7"/>
      <c r="K3" s="7"/>
      <c r="L3" s="7"/>
      <c r="M3" s="7"/>
      <c r="N3" s="7"/>
      <c r="O3" s="7"/>
    </row>
    <row r="4" spans="1:15">
      <c r="A4" s="2" t="s">
        <v>6</v>
      </c>
      <c r="B4" s="2" t="s">
        <v>5</v>
      </c>
      <c r="C4" s="2" t="s">
        <v>7</v>
      </c>
      <c r="D4" s="11" t="s">
        <v>11</v>
      </c>
      <c r="F4" s="7"/>
      <c r="G4" s="7"/>
      <c r="H4" s="7"/>
      <c r="I4" s="7"/>
      <c r="J4" s="7"/>
      <c r="K4" s="7"/>
      <c r="L4" s="7"/>
      <c r="M4" s="7"/>
      <c r="N4" s="7"/>
      <c r="O4" s="7"/>
    </row>
    <row r="5" spans="1:15" ht="31">
      <c r="A5" s="1" t="s">
        <v>0</v>
      </c>
      <c r="B5" s="1">
        <v>5</v>
      </c>
      <c r="C5" s="1">
        <v>1</v>
      </c>
      <c r="D5" s="12">
        <f t="array" ref="D5">SUM(--((B5&amp;C5)*1&lt;IF(MATCH((B$5:B$9&amp;C$5:C$9)*1,(B$5:B$9&amp;C$5:C$9)*1,0)=ROW(A$5:A$9)-4,(B$5:B$9&amp;C$5:C$9)*1,0)))+1</f>
        <v>3</v>
      </c>
      <c r="F5" s="7"/>
      <c r="G5" s="7" t="s">
        <v>12</v>
      </c>
      <c r="H5" s="7"/>
      <c r="I5" s="7"/>
      <c r="J5" s="7"/>
      <c r="K5" s="7"/>
      <c r="L5" s="7"/>
      <c r="M5" s="7"/>
      <c r="N5" s="7"/>
      <c r="O5" s="7"/>
    </row>
    <row r="6" spans="1:15">
      <c r="A6" s="1" t="s">
        <v>1</v>
      </c>
      <c r="B6" s="1">
        <v>8</v>
      </c>
      <c r="C6" s="1">
        <v>3</v>
      </c>
      <c r="D6" s="12">
        <f t="array" ref="D6">SUM(--((B6&amp;C6)*1&lt;IF(MATCH((B$5:B$9&amp;C$5:C$9)*1,(B$5:B$9&amp;C$5:C$9)*1,0)=ROW(A$5:A$9)-4,(B$5:B$9&amp;C$5:C$9)*1,0)))+1</f>
        <v>1</v>
      </c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>
      <c r="A7" s="1" t="s">
        <v>2</v>
      </c>
      <c r="B7" s="1">
        <v>8</v>
      </c>
      <c r="C7" s="1">
        <v>2</v>
      </c>
      <c r="D7" s="12">
        <f t="array" ref="D7">SUM(--((B7&amp;C7)*1&lt;IF(MATCH((B$5:B$9&amp;C$5:C$9)*1,(B$5:B$9&amp;C$5:C$9)*1,0)=ROW(A$5:A$9)-4,(B$5:B$9&amp;C$5:C$9)*1,0)))+1</f>
        <v>2</v>
      </c>
      <c r="F7" s="7"/>
      <c r="G7" s="7"/>
      <c r="H7" s="7"/>
      <c r="I7" s="7"/>
      <c r="J7" s="7"/>
      <c r="K7" s="7"/>
      <c r="L7" s="7"/>
      <c r="M7" s="7"/>
      <c r="N7" s="7"/>
      <c r="O7" s="7"/>
    </row>
    <row r="8" spans="1:15">
      <c r="A8" s="1" t="s">
        <v>3</v>
      </c>
      <c r="B8" s="1">
        <v>4</v>
      </c>
      <c r="C8" s="1">
        <v>4</v>
      </c>
      <c r="D8" s="12">
        <f t="array" ref="D8">SUM(--((B8&amp;C8)*1&lt;IF(MATCH((B$5:B$9&amp;C$5:C$9)*1,(B$5:B$9&amp;C$5:C$9)*1,0)=ROW(A$5:A$9)-4,(B$5:B$9&amp;C$5:C$9)*1,0)))+1</f>
        <v>4</v>
      </c>
      <c r="F8" s="7"/>
      <c r="G8" s="7"/>
      <c r="H8" s="7"/>
      <c r="I8" s="7"/>
      <c r="J8" s="7"/>
      <c r="K8" s="7"/>
      <c r="L8" s="7"/>
      <c r="M8" s="7"/>
      <c r="N8" s="7"/>
      <c r="O8" s="7"/>
    </row>
    <row r="9" spans="1:15">
      <c r="A9" s="1" t="s">
        <v>4</v>
      </c>
      <c r="B9" s="1">
        <v>4</v>
      </c>
      <c r="C9" s="1">
        <v>4</v>
      </c>
      <c r="D9" s="12">
        <f t="array" ref="D9">SUM(--((B9&amp;C9)*1&lt;IF(MATCH((B$5:B$9&amp;C$5:C$9)*1,(B$5:B$9&amp;C$5:C$9)*1,0)=ROW(A$5:A$9)-4,(B$5:B$9&amp;C$5:C$9)*1,0)))+1</f>
        <v>4</v>
      </c>
      <c r="F9" s="7"/>
      <c r="G9" s="7"/>
      <c r="H9" s="7"/>
      <c r="I9" s="7"/>
      <c r="J9" s="7"/>
      <c r="K9" s="7"/>
      <c r="L9" s="7"/>
      <c r="M9" s="7"/>
      <c r="N9" s="7"/>
      <c r="O9" s="7"/>
    </row>
    <row r="10" spans="1:15">
      <c r="F10" s="7"/>
      <c r="G10" s="7"/>
      <c r="H10" s="7"/>
      <c r="I10" s="7"/>
      <c r="J10" s="7"/>
      <c r="K10" s="7"/>
      <c r="L10" s="7"/>
      <c r="M10" s="7"/>
      <c r="N10" s="7"/>
      <c r="O10" s="7"/>
    </row>
    <row r="11" spans="1:15">
      <c r="F11" s="7"/>
      <c r="G11" s="7"/>
      <c r="H11" s="7"/>
      <c r="I11" s="7"/>
      <c r="J11" s="7"/>
      <c r="K11" s="7"/>
      <c r="L11" s="7"/>
      <c r="M11" s="7"/>
      <c r="N11" s="7"/>
      <c r="O11" s="7"/>
    </row>
    <row r="12" spans="1:15">
      <c r="E12" s="10"/>
      <c r="F12" s="10"/>
      <c r="G12" s="10"/>
    </row>
    <row r="13" spans="1:15">
      <c r="D13" s="4" t="s">
        <v>9</v>
      </c>
      <c r="E13" s="2" t="s">
        <v>6</v>
      </c>
      <c r="F13" s="2" t="s">
        <v>5</v>
      </c>
      <c r="G13" s="2" t="s">
        <v>7</v>
      </c>
      <c r="I13" s="3"/>
    </row>
    <row r="14" spans="1:15">
      <c r="D14" s="5">
        <f>SMALL(D$5:D$9,ROW(1:1))</f>
        <v>1</v>
      </c>
      <c r="E14" s="1" t="str">
        <f t="array" ref="E14">INDEX($A$5:$A$9,MATCH(SMALL(D$5:D$9+(ROW(D$5:D$9)*0.0001),ROW(A1)),D$5:D$9+(ROW(D$5:D$9)*0.0001),0))</f>
        <v>paul</v>
      </c>
      <c r="F14" s="1">
        <f>VLOOKUP($E14,$A$5:$C$9,2,0)</f>
        <v>8</v>
      </c>
      <c r="G14" s="1">
        <f>VLOOKUP($E14,$A$5:$C$9,3,0)</f>
        <v>3</v>
      </c>
      <c r="I14" s="3"/>
    </row>
    <row r="15" spans="1:15">
      <c r="D15" s="5">
        <f>SMALL(D$5:D$9,ROW(2:2))</f>
        <v>2</v>
      </c>
      <c r="E15" s="1" t="str">
        <f t="array" ref="E15">INDEX($A$5:$A$9,MATCH(SMALL(D$5:D$9+(ROW(D$5:D$9)*0.0001),ROW(A2)),D$5:D$9+(ROW(D$5:D$9)*0.0001),0))</f>
        <v>jean</v>
      </c>
      <c r="F15" s="1">
        <f t="shared" ref="F15:F18" si="0">VLOOKUP(E15,$A$5:$C$9,2,0)</f>
        <v>8</v>
      </c>
      <c r="G15" s="1">
        <f t="shared" ref="G15:G18" si="1">VLOOKUP($E15,$A$5:$C$9,3,0)</f>
        <v>2</v>
      </c>
      <c r="I15" s="3"/>
    </row>
    <row r="16" spans="1:15">
      <c r="D16" s="5">
        <f>SMALL(D$5:D$9,ROW(3:3))</f>
        <v>3</v>
      </c>
      <c r="E16" s="1" t="str">
        <f t="array" ref="E16">INDEX($A$5:$A$9,MATCH(SMALL(D$5:D$9+(ROW(D$5:D$9)*0.0001),ROW(A3)),D$5:D$9+(ROW(D$5:D$9)*0.0001),0))</f>
        <v>pierre</v>
      </c>
      <c r="F16" s="1">
        <f t="shared" si="0"/>
        <v>5</v>
      </c>
      <c r="G16" s="1">
        <f t="shared" si="1"/>
        <v>1</v>
      </c>
      <c r="I16" s="3"/>
    </row>
    <row r="17" spans="4:14">
      <c r="D17" s="5">
        <f>SMALL(D$5:D$9,ROW(4:4))</f>
        <v>4</v>
      </c>
      <c r="E17" s="1" t="str">
        <f t="array" ref="E17">INDEX($A$5:$A$9,MATCH(SMALL(D$5:D$9+(ROW(D$5:D$9)*0.0001),ROW(A4)),D$5:D$9+(ROW(D$5:D$9)*0.0001),0))</f>
        <v>hervé</v>
      </c>
      <c r="F17" s="1">
        <f t="shared" si="0"/>
        <v>4</v>
      </c>
      <c r="G17" s="1">
        <f t="shared" si="1"/>
        <v>4</v>
      </c>
      <c r="I17" s="3"/>
    </row>
    <row r="18" spans="4:14">
      <c r="D18" s="5">
        <f>SMALL(D$5:D$9,ROW(5:5))</f>
        <v>4</v>
      </c>
      <c r="E18" s="1" t="str">
        <f t="array" ref="E18">INDEX($A$5:$A$9,MATCH(SMALL(D$5:D$9+(ROW(D$5:D$9)*0.0001),ROW(A5)),D$5:D$9+(ROW(D$5:D$9)*0.0001),0))</f>
        <v>patrick</v>
      </c>
      <c r="F18" s="1">
        <f t="shared" si="0"/>
        <v>4</v>
      </c>
      <c r="G18" s="1">
        <f t="shared" si="1"/>
        <v>4</v>
      </c>
      <c r="I18" s="3"/>
    </row>
    <row r="20" spans="4:14">
      <c r="E20" s="3"/>
    </row>
    <row r="23" spans="4:14" ht="25" customHeight="1">
      <c r="F23" s="8" t="s">
        <v>10</v>
      </c>
      <c r="G23" s="6"/>
      <c r="H23" s="6"/>
      <c r="I23" s="6"/>
      <c r="J23" s="6"/>
      <c r="K23" s="6"/>
      <c r="L23" s="6"/>
      <c r="M23" s="6"/>
      <c r="N23" s="6"/>
    </row>
  </sheetData>
  <mergeCells count="2">
    <mergeCell ref="A2:C2"/>
    <mergeCell ref="E12:G1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tulipe</cp:lastModifiedBy>
  <dcterms:created xsi:type="dcterms:W3CDTF">2018-06-11T12:48:45Z</dcterms:created>
  <dcterms:modified xsi:type="dcterms:W3CDTF">2018-06-18T18:23:24Z</dcterms:modified>
</cp:coreProperties>
</file>