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ville1">Feuil1!$D$2:$D$8</definedName>
    <definedName name="ville2">Feuil1!$G$2:$G$8</definedName>
    <definedName name="ville3">Feuil1!$J$2:$J$8</definedName>
  </definedNames>
  <calcPr calcId="124519"/>
</workbook>
</file>

<file path=xl/calcChain.xml><?xml version="1.0" encoding="utf-8"?>
<calcChain xmlns="http://schemas.openxmlformats.org/spreadsheetml/2006/main">
  <c r="O3" i="1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2" a="1"/>
  <c r="O2" s="1"/>
  <c r="D12"/>
  <c r="E12"/>
</calcChain>
</file>

<file path=xl/sharedStrings.xml><?xml version="1.0" encoding="utf-8"?>
<sst xmlns="http://schemas.openxmlformats.org/spreadsheetml/2006/main" count="31" uniqueCount="30">
  <si>
    <t>ville1</t>
  </si>
  <si>
    <t>ville2</t>
  </si>
  <si>
    <t>ville3</t>
  </si>
  <si>
    <t>bled1</t>
  </si>
  <si>
    <t>bled2</t>
  </si>
  <si>
    <t>bled3</t>
  </si>
  <si>
    <t>bled4</t>
  </si>
  <si>
    <t>bled5</t>
  </si>
  <si>
    <t>bled6</t>
  </si>
  <si>
    <t>bled7</t>
  </si>
  <si>
    <t>city1</t>
  </si>
  <si>
    <t>city2</t>
  </si>
  <si>
    <t>city3</t>
  </si>
  <si>
    <t>city4</t>
  </si>
  <si>
    <t>city5</t>
  </si>
  <si>
    <t>city6</t>
  </si>
  <si>
    <t>city7</t>
  </si>
  <si>
    <t>trou1</t>
  </si>
  <si>
    <t>trou2</t>
  </si>
  <si>
    <t>trou3</t>
  </si>
  <si>
    <t>trou4</t>
  </si>
  <si>
    <t>trou5</t>
  </si>
  <si>
    <t>trou6</t>
  </si>
  <si>
    <t>trou7</t>
  </si>
  <si>
    <t>prix du go :</t>
  </si>
  <si>
    <t>liste des ville</t>
  </si>
  <si>
    <t>tu choisis ta ville là</t>
  </si>
  <si>
    <t>le lieu min</t>
  </si>
  <si>
    <t>le min* g.o</t>
  </si>
  <si>
    <t xml:space="preserve">liste sans trou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</si>
</sst>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5" borderId="1" xfId="0" applyFill="1" applyBorder="1"/>
    <xf numFmtId="0" fontId="1" fillId="0" borderId="1" xfId="0" applyFont="1" applyBorder="1" applyAlignment="1">
      <alignment horizontal="center"/>
    </xf>
    <xf numFmtId="0" fontId="0" fillId="3" borderId="0" xfId="0" applyFill="1" applyBorder="1"/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501650</xdr:colOff>
      <xdr:row>10</xdr:row>
      <xdr:rowOff>127000</xdr:rowOff>
    </xdr:from>
    <xdr:to>
      <xdr:col>1</xdr:col>
      <xdr:colOff>730250</xdr:colOff>
      <xdr:row>11</xdr:row>
      <xdr:rowOff>69850</xdr:rowOff>
    </xdr:to>
    <xdr:cxnSp macro="">
      <xdr:nvCxnSpPr>
        <xdr:cNvPr id="3" name="Connecteur droit avec flèche 2"/>
        <xdr:cNvCxnSpPr/>
      </xdr:nvCxnSpPr>
      <xdr:spPr>
        <a:xfrm>
          <a:off x="1263650" y="1968500"/>
          <a:ext cx="228600" cy="127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workbookViewId="0">
      <selection activeCell="N16" sqref="N16"/>
    </sheetView>
  </sheetViews>
  <sheetFormatPr baseColWidth="10" defaultRowHeight="14.5"/>
  <cols>
    <col min="3" max="3" width="15.36328125" customWidth="1"/>
    <col min="4" max="4" width="9.54296875" customWidth="1"/>
  </cols>
  <sheetData>
    <row r="1" spans="1:15">
      <c r="B1" s="1" t="s">
        <v>0</v>
      </c>
      <c r="C1" s="1"/>
      <c r="D1" s="1"/>
      <c r="E1" s="1" t="s">
        <v>1</v>
      </c>
      <c r="F1" s="1"/>
      <c r="G1" s="1"/>
      <c r="H1" s="1" t="s">
        <v>2</v>
      </c>
      <c r="I1" s="1"/>
      <c r="J1" s="1"/>
      <c r="O1" t="s">
        <v>25</v>
      </c>
    </row>
    <row r="2" spans="1:15">
      <c r="B2" s="3" t="s">
        <v>3</v>
      </c>
      <c r="C2" s="3">
        <v>35</v>
      </c>
      <c r="D2" s="3">
        <v>40</v>
      </c>
      <c r="E2" s="4" t="s">
        <v>10</v>
      </c>
      <c r="F2" s="4">
        <v>82</v>
      </c>
      <c r="G2" s="4">
        <v>95</v>
      </c>
      <c r="H2" s="5" t="s">
        <v>17</v>
      </c>
      <c r="I2" s="5">
        <v>50</v>
      </c>
      <c r="J2" s="5">
        <v>60</v>
      </c>
      <c r="M2" t="s">
        <v>29</v>
      </c>
      <c r="O2" s="2" t="str">
        <f t="array" ref="O2">IF(ROW(A1)&gt;COUNTA(B$1:J$1),"",INDEX(B$1:J$1,SMALL(IF(B$1:J$1&lt;&gt;"",COLUMN(B:J)-1,""),ROW(A1))))</f>
        <v>ville1</v>
      </c>
    </row>
    <row r="3" spans="1:15">
      <c r="B3" s="3" t="s">
        <v>4</v>
      </c>
      <c r="C3" s="3">
        <v>35</v>
      </c>
      <c r="D3" s="3">
        <v>30</v>
      </c>
      <c r="E3" s="4" t="s">
        <v>11</v>
      </c>
      <c r="F3" s="4">
        <v>129</v>
      </c>
      <c r="G3" s="4">
        <v>230</v>
      </c>
      <c r="H3" s="5" t="s">
        <v>18</v>
      </c>
      <c r="I3" s="5">
        <v>62</v>
      </c>
      <c r="J3" s="5">
        <v>75</v>
      </c>
      <c r="O3" s="2" t="str">
        <f t="array" ref="O3">IF(ROW(A2)&gt;COUNTA(B$1:J$1),"",INDEX(B$1:J$1,SMALL(IF(B$1:J$1&lt;&gt;"",COLUMN(B:J)-1,""),ROW(A2))))</f>
        <v>ville2</v>
      </c>
    </row>
    <row r="4" spans="1:15">
      <c r="B4" s="3" t="s">
        <v>5</v>
      </c>
      <c r="C4" s="3">
        <v>16</v>
      </c>
      <c r="D4" s="3">
        <v>20</v>
      </c>
      <c r="E4" s="4" t="s">
        <v>12</v>
      </c>
      <c r="F4" s="4">
        <v>203</v>
      </c>
      <c r="G4" s="4">
        <v>235</v>
      </c>
      <c r="H4" s="5" t="s">
        <v>19</v>
      </c>
      <c r="I4" s="5">
        <v>65</v>
      </c>
      <c r="J4" s="5">
        <v>80</v>
      </c>
      <c r="O4" s="2" t="str">
        <f t="array" ref="O4">IF(ROW(A3)&gt;COUNTA(B$1:J$1),"",INDEX(B$1:J$1,SMALL(IF(B$1:J$1&lt;&gt;"",COLUMN(B:J)-1,""),ROW(A3))))</f>
        <v>ville3</v>
      </c>
    </row>
    <row r="5" spans="1:15">
      <c r="B5" s="3" t="s">
        <v>6</v>
      </c>
      <c r="C5" s="3">
        <v>2</v>
      </c>
      <c r="D5" s="3">
        <v>14</v>
      </c>
      <c r="E5" s="4" t="s">
        <v>13</v>
      </c>
      <c r="F5" s="4">
        <v>45</v>
      </c>
      <c r="G5" s="4">
        <v>245</v>
      </c>
      <c r="H5" s="5" t="s">
        <v>20</v>
      </c>
      <c r="I5" s="5">
        <v>45</v>
      </c>
      <c r="J5" s="5">
        <v>85</v>
      </c>
      <c r="O5" s="2" t="str">
        <f t="array" ref="O5">IF(ROW(A4)&gt;COUNTA(B$1:J$1),"",INDEX(B$1:J$1,SMALL(IF(B$1:J$1&lt;&gt;"",COLUMN(B:J)-1,""),ROW(A4))))</f>
        <v/>
      </c>
    </row>
    <row r="6" spans="1:15">
      <c r="B6" s="3" t="s">
        <v>7</v>
      </c>
      <c r="C6" s="3">
        <v>8</v>
      </c>
      <c r="D6" s="3">
        <v>17</v>
      </c>
      <c r="E6" s="4" t="s">
        <v>14</v>
      </c>
      <c r="F6" s="4">
        <v>56</v>
      </c>
      <c r="G6" s="4">
        <v>254</v>
      </c>
      <c r="H6" s="5" t="s">
        <v>21</v>
      </c>
      <c r="I6" s="5">
        <v>69</v>
      </c>
      <c r="J6" s="5">
        <v>82</v>
      </c>
      <c r="O6" s="2" t="str">
        <f t="array" ref="O6">IF(ROW(A5)&gt;COUNTA(B$1:J$1),"",INDEX(B$1:J$1,SMALL(IF(B$1:J$1&lt;&gt;"",COLUMN(B:J)-1,""),ROW(A5))))</f>
        <v/>
      </c>
    </row>
    <row r="7" spans="1:15">
      <c r="B7" s="3" t="s">
        <v>8</v>
      </c>
      <c r="C7" s="3">
        <v>14</v>
      </c>
      <c r="D7" s="3">
        <v>28</v>
      </c>
      <c r="E7" s="4" t="s">
        <v>15</v>
      </c>
      <c r="F7" s="4">
        <v>89</v>
      </c>
      <c r="G7" s="4">
        <v>260</v>
      </c>
      <c r="H7" s="5" t="s">
        <v>22</v>
      </c>
      <c r="I7" s="5">
        <v>47</v>
      </c>
      <c r="J7" s="5">
        <v>79</v>
      </c>
      <c r="O7" s="2" t="str">
        <f t="array" ref="O7">IF(ROW(A6)&gt;COUNTA(B$1:J$1),"",INDEX(B$1:J$1,SMALL(IF(B$1:J$1&lt;&gt;"",COLUMN(B:J)-1,""),ROW(A6))))</f>
        <v/>
      </c>
    </row>
    <row r="8" spans="1:15">
      <c r="B8" s="3" t="s">
        <v>9</v>
      </c>
      <c r="C8" s="3">
        <v>3</v>
      </c>
      <c r="D8" s="3">
        <v>24</v>
      </c>
      <c r="E8" s="4" t="s">
        <v>16</v>
      </c>
      <c r="F8" s="4">
        <v>12</v>
      </c>
      <c r="G8" s="4">
        <v>56</v>
      </c>
      <c r="H8" s="5" t="s">
        <v>23</v>
      </c>
      <c r="I8" s="5">
        <v>23</v>
      </c>
      <c r="J8" s="5">
        <v>78</v>
      </c>
      <c r="O8" s="2" t="str">
        <f t="array" ref="O8">IF(ROW(A7)&gt;COUNTA(B$1:J$1),"",INDEX(B$1:J$1,SMALL(IF(B$1:J$1&lt;&gt;"",COLUMN(B:J)-1,""),ROW(A7))))</f>
        <v/>
      </c>
    </row>
    <row r="9" spans="1:15">
      <c r="O9" s="2" t="str">
        <f t="array" ref="O9">IF(ROW(A8)&gt;COUNTA(B$1:J$1),"",INDEX(B$1:J$1,SMALL(IF(B$1:J$1&lt;&gt;"",COLUMN(B:J)-1,""),ROW(A8))))</f>
        <v/>
      </c>
    </row>
    <row r="10" spans="1:15">
      <c r="O10" s="2" t="str">
        <f t="array" ref="O10">IF(ROW(A9)&gt;COUNTA(B$1:J$1),"",INDEX(B$1:J$1,SMALL(IF(B$1:J$1&lt;&gt;"",COLUMN(B:J)-1,""),ROW(A9))))</f>
        <v/>
      </c>
    </row>
    <row r="11" spans="1:15">
      <c r="A11" t="s">
        <v>26</v>
      </c>
      <c r="D11" t="s">
        <v>27</v>
      </c>
      <c r="E11" s="7" t="s">
        <v>28</v>
      </c>
      <c r="O11" s="2" t="str">
        <f t="array" ref="O11">IF(ROW(A10)&gt;COUNTA(B$1:J$1),"",INDEX(B$1:J$1,SMALL(IF(B$1:J$1&lt;&gt;"",COLUMN(B:J)-1,""),ROW(A10))))</f>
        <v/>
      </c>
    </row>
    <row r="12" spans="1:15">
      <c r="C12" s="8" t="s">
        <v>2</v>
      </c>
      <c r="D12" s="9" t="str">
        <f ca="1">INDEX(OFFSET(INDIRECT($C12),,-2),MATCH(MIN(INDIRECT($C12)),INDIRECT($C12),0))</f>
        <v>trou1</v>
      </c>
      <c r="E12" s="9">
        <f ca="1">INDEX(INDIRECT($C12),MATCH(MIN(INDIRECT($C12)),INDIRECT($C12),0))*$G12</f>
        <v>72</v>
      </c>
      <c r="F12" s="6" t="s">
        <v>24</v>
      </c>
      <c r="G12" s="6">
        <v>1.2</v>
      </c>
    </row>
  </sheetData>
  <mergeCells count="3">
    <mergeCell ref="B1:D1"/>
    <mergeCell ref="E1:G1"/>
    <mergeCell ref="H1:J1"/>
  </mergeCells>
  <dataValidations count="1">
    <dataValidation type="list" allowBlank="1" showInputMessage="1" showErrorMessage="1" sqref="C12">
      <formula1>OFFSET($O$2,,,COUNTIF($O:$O,"&gt;&lt;"))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ville1</vt:lpstr>
      <vt:lpstr>ville2</vt:lpstr>
      <vt:lpstr>ville3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2015-03-26T11:08:56Z</dcterms:created>
  <dcterms:modified xsi:type="dcterms:W3CDTF">2015-03-26T11:37:32Z</dcterms:modified>
</cp:coreProperties>
</file>