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00" windowHeight="8190"/>
  </bookViews>
  <sheets>
    <sheet name="Feuil1" sheetId="1" r:id="rId1"/>
    <sheet name="CONTACT" sheetId="2" r:id="rId2"/>
    <sheet name="Feuil3" sheetId="3" r:id="rId3"/>
  </sheets>
  <definedNames>
    <definedName name="bdd">OFFSET(CONTACT!$B$4:$E$4,,,ROWS(type))</definedName>
    <definedName name="fourn">CONTACT!$B$3:$E$7</definedName>
    <definedName name="fournisseurs">CONTACT!$A$3:$E$11</definedName>
    <definedName name="frs">CONTACT!$B$4:$B$7</definedName>
    <definedName name="listachat">OFFSET(CONTACT!$K$2,,,COUNTIF(CONTACT!$K:$K,"&gt;&lt;")-1)</definedName>
    <definedName name="type">OFFSET(CONTACT!$A$4,,,COUNTIF(CONTACT!$A:$A,"&gt;&lt;")-1)</definedName>
  </definedNames>
  <calcPr calcId="124519"/>
</workbook>
</file>

<file path=xl/calcChain.xml><?xml version="1.0" encoding="utf-8"?>
<calcChain xmlns="http://schemas.openxmlformats.org/spreadsheetml/2006/main">
  <c r="G10" i="1" a="1"/>
  <c r="G10" s="1"/>
  <c r="G11" a="1"/>
  <c r="G11" s="1"/>
  <c r="G12" a="1"/>
  <c r="G12" s="1"/>
  <c r="G13" a="1"/>
  <c r="G13" s="1"/>
  <c r="G14" a="1"/>
  <c r="G14" s="1"/>
  <c r="G9" a="1"/>
  <c r="G9" s="1"/>
  <c r="D10" a="1"/>
  <c r="D10" s="1"/>
  <c r="E10" a="1"/>
  <c r="E10" s="1"/>
  <c r="F10" a="1"/>
  <c r="F10" s="1"/>
  <c r="D11" a="1"/>
  <c r="D11" s="1"/>
  <c r="E11" a="1"/>
  <c r="E11" s="1"/>
  <c r="F11" a="1"/>
  <c r="F11" s="1"/>
  <c r="D12" a="1"/>
  <c r="D12" s="1"/>
  <c r="E12" a="1"/>
  <c r="E12" s="1"/>
  <c r="F12" a="1"/>
  <c r="F12" s="1"/>
  <c r="D13" a="1"/>
  <c r="D13" s="1"/>
  <c r="E13" a="1"/>
  <c r="E13" s="1"/>
  <c r="F13" a="1"/>
  <c r="F13" s="1"/>
  <c r="D14" a="1"/>
  <c r="D14" s="1"/>
  <c r="E14" a="1"/>
  <c r="E14" s="1"/>
  <c r="F14" a="1"/>
  <c r="F14" s="1"/>
  <c r="E9" a="1"/>
  <c r="E9" s="1"/>
  <c r="F9" a="1"/>
  <c r="F9" s="1"/>
  <c r="D9" a="1"/>
  <c r="D9" s="1"/>
  <c r="K2" i="2" a="1"/>
  <c r="K2" s="1"/>
  <c r="K3" l="1" a="1"/>
  <c r="K3" s="1"/>
  <c r="K4" l="1" a="1"/>
  <c r="K4" s="1"/>
  <c r="K5" l="1" a="1"/>
  <c r="K5" s="1"/>
  <c r="K6" l="1" a="1"/>
  <c r="K6" s="1"/>
  <c r="K7" l="1" a="1"/>
  <c r="K7" s="1"/>
  <c r="K8" l="1" a="1"/>
  <c r="K8" s="1"/>
  <c r="K9" s="1" a="1"/>
  <c r="K9" s="1"/>
  <c r="K10" s="1" a="1"/>
  <c r="K10" s="1"/>
  <c r="K11" s="1" a="1"/>
  <c r="K11" s="1"/>
  <c r="K12" s="1" a="1"/>
  <c r="K12" s="1"/>
  <c r="K13" s="1" a="1"/>
  <c r="K13" s="1"/>
  <c r="K14" s="1" a="1"/>
  <c r="K14" s="1"/>
  <c r="K15" s="1" a="1"/>
  <c r="K15" s="1"/>
  <c r="K16" s="1" a="1"/>
  <c r="K16" s="1"/>
  <c r="K17" s="1" a="1"/>
  <c r="K17" s="1"/>
  <c r="K18" s="1" a="1"/>
  <c r="K18" s="1"/>
  <c r="K19" s="1" a="1"/>
  <c r="K19" s="1"/>
  <c r="K20" s="1" a="1"/>
  <c r="K20" s="1"/>
  <c r="K21" s="1" a="1"/>
  <c r="K21" s="1"/>
  <c r="K22" s="1" a="1"/>
  <c r="K22" s="1"/>
  <c r="K23" s="1" a="1"/>
  <c r="K23" s="1"/>
</calcChain>
</file>

<file path=xl/sharedStrings.xml><?xml version="1.0" encoding="utf-8"?>
<sst xmlns="http://schemas.openxmlformats.org/spreadsheetml/2006/main" count="43" uniqueCount="32">
  <si>
    <t>CONTACT</t>
  </si>
  <si>
    <t>FRS</t>
  </si>
  <si>
    <t>FAX</t>
  </si>
  <si>
    <t>MAIL</t>
  </si>
  <si>
    <t>MOHAMED</t>
  </si>
  <si>
    <t>ALI</t>
  </si>
  <si>
    <t>ANIS</t>
  </si>
  <si>
    <t>YOUSSEF</t>
  </si>
  <si>
    <t>a@gmail.com</t>
  </si>
  <si>
    <t>d@gmail.com</t>
  </si>
  <si>
    <t>c@gmail.com</t>
  </si>
  <si>
    <t>b@gmail.com</t>
  </si>
  <si>
    <t>INES</t>
  </si>
  <si>
    <t>HANEN</t>
  </si>
  <si>
    <t>KAMEL</t>
  </si>
  <si>
    <t>AMINE</t>
  </si>
  <si>
    <t>e@gmail.com</t>
  </si>
  <si>
    <t>f@gmail.com</t>
  </si>
  <si>
    <t>g@gmail.com</t>
  </si>
  <si>
    <t>h@gmail.com</t>
  </si>
  <si>
    <t>Type</t>
  </si>
  <si>
    <t>ACH1</t>
  </si>
  <si>
    <t>ACH2</t>
  </si>
  <si>
    <t>ACH3</t>
  </si>
  <si>
    <t>Type Achat</t>
  </si>
  <si>
    <t>listachat</t>
  </si>
  <si>
    <t>choix d'achat</t>
  </si>
  <si>
    <t xml:space="preserve">la fonction d'extraction est matricielle qui impose </t>
  </si>
  <si>
    <t xml:space="preserve">une validation avec les touches </t>
  </si>
  <si>
    <t>Ctrl  Maj Entrée en simultané</t>
  </si>
  <si>
    <t xml:space="preserve">pas touche ça sert a lister les achats automatiquement </t>
  </si>
  <si>
    <t xml:space="preserve">et sans doublon ; eventuellement a masquer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</si>
</sst>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2" fillId="2" borderId="1" xfId="0" applyFont="1" applyFill="1" applyBorder="1"/>
    <xf numFmtId="0" fontId="0" fillId="3" borderId="0" xfId="0" applyFill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15</xdr:row>
      <xdr:rowOff>12700</xdr:rowOff>
    </xdr:from>
    <xdr:to>
      <xdr:col>5</xdr:col>
      <xdr:colOff>371475</xdr:colOff>
      <xdr:row>32</xdr:row>
      <xdr:rowOff>22225</xdr:rowOff>
    </xdr:to>
    <xdr:sp macro="" textlink="">
      <xdr:nvSpPr>
        <xdr:cNvPr id="2" name="Rectangle 1"/>
        <xdr:cNvSpPr/>
      </xdr:nvSpPr>
      <xdr:spPr>
        <a:xfrm>
          <a:off x="285750" y="2774950"/>
          <a:ext cx="4448175" cy="31400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veut quand  je clique sur un type d'achat dans la liste déroulante, s'affichetout les fournisseurs ,les contact, fax, mail de ce type (Voir feuille 2: contact)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j'ai réussit d'avoir un seul fournisseur qui se répete dans  la plage des cellules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'D9:G14'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(</a:t>
          </a:r>
          <a:r>
            <a:rPr lang="fr-FR" sz="1100" b="1" baseline="0">
              <a:solidFill>
                <a:sysClr val="windowText" lastClr="000000"/>
              </a:solidFill>
            </a:rPr>
            <a:t>Ex: </a:t>
          </a:r>
          <a:r>
            <a:rPr lang="fr-FR" sz="1100" baseline="0">
              <a:solidFill>
                <a:sysClr val="windowText" lastClr="000000"/>
              </a:solidFill>
            </a:rPr>
            <a:t> si je clique sur type achat ACH1, il faut que s'affiche les infos des fournisseurs MOHAMED et ALI )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Merci pour votre aide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@gmail.com" TargetMode="External"/><Relationship Id="rId3" Type="http://schemas.openxmlformats.org/officeDocument/2006/relationships/hyperlink" Target="mailto:c@gmail.com" TargetMode="External"/><Relationship Id="rId7" Type="http://schemas.openxmlformats.org/officeDocument/2006/relationships/hyperlink" Target="mailto:h@gmail.com" TargetMode="External"/><Relationship Id="rId2" Type="http://schemas.openxmlformats.org/officeDocument/2006/relationships/hyperlink" Target="mailto:b@gmail.com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hyperlink" Target="mailto:g@gmail.com" TargetMode="External"/><Relationship Id="rId5" Type="http://schemas.openxmlformats.org/officeDocument/2006/relationships/hyperlink" Target="mailto:f@gmail.com" TargetMode="External"/><Relationship Id="rId4" Type="http://schemas.openxmlformats.org/officeDocument/2006/relationships/hyperlink" Target="mailto: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topLeftCell="A4" workbookViewId="0">
      <selection activeCell="E5" sqref="E5"/>
    </sheetView>
  </sheetViews>
  <sheetFormatPr baseColWidth="10" defaultRowHeight="14.5"/>
  <cols>
    <col min="1" max="1" width="18.81640625" customWidth="1"/>
    <col min="7" max="7" width="13" bestFit="1" customWidth="1"/>
  </cols>
  <sheetData>
    <row r="2" spans="1:10">
      <c r="A2" t="s">
        <v>24</v>
      </c>
    </row>
    <row r="3" spans="1:10">
      <c r="A3" t="s">
        <v>21</v>
      </c>
    </row>
    <row r="5" spans="1:10">
      <c r="C5" t="s">
        <v>26</v>
      </c>
      <c r="E5" s="4" t="s">
        <v>22</v>
      </c>
    </row>
    <row r="8" spans="1:10">
      <c r="D8" s="1" t="s">
        <v>1</v>
      </c>
      <c r="E8" s="1" t="s">
        <v>0</v>
      </c>
      <c r="F8" s="1" t="s">
        <v>2</v>
      </c>
      <c r="G8" s="1" t="s">
        <v>3</v>
      </c>
      <c r="J8" s="5" t="s">
        <v>27</v>
      </c>
    </row>
    <row r="9" spans="1:10">
      <c r="D9" s="2" t="str">
        <f t="array" aca="1" ref="D9" ca="1">IFERROR(INDEX(bdd,SMALL(IF(type=$E$5,ROW(type)-3,""),ROW(1:1)),COLUMN(A:A)),"")</f>
        <v>YOUSSEF</v>
      </c>
      <c r="E9" s="2">
        <f t="array" aca="1" ref="E9" ca="1">IFERROR(INDEX(bdd,SMALL(IF(type=$E$5,ROW(type)-3,""),ROW(1:1)),COLUMN(B:B)),"")</f>
        <v>71000003</v>
      </c>
      <c r="F9" s="2">
        <f t="array" aca="1" ref="F9" ca="1">IFERROR(INDEX(bdd,SMALL(IF(type=$E$5,ROW(type)-3,""),ROW(1:1)),COLUMN(C:C)),"")</f>
        <v>72000003</v>
      </c>
      <c r="G9" s="3" t="str">
        <f t="array" aca="1" ref="G9" ca="1">IFERROR(HYPERLINK(INDEX(bdd,SMALL(IF(type=$E$5,ROW(type)-3,""),ROW(1:1)),COLUMN(D:D))),"")</f>
        <v>d@gmail.com</v>
      </c>
      <c r="J9" t="s">
        <v>28</v>
      </c>
    </row>
    <row r="10" spans="1:10">
      <c r="D10" s="2" t="str">
        <f t="array" aca="1" ref="D10" ca="1">IFERROR(INDEX(bdd,SMALL(IF(type=$E$5,ROW(type)-3,""),ROW(2:2)),COLUMN(A:A)),"")</f>
        <v>HANEN</v>
      </c>
      <c r="E10" s="2">
        <f t="array" aca="1" ref="E10" ca="1">IFERROR(INDEX(bdd,SMALL(IF(type=$E$5,ROW(type)-3,""),ROW(2:2)),COLUMN(B:B)),"")</f>
        <v>71000005</v>
      </c>
      <c r="F10" s="2">
        <f t="array" aca="1" ref="F10" ca="1">IFERROR(INDEX(bdd,SMALL(IF(type=$E$5,ROW(type)-3,""),ROW(2:2)),COLUMN(C:C)),"")</f>
        <v>72000005</v>
      </c>
      <c r="G10" s="3" t="str">
        <f t="array" aca="1" ref="G10" ca="1">IFERROR(HYPERLINK(INDEX(bdd,SMALL(IF(type=$E$5,ROW(type)-3,""),ROW(2:2)),COLUMN(D:D))),"")</f>
        <v>f@gmail.com</v>
      </c>
      <c r="J10" t="s">
        <v>29</v>
      </c>
    </row>
    <row r="11" spans="1:10">
      <c r="D11" s="2" t="str">
        <f t="array" aca="1" ref="D11" ca="1">IFERROR(INDEX(bdd,SMALL(IF(type=$E$5,ROW(type)-3,""),ROW(3:3)),COLUMN(A:A)),"")</f>
        <v>AMINE</v>
      </c>
      <c r="E11" s="2">
        <f t="array" aca="1" ref="E11" ca="1">IFERROR(INDEX(bdd,SMALL(IF(type=$E$5,ROW(type)-3,""),ROW(3:3)),COLUMN(B:B)),"")</f>
        <v>71000007</v>
      </c>
      <c r="F11" s="2">
        <f t="array" aca="1" ref="F11" ca="1">IFERROR(INDEX(bdd,SMALL(IF(type=$E$5,ROW(type)-3,""),ROW(3:3)),COLUMN(C:C)),"")</f>
        <v>72000007</v>
      </c>
      <c r="G11" s="3" t="str">
        <f t="array" aca="1" ref="G11" ca="1">IFERROR(HYPERLINK(INDEX(bdd,SMALL(IF(type=$E$5,ROW(type)-3,""),ROW(3:3)),COLUMN(D:D))),"")</f>
        <v>h@gmail.com</v>
      </c>
    </row>
    <row r="12" spans="1:10">
      <c r="D12" s="2" t="str">
        <f t="array" aca="1" ref="D12" ca="1">IFERROR(INDEX(bdd,SMALL(IF(type=$E$5,ROW(type)-3,""),ROW(4:4)),COLUMN(A:A)),"")</f>
        <v/>
      </c>
      <c r="E12" s="2" t="str">
        <f t="array" aca="1" ref="E12" ca="1">IFERROR(INDEX(bdd,SMALL(IF(type=$E$5,ROW(type)-3,""),ROW(4:4)),COLUMN(B:B)),"")</f>
        <v/>
      </c>
      <c r="F12" s="2" t="str">
        <f t="array" aca="1" ref="F12" ca="1">IFERROR(INDEX(bdd,SMALL(IF(type=$E$5,ROW(type)-3,""),ROW(4:4)),COLUMN(C:C)),"")</f>
        <v/>
      </c>
      <c r="G12" s="3" t="str">
        <f t="array" aca="1" ref="G12" ca="1">IFERROR(HYPERLINK(INDEX(bdd,SMALL(IF(type=$E$5,ROW(type)-3,""),ROW(4:4)),COLUMN(D:D))),"")</f>
        <v/>
      </c>
    </row>
    <row r="13" spans="1:10">
      <c r="D13" s="2" t="str">
        <f t="array" aca="1" ref="D13" ca="1">IFERROR(INDEX(bdd,SMALL(IF(type=$E$5,ROW(type)-3,""),ROW(5:5)),COLUMN(A:A)),"")</f>
        <v/>
      </c>
      <c r="E13" s="2" t="str">
        <f t="array" aca="1" ref="E13" ca="1">IFERROR(INDEX(bdd,SMALL(IF(type=$E$5,ROW(type)-3,""),ROW(5:5)),COLUMN(B:B)),"")</f>
        <v/>
      </c>
      <c r="F13" s="2" t="str">
        <f t="array" aca="1" ref="F13" ca="1">IFERROR(INDEX(bdd,SMALL(IF(type=$E$5,ROW(type)-3,""),ROW(5:5)),COLUMN(C:C)),"")</f>
        <v/>
      </c>
      <c r="G13" s="3" t="str">
        <f t="array" aca="1" ref="G13" ca="1">IFERROR(HYPERLINK(INDEX(bdd,SMALL(IF(type=$E$5,ROW(type)-3,""),ROW(5:5)),COLUMN(D:D))),"")</f>
        <v/>
      </c>
    </row>
    <row r="14" spans="1:10">
      <c r="D14" s="2" t="str">
        <f t="array" aca="1" ref="D14" ca="1">IFERROR(INDEX(bdd,SMALL(IF(type=$E$5,ROW(type)-3,""),ROW(6:6)),COLUMN(A:A)),"")</f>
        <v/>
      </c>
      <c r="E14" s="2" t="str">
        <f t="array" aca="1" ref="E14" ca="1">IFERROR(INDEX(bdd,SMALL(IF(type=$E$5,ROW(type)-3,""),ROW(6:6)),COLUMN(B:B)),"")</f>
        <v/>
      </c>
      <c r="F14" s="2" t="str">
        <f t="array" aca="1" ref="F14" ca="1">IFERROR(INDEX(bdd,SMALL(IF(type=$E$5,ROW(type)-3,""),ROW(6:6)),COLUMN(C:C)),"")</f>
        <v/>
      </c>
      <c r="G14" s="3" t="str">
        <f t="array" aca="1" ref="G14" ca="1">IFERROR(HYPERLINK(INDEX(bdd,SMALL(IF(type=$E$5,ROW(type)-3,""),ROW(6:6)),COLUMN(D:D))),"")</f>
        <v/>
      </c>
    </row>
  </sheetData>
  <dataValidations count="2">
    <dataValidation type="list" allowBlank="1" showInputMessage="1" showErrorMessage="1" sqref="A3">
      <formula1>$J$7:$J$9</formula1>
    </dataValidation>
    <dataValidation type="list" allowBlank="1" showInputMessage="1" showErrorMessage="1" sqref="E5">
      <formula1>listachat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N11" sqref="N11"/>
    </sheetView>
  </sheetViews>
  <sheetFormatPr baseColWidth="10" defaultRowHeight="14.5"/>
  <cols>
    <col min="11" max="11" width="9.1796875" customWidth="1"/>
  </cols>
  <sheetData>
    <row r="1" spans="1:12">
      <c r="K1" t="s">
        <v>25</v>
      </c>
      <c r="L1" t="s">
        <v>30</v>
      </c>
    </row>
    <row r="2" spans="1:12">
      <c r="K2" t="str">
        <f t="array" aca="1" ref="K2" ca="1">OFFSET(A$3,MATCH(0,COUNTIF(K$1:K1,type),0),)</f>
        <v>ACH1</v>
      </c>
      <c r="L2" t="s">
        <v>31</v>
      </c>
    </row>
    <row r="3" spans="1:12">
      <c r="A3" t="s">
        <v>20</v>
      </c>
      <c r="B3" t="s">
        <v>1</v>
      </c>
      <c r="C3" t="s">
        <v>0</v>
      </c>
      <c r="D3" t="s">
        <v>2</v>
      </c>
      <c r="E3" t="s">
        <v>3</v>
      </c>
      <c r="K3" t="str">
        <f t="array" aca="1" ref="K3" ca="1">OFFSET(A$3,MATCH(0,COUNTIF(K$1:K2,type),0),)</f>
        <v>ACH3</v>
      </c>
    </row>
    <row r="4" spans="1:12">
      <c r="A4" t="s">
        <v>21</v>
      </c>
      <c r="B4" t="s">
        <v>4</v>
      </c>
      <c r="C4">
        <v>71000000</v>
      </c>
      <c r="D4">
        <v>72000000</v>
      </c>
      <c r="E4" t="s">
        <v>8</v>
      </c>
      <c r="K4" t="str">
        <f t="array" aca="1" ref="K4" ca="1">OFFSET(A$3,MATCH(0,COUNTIF(K$1:K3,type),0),)</f>
        <v>ACH2</v>
      </c>
    </row>
    <row r="5" spans="1:12">
      <c r="A5" t="s">
        <v>21</v>
      </c>
      <c r="B5" t="s">
        <v>5</v>
      </c>
      <c r="C5">
        <v>71000001</v>
      </c>
      <c r="D5">
        <v>72000001</v>
      </c>
      <c r="E5" t="s">
        <v>11</v>
      </c>
      <c r="K5" t="e">
        <f t="array" aca="1" ref="K5" ca="1">OFFSET(A$3,MATCH(0,COUNTIF(K$1:K4,type),0),)</f>
        <v>#N/A</v>
      </c>
    </row>
    <row r="6" spans="1:12">
      <c r="A6" t="s">
        <v>23</v>
      </c>
      <c r="B6" t="s">
        <v>6</v>
      </c>
      <c r="C6">
        <v>71000002</v>
      </c>
      <c r="D6">
        <v>72000002</v>
      </c>
      <c r="E6" t="s">
        <v>10</v>
      </c>
      <c r="K6" t="e">
        <f t="array" aca="1" ref="K6" ca="1">OFFSET(A$3,MATCH(0,COUNTIF(K$1:K5,type),0),)</f>
        <v>#N/A</v>
      </c>
    </row>
    <row r="7" spans="1:12">
      <c r="A7" t="s">
        <v>22</v>
      </c>
      <c r="B7" t="s">
        <v>7</v>
      </c>
      <c r="C7">
        <v>71000003</v>
      </c>
      <c r="D7">
        <v>72000003</v>
      </c>
      <c r="E7" t="s">
        <v>9</v>
      </c>
      <c r="K7" t="e">
        <f t="array" aca="1" ref="K7" ca="1">OFFSET(A$3,MATCH(0,COUNTIF(K$1:K6,type),0),)</f>
        <v>#N/A</v>
      </c>
    </row>
    <row r="8" spans="1:12">
      <c r="A8" t="s">
        <v>23</v>
      </c>
      <c r="B8" t="s">
        <v>12</v>
      </c>
      <c r="C8">
        <v>71000004</v>
      </c>
      <c r="D8">
        <v>72000004</v>
      </c>
      <c r="E8" t="s">
        <v>16</v>
      </c>
      <c r="K8" t="e">
        <f t="array" aca="1" ref="K8" ca="1">OFFSET(A$3,MATCH(0,COUNTIF(K$1:K7,type),0),)</f>
        <v>#N/A</v>
      </c>
    </row>
    <row r="9" spans="1:12">
      <c r="A9" t="s">
        <v>22</v>
      </c>
      <c r="B9" t="s">
        <v>13</v>
      </c>
      <c r="C9">
        <v>71000005</v>
      </c>
      <c r="D9">
        <v>72000005</v>
      </c>
      <c r="E9" t="s">
        <v>17</v>
      </c>
      <c r="K9" t="e">
        <f t="array" aca="1" ref="K9" ca="1">OFFSET(A$3,MATCH(0,COUNTIF(K$1:K8,type),0),)</f>
        <v>#N/A</v>
      </c>
    </row>
    <row r="10" spans="1:12">
      <c r="A10" t="s">
        <v>23</v>
      </c>
      <c r="B10" t="s">
        <v>14</v>
      </c>
      <c r="C10">
        <v>71000006</v>
      </c>
      <c r="D10">
        <v>72000006</v>
      </c>
      <c r="E10" t="s">
        <v>18</v>
      </c>
      <c r="K10" t="e">
        <f t="array" aca="1" ref="K10" ca="1">OFFSET(A$3,MATCH(0,COUNTIF(K$1:K9,type),0),)</f>
        <v>#N/A</v>
      </c>
    </row>
    <row r="11" spans="1:12">
      <c r="A11" t="s">
        <v>22</v>
      </c>
      <c r="B11" t="s">
        <v>15</v>
      </c>
      <c r="C11">
        <v>71000007</v>
      </c>
      <c r="D11">
        <v>72000007</v>
      </c>
      <c r="E11" t="s">
        <v>19</v>
      </c>
      <c r="K11" t="e">
        <f t="array" aca="1" ref="K11" ca="1">OFFSET(A$3,MATCH(0,COUNTIF(K$1:K10,type),0),)</f>
        <v>#N/A</v>
      </c>
    </row>
    <row r="12" spans="1:12">
      <c r="K12" t="e">
        <f t="array" aca="1" ref="K12" ca="1">OFFSET(A$3,MATCH(0,COUNTIF(K$1:K11,type),0),)</f>
        <v>#N/A</v>
      </c>
    </row>
    <row r="13" spans="1:12">
      <c r="K13" t="e">
        <f t="array" aca="1" ref="K13" ca="1">OFFSET(A$3,MATCH(0,COUNTIF(K$1:K12,type),0),)</f>
        <v>#N/A</v>
      </c>
    </row>
    <row r="14" spans="1:12">
      <c r="K14" t="e">
        <f t="array" aca="1" ref="K14" ca="1">OFFSET(A$3,MATCH(0,COUNTIF(K$1:K13,type),0),)</f>
        <v>#N/A</v>
      </c>
    </row>
    <row r="15" spans="1:12">
      <c r="K15" t="e">
        <f t="array" aca="1" ref="K15" ca="1">OFFSET(A$3,MATCH(0,COUNTIF(K$1:K14,type),0),)</f>
        <v>#N/A</v>
      </c>
    </row>
    <row r="16" spans="1:12">
      <c r="K16" t="e">
        <f t="array" aca="1" ref="K16" ca="1">OFFSET(A$3,MATCH(0,COUNTIF(K$1:K15,type),0),)</f>
        <v>#N/A</v>
      </c>
    </row>
    <row r="17" spans="11:11">
      <c r="K17" t="e">
        <f t="array" aca="1" ref="K17" ca="1">OFFSET(A$3,MATCH(0,COUNTIF(K$1:K16,type),0),)</f>
        <v>#N/A</v>
      </c>
    </row>
    <row r="18" spans="11:11">
      <c r="K18" t="e">
        <f t="array" aca="1" ref="K18" ca="1">OFFSET(A$3,MATCH(0,COUNTIF(K$1:K17,type),0),)</f>
        <v>#N/A</v>
      </c>
    </row>
    <row r="19" spans="11:11">
      <c r="K19" t="e">
        <f t="array" aca="1" ref="K19" ca="1">OFFSET(A$3,MATCH(0,COUNTIF(K$1:K18,type),0),)</f>
        <v>#N/A</v>
      </c>
    </row>
    <row r="20" spans="11:11">
      <c r="K20" t="e">
        <f t="array" aca="1" ref="K20" ca="1">OFFSET(A$3,MATCH(0,COUNTIF(K$1:K19,type),0),)</f>
        <v>#N/A</v>
      </c>
    </row>
    <row r="21" spans="11:11">
      <c r="K21" t="e">
        <f t="array" aca="1" ref="K21" ca="1">OFFSET(A$3,MATCH(0,COUNTIF(K$1:K20,type),0),)</f>
        <v>#N/A</v>
      </c>
    </row>
    <row r="22" spans="11:11">
      <c r="K22" t="e">
        <f t="array" aca="1" ref="K22" ca="1">OFFSET(A$3,MATCH(0,COUNTIF(K$1:K21,type),0),)</f>
        <v>#N/A</v>
      </c>
    </row>
    <row r="23" spans="11:11">
      <c r="K23" t="e">
        <f t="array" aca="1" ref="K23" ca="1">OFFSET(A$3,MATCH(0,COUNTIF(K$1:K22,type),0),)</f>
        <v>#N/A</v>
      </c>
    </row>
  </sheetData>
  <hyperlinks>
    <hyperlink ref="E4" r:id="rId1"/>
    <hyperlink ref="E5" r:id="rId2"/>
    <hyperlink ref="E6" r:id="rId3"/>
    <hyperlink ref="E7" r:id="rId4"/>
    <hyperlink ref="E9" r:id="rId5"/>
    <hyperlink ref="E10" r:id="rId6"/>
    <hyperlink ref="E11" r:id="rId7"/>
    <hyperlink ref="E8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CONTACT</vt:lpstr>
      <vt:lpstr>Feuil3</vt:lpstr>
      <vt:lpstr>fourn</vt:lpstr>
      <vt:lpstr>fournisseurs</vt:lpstr>
      <vt:lpstr>frs</vt:lpstr>
    </vt:vector>
  </TitlesOfParts>
  <Company>OXIA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</dc:creator>
  <cp:lastModifiedBy>tulipe</cp:lastModifiedBy>
  <dcterms:created xsi:type="dcterms:W3CDTF">2018-06-29T11:04:16Z</dcterms:created>
  <dcterms:modified xsi:type="dcterms:W3CDTF">2018-06-29T14:07:55Z</dcterms:modified>
</cp:coreProperties>
</file>