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3" a="1"/>
  <c r="G3" s="1"/>
  <c r="D11" l="1"/>
  <c r="D12"/>
  <c r="D13"/>
  <c r="D10"/>
</calcChain>
</file>

<file path=xl/sharedStrings.xml><?xml version="1.0" encoding="utf-8"?>
<sst xmlns="http://schemas.openxmlformats.org/spreadsheetml/2006/main" count="27" uniqueCount="21">
  <si>
    <t>Genie Civil &amp; Cablâge 1</t>
  </si>
  <si>
    <t>Genie Civil 2</t>
  </si>
  <si>
    <t>Mise au normes</t>
  </si>
  <si>
    <t>Réseau</t>
  </si>
  <si>
    <t>Réseaux HFC</t>
  </si>
  <si>
    <t>Docsis</t>
  </si>
  <si>
    <t>Maintenance</t>
  </si>
  <si>
    <t>Matériel Ampli de Ligne</t>
  </si>
  <si>
    <t>Matériel Ampli de Distribution</t>
  </si>
  <si>
    <t xml:space="preserve">Complément pour Ampli </t>
  </si>
  <si>
    <t xml:space="preserve">Matériel Nœud Optique </t>
  </si>
  <si>
    <t xml:space="preserve">Matériel Emetteur optique Noeud </t>
  </si>
  <si>
    <t xml:space="preserve">Matériel Dérivateur Réseau </t>
  </si>
  <si>
    <t xml:space="preserve">Matériel Ampli de Ligne </t>
  </si>
  <si>
    <t>Matériel Cables</t>
  </si>
  <si>
    <t>Matériel Coffrets</t>
  </si>
  <si>
    <t>Ce que j'ai</t>
  </si>
  <si>
    <t>Table que je voudrais construire</t>
  </si>
  <si>
    <t>Ce que je voudrais dans ma liste</t>
  </si>
  <si>
    <t xml:space="preserve">tulipe direct </t>
  </si>
  <si>
    <t xml:space="preserve">fonction matricielle a valider  :Ctrl  Maj  Entrée en simultané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</si>
</sst>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2" borderId="0" applyNumberFormat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1" fillId="2" borderId="0" xfId="1" applyFont="1" applyAlignment="1">
      <alignment horizontal="left"/>
    </xf>
    <xf numFmtId="0" fontId="1" fillId="2" borderId="0" xfId="1" applyFont="1"/>
    <xf numFmtId="0" fontId="2" fillId="3" borderId="1" xfId="0" applyFont="1" applyFill="1" applyBorder="1"/>
  </cellXfs>
  <cellStyles count="2">
    <cellStyle name="Accent1" xfId="1" builtinId="2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3"/>
  <sheetViews>
    <sheetView tabSelected="1" workbookViewId="0">
      <selection activeCell="K14" sqref="K14"/>
    </sheetView>
  </sheetViews>
  <sheetFormatPr baseColWidth="10" defaultRowHeight="14.5"/>
  <cols>
    <col min="1" max="1" width="11.453125" style="1"/>
    <col min="2" max="2" width="32.1796875" bestFit="1" customWidth="1"/>
    <col min="5" max="5" width="21.453125" customWidth="1"/>
    <col min="7" max="7" width="24.54296875" customWidth="1"/>
  </cols>
  <sheetData>
    <row r="1" spans="1:7" s="3" customFormat="1">
      <c r="A1" s="4" t="s">
        <v>16</v>
      </c>
      <c r="B1" s="5"/>
      <c r="D1" s="5" t="s">
        <v>17</v>
      </c>
      <c r="E1" s="5"/>
      <c r="G1" s="3" t="s">
        <v>20</v>
      </c>
    </row>
    <row r="2" spans="1:7">
      <c r="G2" t="s">
        <v>19</v>
      </c>
    </row>
    <row r="3" spans="1:7" s="3" customFormat="1">
      <c r="A3" s="2">
        <v>1616.5</v>
      </c>
      <c r="B3" s="3" t="s">
        <v>3</v>
      </c>
      <c r="D3" s="2">
        <v>1616.5</v>
      </c>
      <c r="E3" s="3" t="s">
        <v>3</v>
      </c>
      <c r="G3" s="6" t="str">
        <f t="array" ref="G3">IFERROR(INDEX(A$3:A$23&amp;"  "&amp;B$3:B$23,SMALL(IF(ISNUMBER(A$3:A$23),ROW(A$3:A$23),""),ROW($A1))-2),"")</f>
        <v>1616,5  Réseau</v>
      </c>
    </row>
    <row r="4" spans="1:7">
      <c r="B4" t="s">
        <v>0</v>
      </c>
      <c r="D4" s="2">
        <v>1616.6</v>
      </c>
      <c r="E4" s="3" t="s">
        <v>4</v>
      </c>
      <c r="F4" s="3"/>
      <c r="G4" s="6" t="str">
        <f t="array" ref="G4">IFERROR(INDEX(A$3:A$23&amp;"  "&amp;B$3:B$23,SMALL(IF(ISNUMBER(A$3:A$23),ROW(A$3:A$23),""),ROW($A2))-2),"")</f>
        <v>1616,6  Réseaux HFC</v>
      </c>
    </row>
    <row r="5" spans="1:7">
      <c r="B5" t="s">
        <v>1</v>
      </c>
      <c r="D5" s="2">
        <v>1616.7</v>
      </c>
      <c r="E5" s="3" t="s">
        <v>5</v>
      </c>
      <c r="F5" s="3"/>
      <c r="G5" s="6" t="str">
        <f t="array" ref="G5">IFERROR(INDEX(A$3:A$23&amp;"  "&amp;B$3:B$23,SMALL(IF(ISNUMBER(A$3:A$23),ROW(A$3:A$23),""),ROW($A3))-2),"")</f>
        <v>1616,7  Docsis</v>
      </c>
    </row>
    <row r="6" spans="1:7">
      <c r="D6" s="2">
        <v>1616.8</v>
      </c>
      <c r="E6" s="3" t="s">
        <v>6</v>
      </c>
      <c r="F6" s="3"/>
      <c r="G6" s="6" t="str">
        <f t="array" ref="G6">IFERROR(INDEX(A$3:A$23&amp;"  "&amp;B$3:B$23,SMALL(IF(ISNUMBER(A$3:A$23),ROW(A$3:A$23),""),ROW($A4))-2),"")</f>
        <v>1616,8  Maintenance</v>
      </c>
    </row>
    <row r="7" spans="1:7" s="3" customFormat="1">
      <c r="A7" s="2">
        <v>1616.6</v>
      </c>
      <c r="B7" s="3" t="s">
        <v>4</v>
      </c>
      <c r="D7" s="1"/>
      <c r="E7"/>
      <c r="F7"/>
      <c r="G7" s="6" t="str">
        <f t="array" ref="G7">IFERROR(INDEX(A$3:A$23&amp;"  "&amp;B$3:B$23,SMALL(IF(ISNUMBER(A$3:A$23),ROW(A$3:A$23),""),ROW($A5))-2),"")</f>
        <v/>
      </c>
    </row>
    <row r="8" spans="1:7">
      <c r="B8" t="s">
        <v>2</v>
      </c>
      <c r="D8" s="5" t="s">
        <v>18</v>
      </c>
      <c r="E8" s="5"/>
      <c r="G8" s="6" t="str">
        <f t="array" ref="G8">IFERROR(INDEX(A$3:A$23&amp;"  "&amp;B$3:B$23,SMALL(IF(ISNUMBER(A$3:A$23),ROW(A$3:A$23),""),ROW($A6))-2),"")</f>
        <v/>
      </c>
    </row>
    <row r="9" spans="1:7">
      <c r="D9" s="1"/>
      <c r="G9" s="6" t="str">
        <f t="array" ref="G9">IFERROR(INDEX(A$3:A$23&amp;"  "&amp;B$3:B$23,SMALL(IF(ISNUMBER(A$3:A$23),ROW(A$3:A$23),""),ROW($A7))-2),"")</f>
        <v/>
      </c>
    </row>
    <row r="10" spans="1:7" s="3" customFormat="1">
      <c r="A10" s="2">
        <v>1616.7</v>
      </c>
      <c r="B10" s="3" t="s">
        <v>5</v>
      </c>
      <c r="D10" s="1" t="str">
        <f>D3&amp;" "&amp;E3</f>
        <v>1616.5 Réseau</v>
      </c>
      <c r="E10"/>
      <c r="F10"/>
      <c r="G10" s="6" t="str">
        <f t="array" ref="G10">IFERROR(INDEX(A$3:A$23&amp;"  "&amp;B$3:B$23,SMALL(IF(ISNUMBER(A$3:A$23),ROW(A$3:A$23),""),ROW($A8))-2),"")</f>
        <v/>
      </c>
    </row>
    <row r="11" spans="1:7">
      <c r="B11" t="s">
        <v>7</v>
      </c>
      <c r="D11" s="1" t="str">
        <f t="shared" ref="D11:D13" si="0">D4&amp;" "&amp;E4</f>
        <v>1616.6 Réseaux HFC</v>
      </c>
    </row>
    <row r="12" spans="1:7">
      <c r="B12" t="s">
        <v>8</v>
      </c>
      <c r="D12" s="1" t="str">
        <f t="shared" si="0"/>
        <v>1616.7 Docsis</v>
      </c>
    </row>
    <row r="13" spans="1:7">
      <c r="B13" t="s">
        <v>9</v>
      </c>
      <c r="D13" s="1" t="str">
        <f t="shared" si="0"/>
        <v>1616.8 Maintenance</v>
      </c>
    </row>
    <row r="14" spans="1:7">
      <c r="B14" t="s">
        <v>10</v>
      </c>
      <c r="D14" s="1"/>
    </row>
    <row r="15" spans="1:7">
      <c r="B15" t="s">
        <v>11</v>
      </c>
      <c r="D15" s="1"/>
    </row>
    <row r="16" spans="1:7">
      <c r="D16" s="1"/>
    </row>
    <row r="17" spans="1:6" s="3" customFormat="1">
      <c r="A17" s="2">
        <v>1616.8</v>
      </c>
      <c r="B17" s="3" t="s">
        <v>6</v>
      </c>
      <c r="D17" s="1"/>
      <c r="E17"/>
      <c r="F17"/>
    </row>
    <row r="18" spans="1:6">
      <c r="B18" t="s">
        <v>13</v>
      </c>
    </row>
    <row r="19" spans="1:6">
      <c r="B19" t="s">
        <v>8</v>
      </c>
    </row>
    <row r="20" spans="1:6">
      <c r="B20" t="s">
        <v>10</v>
      </c>
    </row>
    <row r="21" spans="1:6">
      <c r="B21" t="s">
        <v>12</v>
      </c>
    </row>
    <row r="22" spans="1:6">
      <c r="B22" t="s">
        <v>15</v>
      </c>
    </row>
    <row r="23" spans="1:6">
      <c r="B23" t="s">
        <v>14</v>
      </c>
    </row>
  </sheetData>
  <sortState ref="D4:F17">
    <sortCondition ref="D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Epars</dc:creator>
  <cp:lastModifiedBy>tulipe</cp:lastModifiedBy>
  <dcterms:created xsi:type="dcterms:W3CDTF">2018-11-20T13:34:56Z</dcterms:created>
  <dcterms:modified xsi:type="dcterms:W3CDTF">2018-11-20T14:58:25Z</dcterms:modified>
</cp:coreProperties>
</file>