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 concurrentCalc="0"/>
</workbook>
</file>

<file path=xl/calcChain.xml><?xml version="1.0" encoding="utf-8"?>
<calcChain xmlns="http://schemas.openxmlformats.org/spreadsheetml/2006/main">
  <c r="D13" i="1" a="1"/>
  <c r="D13"/>
  <c r="P13" a="1"/>
  <c r="P13"/>
  <c r="N13" a="1"/>
  <c r="N13"/>
  <c r="L13" a="1"/>
  <c r="L13"/>
  <c r="J13" a="1"/>
  <c r="J13"/>
  <c r="H13" a="1"/>
  <c r="H13"/>
  <c r="F13" a="1"/>
  <c r="F13"/>
  <c r="R3" l="1"/>
  <c r="R4"/>
  <c r="R5"/>
  <c r="R6"/>
  <c r="R7"/>
  <c r="R8"/>
  <c r="R9"/>
  <c r="R10"/>
  <c r="R11"/>
  <c r="R12"/>
  <c r="R13"/>
</calcChain>
</file>

<file path=xl/sharedStrings.xml><?xml version="1.0" encoding="utf-8"?>
<sst xmlns="http://schemas.openxmlformats.org/spreadsheetml/2006/main" count="32" uniqueCount="20">
  <si>
    <t>HEURES Après-Midi</t>
  </si>
  <si>
    <t>B</t>
  </si>
  <si>
    <t>A</t>
  </si>
  <si>
    <t>C</t>
  </si>
  <si>
    <t>Départ</t>
  </si>
  <si>
    <t>Arrivée</t>
  </si>
  <si>
    <t>SEMAINE</t>
  </si>
  <si>
    <t>Dimanche 10</t>
  </si>
  <si>
    <t>Samedi 9</t>
  </si>
  <si>
    <t>Vendredi 8</t>
  </si>
  <si>
    <t>Jeudi 07</t>
  </si>
  <si>
    <t>Mercredi 6</t>
  </si>
  <si>
    <t>Mardi 5</t>
  </si>
  <si>
    <t>Lundi 4</t>
  </si>
  <si>
    <t>CLIENTS</t>
  </si>
  <si>
    <t>AP MIDI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</si>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</sst>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3" xfId="0" applyFill="1" applyBorder="1"/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12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0" borderId="0" xfId="0" applyNumberFormat="1"/>
    <xf numFmtId="164" fontId="0" fillId="4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6"/>
  <sheetViews>
    <sheetView tabSelected="1" workbookViewId="0">
      <selection activeCell="F3" sqref="F3:G4"/>
    </sheetView>
  </sheetViews>
  <sheetFormatPr baseColWidth="10" defaultColWidth="9.1796875" defaultRowHeight="14.5"/>
  <sheetData>
    <row r="1" spans="1:18">
      <c r="A1" s="9" t="s">
        <v>15</v>
      </c>
      <c r="B1" s="23" t="s">
        <v>14</v>
      </c>
      <c r="C1" s="23"/>
      <c r="D1" s="12" t="s">
        <v>13</v>
      </c>
      <c r="E1" s="12"/>
      <c r="F1" s="12" t="s">
        <v>12</v>
      </c>
      <c r="G1" s="12"/>
      <c r="H1" s="12" t="s">
        <v>11</v>
      </c>
      <c r="I1" s="12"/>
      <c r="J1" s="12" t="s">
        <v>10</v>
      </c>
      <c r="K1" s="12"/>
      <c r="L1" s="12" t="s">
        <v>9</v>
      </c>
      <c r="M1" s="12"/>
      <c r="N1" s="13" t="s">
        <v>8</v>
      </c>
      <c r="O1" s="13"/>
      <c r="P1" s="13" t="s">
        <v>7</v>
      </c>
      <c r="Q1" s="13"/>
      <c r="R1" s="14" t="s">
        <v>6</v>
      </c>
    </row>
    <row r="2" spans="1:18">
      <c r="A2" s="16"/>
      <c r="B2" s="24"/>
      <c r="C2" s="24"/>
      <c r="D2" s="8" t="s">
        <v>5</v>
      </c>
      <c r="E2" s="8" t="s">
        <v>4</v>
      </c>
      <c r="F2" s="8" t="s">
        <v>5</v>
      </c>
      <c r="G2" s="8" t="s">
        <v>4</v>
      </c>
      <c r="H2" s="8" t="s">
        <v>5</v>
      </c>
      <c r="I2" s="8" t="s">
        <v>4</v>
      </c>
      <c r="J2" s="8" t="s">
        <v>5</v>
      </c>
      <c r="K2" s="8" t="s">
        <v>4</v>
      </c>
      <c r="L2" s="8" t="s">
        <v>5</v>
      </c>
      <c r="M2" s="8" t="s">
        <v>4</v>
      </c>
      <c r="N2" s="7" t="s">
        <v>5</v>
      </c>
      <c r="O2" s="7" t="s">
        <v>4</v>
      </c>
      <c r="P2" s="7" t="s">
        <v>5</v>
      </c>
      <c r="Q2" s="7" t="s">
        <v>4</v>
      </c>
      <c r="R2" s="15"/>
    </row>
    <row r="3" spans="1:18">
      <c r="A3" s="17"/>
      <c r="B3" s="19" t="s">
        <v>2</v>
      </c>
      <c r="C3" s="20"/>
      <c r="D3" s="4"/>
      <c r="E3" s="6"/>
      <c r="F3" s="6"/>
      <c r="G3" s="6"/>
      <c r="H3" s="6">
        <v>0.54166666666666663</v>
      </c>
      <c r="I3" s="6">
        <v>0.5625</v>
      </c>
      <c r="J3" s="6">
        <v>0.54166666666666663</v>
      </c>
      <c r="K3" s="6">
        <v>0.5625</v>
      </c>
      <c r="L3" s="6">
        <v>0.54166666666666663</v>
      </c>
      <c r="M3" s="6">
        <v>0.5625</v>
      </c>
      <c r="N3" s="5"/>
      <c r="O3" s="5"/>
      <c r="P3" s="5"/>
      <c r="Q3" s="5"/>
      <c r="R3" s="2">
        <f t="shared" ref="R3:R12" si="0">SUM((G3-F3),(E3-D3),(I3-H3),(K3-J3),(M3-L3),(O3-N3),(Q3-P3))</f>
        <v>6.2500000000000111E-2</v>
      </c>
    </row>
    <row r="4" spans="1:18">
      <c r="A4" s="17"/>
      <c r="B4" s="19" t="s">
        <v>1</v>
      </c>
      <c r="C4" s="20"/>
      <c r="D4" s="6"/>
      <c r="E4" s="6"/>
      <c r="F4" s="6"/>
      <c r="G4" s="6"/>
      <c r="H4" s="6"/>
      <c r="I4" s="6"/>
      <c r="J4" s="6">
        <v>0.58333333333333337</v>
      </c>
      <c r="K4" s="6">
        <v>0.625</v>
      </c>
      <c r="L4" s="6">
        <v>0.58333333333333337</v>
      </c>
      <c r="M4" s="6">
        <v>0.66666666666666663</v>
      </c>
      <c r="N4" s="5"/>
      <c r="O4" s="5"/>
      <c r="P4" s="5"/>
      <c r="Q4" s="5"/>
      <c r="R4" s="2">
        <f t="shared" si="0"/>
        <v>0.12499999999999989</v>
      </c>
    </row>
    <row r="5" spans="1:18">
      <c r="A5" s="17"/>
      <c r="B5" s="19" t="s">
        <v>3</v>
      </c>
      <c r="C5" s="20"/>
      <c r="D5" s="6"/>
      <c r="E5" s="6"/>
      <c r="F5" s="6">
        <v>0.58333333333333337</v>
      </c>
      <c r="G5" s="6">
        <v>0.66666666666666663</v>
      </c>
      <c r="H5" s="6"/>
      <c r="I5" s="6"/>
      <c r="J5" s="4"/>
      <c r="K5" s="4"/>
      <c r="L5" s="6"/>
      <c r="M5" s="6"/>
      <c r="N5" s="5"/>
      <c r="O5" s="5"/>
      <c r="P5" s="5"/>
      <c r="Q5" s="5"/>
      <c r="R5" s="2">
        <f t="shared" si="0"/>
        <v>8.3333333333333259E-2</v>
      </c>
    </row>
    <row r="6" spans="1:18">
      <c r="A6" s="17"/>
      <c r="B6" s="19" t="s">
        <v>16</v>
      </c>
      <c r="C6" s="20"/>
      <c r="D6" s="6"/>
      <c r="E6" s="6"/>
      <c r="F6" s="6"/>
      <c r="G6" s="6"/>
      <c r="H6" s="6">
        <v>0.67708333333333337</v>
      </c>
      <c r="I6" s="6">
        <v>0.69791666666666663</v>
      </c>
      <c r="J6" s="6"/>
      <c r="K6" s="6"/>
      <c r="L6" s="6">
        <v>0.67708333333333337</v>
      </c>
      <c r="M6" s="6">
        <v>0.69791666666666663</v>
      </c>
      <c r="N6" s="5"/>
      <c r="O6" s="5"/>
      <c r="P6" s="5"/>
      <c r="Q6" s="5"/>
      <c r="R6" s="2">
        <f t="shared" si="0"/>
        <v>4.1666666666666519E-2</v>
      </c>
    </row>
    <row r="7" spans="1:18">
      <c r="A7" s="17"/>
      <c r="B7" s="19" t="s">
        <v>17</v>
      </c>
      <c r="C7" s="20"/>
      <c r="D7" s="6"/>
      <c r="E7" s="6"/>
      <c r="F7" s="6"/>
      <c r="G7" s="6"/>
      <c r="H7" s="6">
        <v>0.70833333333333337</v>
      </c>
      <c r="I7" s="6">
        <v>0.72916666666666663</v>
      </c>
      <c r="J7" s="6">
        <v>0.70833333333333337</v>
      </c>
      <c r="K7" s="6">
        <v>0.72916666666666663</v>
      </c>
      <c r="L7" s="6">
        <v>0.70833333333333337</v>
      </c>
      <c r="M7" s="6">
        <v>0.72916666666666663</v>
      </c>
      <c r="N7" s="5"/>
      <c r="O7" s="5"/>
      <c r="P7" s="5"/>
      <c r="Q7" s="5"/>
      <c r="R7" s="2">
        <f t="shared" si="0"/>
        <v>6.2499999999999778E-2</v>
      </c>
    </row>
    <row r="8" spans="1:18">
      <c r="A8" s="17"/>
      <c r="B8" s="19" t="s">
        <v>18</v>
      </c>
      <c r="C8" s="20"/>
      <c r="D8" s="6"/>
      <c r="E8" s="6"/>
      <c r="F8" s="6">
        <v>0.79166666666666663</v>
      </c>
      <c r="G8" s="6">
        <v>0.83333333333333337</v>
      </c>
      <c r="H8" s="6">
        <v>0.79166666666666663</v>
      </c>
      <c r="I8" s="6">
        <v>0.8125</v>
      </c>
      <c r="J8" s="6">
        <v>0.79166666666666663</v>
      </c>
      <c r="K8" s="6">
        <v>0.8125</v>
      </c>
      <c r="L8" s="6">
        <v>0.79166666666666663</v>
      </c>
      <c r="M8" s="6">
        <v>0.8125</v>
      </c>
      <c r="N8" s="5"/>
      <c r="O8" s="5"/>
      <c r="P8" s="5"/>
      <c r="Q8" s="5"/>
      <c r="R8" s="2">
        <f t="shared" si="0"/>
        <v>0.10416666666666685</v>
      </c>
    </row>
    <row r="9" spans="1:18">
      <c r="A9" s="17"/>
      <c r="B9" s="19" t="s">
        <v>19</v>
      </c>
      <c r="C9" s="20"/>
      <c r="D9" s="4"/>
      <c r="E9" s="6"/>
      <c r="F9" s="4">
        <v>0.82291666666666663</v>
      </c>
      <c r="G9" s="4">
        <v>0.84375</v>
      </c>
      <c r="H9" s="4">
        <v>0.82291666666666663</v>
      </c>
      <c r="I9" s="4">
        <v>0.84375</v>
      </c>
      <c r="J9" s="4">
        <v>0.82291666666666663</v>
      </c>
      <c r="K9" s="4">
        <v>0.84375</v>
      </c>
      <c r="L9" s="4">
        <v>0.82291666666666663</v>
      </c>
      <c r="M9" s="4">
        <v>0.84375</v>
      </c>
      <c r="N9" s="3"/>
      <c r="O9" s="3"/>
      <c r="P9" s="3"/>
      <c r="Q9" s="3"/>
      <c r="R9" s="2">
        <f t="shared" si="0"/>
        <v>8.3333333333333481E-2</v>
      </c>
    </row>
    <row r="10" spans="1:18">
      <c r="A10" s="17"/>
      <c r="B10" s="21"/>
      <c r="C10" s="22"/>
      <c r="D10" s="4"/>
      <c r="E10" s="6"/>
      <c r="F10" s="4"/>
      <c r="G10" s="4"/>
      <c r="H10" s="4"/>
      <c r="I10" s="4"/>
      <c r="J10" s="4"/>
      <c r="K10" s="4"/>
      <c r="L10" s="4"/>
      <c r="M10" s="4"/>
      <c r="N10" s="3"/>
      <c r="O10" s="3"/>
      <c r="P10" s="3"/>
      <c r="Q10" s="3"/>
      <c r="R10" s="2">
        <f t="shared" si="0"/>
        <v>0</v>
      </c>
    </row>
    <row r="11" spans="1:18">
      <c r="A11" s="17"/>
      <c r="B11" s="21"/>
      <c r="C11" s="22"/>
      <c r="D11" s="4"/>
      <c r="E11" s="6"/>
      <c r="F11" s="4"/>
      <c r="G11" s="4"/>
      <c r="H11" s="4"/>
      <c r="I11" s="4"/>
      <c r="J11" s="4"/>
      <c r="K11" s="4"/>
      <c r="L11" s="4"/>
      <c r="M11" s="4"/>
      <c r="N11" s="3"/>
      <c r="O11" s="3"/>
      <c r="P11" s="3"/>
      <c r="Q11" s="3"/>
      <c r="R11" s="2">
        <f t="shared" si="0"/>
        <v>0</v>
      </c>
    </row>
    <row r="12" spans="1:18">
      <c r="A12" s="18"/>
      <c r="B12" s="21"/>
      <c r="C12" s="22"/>
      <c r="D12" s="4"/>
      <c r="E12" s="6"/>
      <c r="F12" s="4"/>
      <c r="G12" s="4"/>
      <c r="H12" s="4"/>
      <c r="I12" s="4"/>
      <c r="J12" s="4"/>
      <c r="K12" s="4"/>
      <c r="L12" s="4"/>
      <c r="M12" s="4"/>
      <c r="N12" s="3"/>
      <c r="O12" s="3"/>
      <c r="P12" s="3"/>
      <c r="Q12" s="3"/>
      <c r="R12" s="2">
        <f t="shared" si="0"/>
        <v>0</v>
      </c>
    </row>
    <row r="13" spans="1:18" ht="15" thickBot="1">
      <c r="A13" s="10" t="s">
        <v>0</v>
      </c>
      <c r="B13" s="11"/>
      <c r="C13" s="11"/>
      <c r="D13" s="26">
        <f t="array" ref="D13">SUM(IF((E3:E12-D3:D12)&gt;=0.020833,E3:E12-(0.020833+D3:D12),E3:E12-D3:D12))</f>
        <v>0</v>
      </c>
      <c r="E13" s="26"/>
      <c r="F13" s="26">
        <f t="array" ref="F13">SUM(IF((G3:G12-F3:F12)&gt;=0.020833,G3:G12-(0.020833+F3:F12),G3:G12-F3:F12))</f>
        <v>8.3334333333333399E-2</v>
      </c>
      <c r="G13" s="26"/>
      <c r="H13" s="26">
        <f t="array" ref="H13">SUM(IF((I3:I12-H3:H12)&gt;=0.020833,I3:I12-(0.020833+H3:H12),I3:I12-H3:H12))</f>
        <v>1.6666666666775853E-6</v>
      </c>
      <c r="I13" s="26"/>
      <c r="J13" s="26">
        <f t="array" ref="J13">SUM(IF((K3:K12-J3:J12)&gt;=0.020833,K3:K12-(0.020833+J3:J12),K3:K12-J3:J12))</f>
        <v>2.0835000000000048E-2</v>
      </c>
      <c r="K13" s="26"/>
      <c r="L13" s="26">
        <f t="array" ref="L13">SUM(IF((M3:M12-L3:L12)&gt;=0.020833,M3:M12-(0.020833+L3:L12),M3:M12-L3:L12))</f>
        <v>6.2501999999999946E-2</v>
      </c>
      <c r="M13" s="26"/>
      <c r="N13" s="26">
        <f t="array" ref="N13">SUM(IF((O3:O12-N3:N12)&gt;=0.020833,O3:O12-(0.020833+N3:N12),O3:O12-N3:N12))</f>
        <v>0</v>
      </c>
      <c r="O13" s="26"/>
      <c r="P13" s="26">
        <f t="array" ref="P13">SUM(IF((Q3:Q12-P3:P12)&gt;=0.020833,Q3:Q12-(0.020833+P3:P12),Q3:Q12-P3:P12))</f>
        <v>0</v>
      </c>
      <c r="Q13" s="26"/>
      <c r="R13" s="1">
        <f>SUM(D13:Q13)</f>
        <v>0.16667300000000007</v>
      </c>
    </row>
    <row r="16" spans="1:18">
      <c r="G16" s="25"/>
    </row>
  </sheetData>
  <mergeCells count="21">
    <mergeCell ref="D1:E1"/>
    <mergeCell ref="F1:G1"/>
    <mergeCell ref="H1:I1"/>
    <mergeCell ref="J1:K1"/>
    <mergeCell ref="L1:M1"/>
    <mergeCell ref="N1:O1"/>
    <mergeCell ref="P1:Q1"/>
    <mergeCell ref="R1:R2"/>
    <mergeCell ref="A2:A1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:C2"/>
    <mergeCell ref="A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2019-03-06T14:17:34Z</dcterms:modified>
</cp:coreProperties>
</file>