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4565" activeTab="2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9" i="1" l="1"/>
  <c r="B39" i="2"/>
  <c r="C39" i="2"/>
  <c r="C38" i="2"/>
  <c r="B38" i="2"/>
  <c r="C37" i="2"/>
  <c r="B37" i="2"/>
  <c r="C36" i="2"/>
  <c r="B36" i="2"/>
  <c r="C35" i="2"/>
  <c r="B35" i="2"/>
  <c r="C34" i="2"/>
  <c r="B34" i="2"/>
  <c r="C33" i="2"/>
  <c r="B33" i="2"/>
  <c r="C32" i="2"/>
  <c r="B32" i="2"/>
  <c r="C31" i="2"/>
  <c r="B31" i="2"/>
  <c r="C30" i="2"/>
  <c r="B30" i="2"/>
  <c r="C29" i="2"/>
  <c r="B29" i="2"/>
  <c r="C28" i="2"/>
  <c r="B28" i="2"/>
  <c r="C27" i="2"/>
  <c r="B27" i="2"/>
  <c r="C26" i="2"/>
  <c r="B26" i="2"/>
  <c r="C25" i="2"/>
  <c r="B25" i="2"/>
  <c r="C24" i="2"/>
  <c r="B24" i="2"/>
  <c r="C23" i="2"/>
  <c r="B23" i="2"/>
  <c r="C22" i="2"/>
  <c r="B22" i="2"/>
  <c r="C21" i="2"/>
  <c r="B21" i="2"/>
  <c r="C20" i="2"/>
  <c r="B20" i="2"/>
  <c r="C19" i="2"/>
  <c r="B19" i="2"/>
  <c r="C18" i="2"/>
  <c r="B18" i="2"/>
  <c r="C17" i="2"/>
  <c r="B17" i="2"/>
  <c r="C16" i="2"/>
  <c r="B16" i="2"/>
  <c r="C15" i="2"/>
  <c r="B15" i="2"/>
  <c r="C14" i="2"/>
  <c r="B14" i="2"/>
  <c r="C13" i="2"/>
  <c r="B13" i="2"/>
  <c r="C12" i="2"/>
  <c r="B12" i="2"/>
  <c r="C11" i="2"/>
  <c r="B11" i="2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11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</calcChain>
</file>

<file path=xl/sharedStrings.xml><?xml version="1.0" encoding="utf-8"?>
<sst xmlns="http://schemas.openxmlformats.org/spreadsheetml/2006/main" count="256" uniqueCount="54">
  <si>
    <t>extrait de liste-date "courte" et tri</t>
  </si>
  <si>
    <t>Waldersbach-Col de la Charbonnière 03.10.02</t>
  </si>
  <si>
    <t>Walscheid-Chapelle St Léon 11.05.06</t>
  </si>
  <si>
    <t>Walscheid-Dabo 13.03.03</t>
  </si>
  <si>
    <t>Walscheid-Grand Soldat 01.04.99</t>
  </si>
  <si>
    <t>Wangenbourg-Col de La Schleif 03.07.03</t>
  </si>
  <si>
    <t>Wangenbourg-Col de la Schleif 06.04.95</t>
  </si>
  <si>
    <t>Wangenbourg-Col de la Schleif 31.08.00</t>
  </si>
  <si>
    <t>Wangenbourg-Geissfels 27.06.02</t>
  </si>
  <si>
    <t>Wangenbourg-Schneeberg 12.10.06</t>
  </si>
  <si>
    <t>Wangenbourg-Schneeberg 15.09.11</t>
  </si>
  <si>
    <t>Wangenbourg-Schneeberg 21.09.95</t>
  </si>
  <si>
    <t>Wangenbourg-Schneeberg 27.05.04</t>
  </si>
  <si>
    <t>Wangenbourg-Tour du Schneeberg 02.07.09</t>
  </si>
  <si>
    <t>Wangenbourg-Urstein 25.07.02</t>
  </si>
  <si>
    <t>Wasserboug-FA Kahlenwasen 21.10.93</t>
  </si>
  <si>
    <t>Wasserbourg - FA Wassmatt 25.09.08</t>
  </si>
  <si>
    <t>Wasserbourg-FA Lameysberg 11.06.98</t>
  </si>
  <si>
    <t>Wasserbourg-Petit Ballon 08.09.94</t>
  </si>
  <si>
    <t>Wasserbourg-Petit Ballon 19.08.04</t>
  </si>
  <si>
    <t>Wasserbourg-Petit Ballon 22.06.06</t>
  </si>
  <si>
    <t>Wattwiller-Hirzenstein-FA Molkenrain 23.09.99</t>
  </si>
  <si>
    <t>Welschbruch-Ste Odile 05.03.98</t>
  </si>
  <si>
    <t>Welschbruch-Ste Odile 26.10.06</t>
  </si>
  <si>
    <t>Welschbruch-Ste Odile 29.10.09</t>
  </si>
  <si>
    <t>Wengelsbach-7 Châteaux 03.09.98</t>
  </si>
  <si>
    <t>Westhoffen-FA Tire-Lire 02.10.03</t>
  </si>
  <si>
    <t>Westhoffen-FA Tire-Lire 26.03.09</t>
  </si>
  <si>
    <t xml:space="preserve">Waldersbach-Col de la Charbonnière </t>
  </si>
  <si>
    <t xml:space="preserve">Walscheid-Chapelle St Léon </t>
  </si>
  <si>
    <t xml:space="preserve">Walscheid-Dabo </t>
  </si>
  <si>
    <t xml:space="preserve">Walscheid-Grand Soldat </t>
  </si>
  <si>
    <t xml:space="preserve">Wangenbourg-Col de La Schleif </t>
  </si>
  <si>
    <t xml:space="preserve">Wangenbourg-Col de la Schleif </t>
  </si>
  <si>
    <t xml:space="preserve">Wangenbourg-Geissfels </t>
  </si>
  <si>
    <t xml:space="preserve">Wangenbourg-Schneeberg </t>
  </si>
  <si>
    <t xml:space="preserve">Wangenbourg-Tour du Schneeberg </t>
  </si>
  <si>
    <t xml:space="preserve">Wangenbourg-Urstein </t>
  </si>
  <si>
    <t xml:space="preserve">Wasserboug-FA Kahlenwasen </t>
  </si>
  <si>
    <t xml:space="preserve">Wasserbourg - FA Wassmatt </t>
  </si>
  <si>
    <t xml:space="preserve">Wasserbourg-FA Lameysberg </t>
  </si>
  <si>
    <t xml:space="preserve">Wasserbourg-Petit Ballon </t>
  </si>
  <si>
    <t xml:space="preserve">Wattwiller-Hirzenstein-FA Molkenrain </t>
  </si>
  <si>
    <t xml:space="preserve">Welschbruch-Ste Odile </t>
  </si>
  <si>
    <t xml:space="preserve">Wengelsbach-7 Châteaux </t>
  </si>
  <si>
    <t xml:space="preserve">Westhoffen-FA Tire-Lire </t>
  </si>
  <si>
    <t>INCLUSION DES FORMULES</t>
  </si>
  <si>
    <t>SELECTION B11 C39 ==&gt; résultat à côté ==&gt;</t>
  </si>
  <si>
    <t>FEUILLE 2 TRIÉE critère col B</t>
  </si>
  <si>
    <t>FEUILLE 2 TRIÉE critère col C</t>
  </si>
  <si>
    <t>les formules disparaîssent</t>
  </si>
  <si>
    <t>trié sur jour</t>
  </si>
  <si>
    <t>doublon</t>
  </si>
  <si>
    <t>classement alpha disparaît-logique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</si>
</sst>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C39"/>
  <sheetViews>
    <sheetView topLeftCell="A5" workbookViewId="0">
      <selection activeCell="C43" sqref="C43"/>
    </sheetView>
  </sheetViews>
  <sheetFormatPr baseColWidth="10" defaultRowHeight="15" x14ac:dyDescent="0.25"/>
  <cols>
    <col min="1" max="1" width="46.42578125" customWidth="1"/>
    <col min="2" max="2" width="41" customWidth="1"/>
    <col min="3" max="3" width="33.7109375" customWidth="1"/>
    <col min="5" max="5" width="35.140625" customWidth="1"/>
    <col min="6" max="6" width="20.42578125" customWidth="1"/>
    <col min="7" max="7" width="35.5703125" customWidth="1"/>
    <col min="8" max="8" width="9.85546875" customWidth="1"/>
  </cols>
  <sheetData>
    <row r="7" spans="1:3" x14ac:dyDescent="0.25">
      <c r="B7" t="s">
        <v>46</v>
      </c>
    </row>
    <row r="8" spans="1:3" x14ac:dyDescent="0.25">
      <c r="A8" t="s">
        <v>0</v>
      </c>
    </row>
    <row r="11" spans="1:3" x14ac:dyDescent="0.25">
      <c r="A11" t="s">
        <v>1</v>
      </c>
      <c r="B11" t="str">
        <f>LEFT(A11,LEN(A11)-8)</f>
        <v xml:space="preserve">Waldersbach-Col de la Charbonnière </v>
      </c>
      <c r="C11">
        <f>SUBSTITUTE(RIGHT(A11,8),".","/")*1</f>
        <v>37532</v>
      </c>
    </row>
    <row r="12" spans="1:3" x14ac:dyDescent="0.25">
      <c r="A12" t="s">
        <v>2</v>
      </c>
      <c r="B12" t="str">
        <f>LEFT(A12,LEN(A12)-8)</f>
        <v xml:space="preserve">Walscheid-Chapelle St Léon </v>
      </c>
      <c r="C12">
        <f t="shared" ref="C12:C39" si="0">SUBSTITUTE(RIGHT(A12,8),".","/")*1</f>
        <v>38848</v>
      </c>
    </row>
    <row r="13" spans="1:3" x14ac:dyDescent="0.25">
      <c r="A13" t="s">
        <v>3</v>
      </c>
      <c r="B13" t="str">
        <f t="shared" ref="B13:B39" si="1">LEFT(A13,LEN(A13)-8)</f>
        <v xml:space="preserve">Walscheid-Dabo </v>
      </c>
      <c r="C13">
        <f t="shared" si="0"/>
        <v>37693</v>
      </c>
    </row>
    <row r="14" spans="1:3" x14ac:dyDescent="0.25">
      <c r="A14" t="s">
        <v>4</v>
      </c>
      <c r="B14" t="str">
        <f t="shared" si="1"/>
        <v xml:space="preserve">Walscheid-Grand Soldat </v>
      </c>
      <c r="C14">
        <f t="shared" si="0"/>
        <v>36251</v>
      </c>
    </row>
    <row r="15" spans="1:3" x14ac:dyDescent="0.25">
      <c r="A15" t="s">
        <v>5</v>
      </c>
      <c r="B15" t="str">
        <f t="shared" si="1"/>
        <v xml:space="preserve">Wangenbourg-Col de La Schleif </v>
      </c>
      <c r="C15">
        <f t="shared" si="0"/>
        <v>37805</v>
      </c>
    </row>
    <row r="16" spans="1:3" x14ac:dyDescent="0.25">
      <c r="A16" t="s">
        <v>6</v>
      </c>
      <c r="B16" t="str">
        <f t="shared" si="1"/>
        <v xml:space="preserve">Wangenbourg-Col de la Schleif </v>
      </c>
      <c r="C16">
        <f t="shared" si="0"/>
        <v>34795</v>
      </c>
    </row>
    <row r="17" spans="1:3" x14ac:dyDescent="0.25">
      <c r="A17" t="s">
        <v>7</v>
      </c>
      <c r="B17" t="str">
        <f t="shared" si="1"/>
        <v xml:space="preserve">Wangenbourg-Col de la Schleif </v>
      </c>
      <c r="C17">
        <f t="shared" si="0"/>
        <v>36769</v>
      </c>
    </row>
    <row r="18" spans="1:3" x14ac:dyDescent="0.25">
      <c r="A18" t="s">
        <v>8</v>
      </c>
      <c r="B18" t="str">
        <f t="shared" si="1"/>
        <v xml:space="preserve">Wangenbourg-Geissfels </v>
      </c>
      <c r="C18">
        <f t="shared" si="0"/>
        <v>37434</v>
      </c>
    </row>
    <row r="19" spans="1:3" x14ac:dyDescent="0.25">
      <c r="A19" t="s">
        <v>9</v>
      </c>
      <c r="B19" t="str">
        <f t="shared" si="1"/>
        <v xml:space="preserve">Wangenbourg-Schneeberg </v>
      </c>
      <c r="C19">
        <f t="shared" si="0"/>
        <v>39002</v>
      </c>
    </row>
    <row r="20" spans="1:3" x14ac:dyDescent="0.25">
      <c r="A20" t="s">
        <v>10</v>
      </c>
      <c r="B20" t="str">
        <f t="shared" si="1"/>
        <v xml:space="preserve">Wangenbourg-Schneeberg </v>
      </c>
      <c r="C20">
        <f t="shared" si="0"/>
        <v>40801</v>
      </c>
    </row>
    <row r="21" spans="1:3" x14ac:dyDescent="0.25">
      <c r="A21" t="s">
        <v>11</v>
      </c>
      <c r="B21" t="str">
        <f t="shared" si="1"/>
        <v xml:space="preserve">Wangenbourg-Schneeberg </v>
      </c>
      <c r="C21">
        <f t="shared" si="0"/>
        <v>34963</v>
      </c>
    </row>
    <row r="22" spans="1:3" x14ac:dyDescent="0.25">
      <c r="A22" t="s">
        <v>12</v>
      </c>
      <c r="B22" t="str">
        <f t="shared" si="1"/>
        <v xml:space="preserve">Wangenbourg-Schneeberg </v>
      </c>
      <c r="C22">
        <f t="shared" si="0"/>
        <v>38134</v>
      </c>
    </row>
    <row r="23" spans="1:3" x14ac:dyDescent="0.25">
      <c r="A23" t="s">
        <v>13</v>
      </c>
      <c r="B23" t="str">
        <f t="shared" si="1"/>
        <v xml:space="preserve">Wangenbourg-Tour du Schneeberg </v>
      </c>
      <c r="C23">
        <f t="shared" si="0"/>
        <v>39996</v>
      </c>
    </row>
    <row r="24" spans="1:3" x14ac:dyDescent="0.25">
      <c r="A24" t="s">
        <v>14</v>
      </c>
      <c r="B24" t="str">
        <f t="shared" si="1"/>
        <v xml:space="preserve">Wangenbourg-Urstein </v>
      </c>
      <c r="C24">
        <f t="shared" si="0"/>
        <v>37462</v>
      </c>
    </row>
    <row r="25" spans="1:3" x14ac:dyDescent="0.25">
      <c r="A25" t="s">
        <v>15</v>
      </c>
      <c r="B25" t="str">
        <f t="shared" si="1"/>
        <v xml:space="preserve">Wasserboug-FA Kahlenwasen </v>
      </c>
      <c r="C25">
        <f t="shared" si="0"/>
        <v>34263</v>
      </c>
    </row>
    <row r="26" spans="1:3" x14ac:dyDescent="0.25">
      <c r="A26" t="s">
        <v>16</v>
      </c>
      <c r="B26" t="str">
        <f t="shared" si="1"/>
        <v xml:space="preserve">Wasserbourg - FA Wassmatt </v>
      </c>
      <c r="C26">
        <f t="shared" si="0"/>
        <v>39716</v>
      </c>
    </row>
    <row r="27" spans="1:3" x14ac:dyDescent="0.25">
      <c r="A27" t="s">
        <v>17</v>
      </c>
      <c r="B27" t="str">
        <f t="shared" si="1"/>
        <v xml:space="preserve">Wasserbourg-FA Lameysberg </v>
      </c>
      <c r="C27">
        <f t="shared" si="0"/>
        <v>35957</v>
      </c>
    </row>
    <row r="28" spans="1:3" x14ac:dyDescent="0.25">
      <c r="A28" t="s">
        <v>18</v>
      </c>
      <c r="B28" t="str">
        <f t="shared" si="1"/>
        <v xml:space="preserve">Wasserbourg-Petit Ballon </v>
      </c>
      <c r="C28">
        <f t="shared" si="0"/>
        <v>34585</v>
      </c>
    </row>
    <row r="29" spans="1:3" x14ac:dyDescent="0.25">
      <c r="A29" t="s">
        <v>19</v>
      </c>
      <c r="B29" t="str">
        <f t="shared" si="1"/>
        <v xml:space="preserve">Wasserbourg-Petit Ballon </v>
      </c>
      <c r="C29">
        <f t="shared" si="0"/>
        <v>38218</v>
      </c>
    </row>
    <row r="30" spans="1:3" x14ac:dyDescent="0.25">
      <c r="A30" t="s">
        <v>20</v>
      </c>
      <c r="B30" t="str">
        <f t="shared" si="1"/>
        <v xml:space="preserve">Wasserbourg-Petit Ballon </v>
      </c>
      <c r="C30">
        <f t="shared" si="0"/>
        <v>38890</v>
      </c>
    </row>
    <row r="31" spans="1:3" x14ac:dyDescent="0.25">
      <c r="A31" t="s">
        <v>21</v>
      </c>
      <c r="B31" t="str">
        <f t="shared" si="1"/>
        <v xml:space="preserve">Wattwiller-Hirzenstein-FA Molkenrain </v>
      </c>
      <c r="C31">
        <f t="shared" si="0"/>
        <v>36426</v>
      </c>
    </row>
    <row r="32" spans="1:3" x14ac:dyDescent="0.25">
      <c r="A32" t="s">
        <v>22</v>
      </c>
      <c r="B32" t="str">
        <f t="shared" si="1"/>
        <v xml:space="preserve">Welschbruch-Ste Odile </v>
      </c>
      <c r="C32">
        <f t="shared" si="0"/>
        <v>35859</v>
      </c>
    </row>
    <row r="33" spans="1:3" x14ac:dyDescent="0.25">
      <c r="A33" t="s">
        <v>23</v>
      </c>
      <c r="B33" t="str">
        <f t="shared" si="1"/>
        <v xml:space="preserve">Welschbruch-Ste Odile </v>
      </c>
      <c r="C33">
        <f t="shared" si="0"/>
        <v>39016</v>
      </c>
    </row>
    <row r="34" spans="1:3" x14ac:dyDescent="0.25">
      <c r="A34" t="s">
        <v>24</v>
      </c>
      <c r="B34" t="str">
        <f t="shared" si="1"/>
        <v xml:space="preserve">Welschbruch-Ste Odile </v>
      </c>
      <c r="C34">
        <f t="shared" si="0"/>
        <v>40115</v>
      </c>
    </row>
    <row r="35" spans="1:3" x14ac:dyDescent="0.25">
      <c r="A35" t="s">
        <v>25</v>
      </c>
      <c r="B35" t="str">
        <f t="shared" si="1"/>
        <v xml:space="preserve">Wengelsbach-7 Châteaux </v>
      </c>
      <c r="C35">
        <f t="shared" si="0"/>
        <v>36041</v>
      </c>
    </row>
    <row r="36" spans="1:3" x14ac:dyDescent="0.25">
      <c r="A36" t="s">
        <v>26</v>
      </c>
      <c r="B36" t="str">
        <f t="shared" si="1"/>
        <v xml:space="preserve">Westhoffen-FA Tire-Lire </v>
      </c>
      <c r="C36">
        <f t="shared" si="0"/>
        <v>37896</v>
      </c>
    </row>
    <row r="37" spans="1:3" x14ac:dyDescent="0.25">
      <c r="A37" t="s">
        <v>27</v>
      </c>
      <c r="B37" t="str">
        <f t="shared" si="1"/>
        <v xml:space="preserve">Westhoffen-FA Tire-Lire </v>
      </c>
      <c r="C37">
        <f t="shared" si="0"/>
        <v>39898</v>
      </c>
    </row>
    <row r="38" spans="1:3" x14ac:dyDescent="0.25">
      <c r="A38" t="s">
        <v>13</v>
      </c>
      <c r="B38" t="str">
        <f t="shared" si="1"/>
        <v xml:space="preserve">Wangenbourg-Tour du Schneeberg </v>
      </c>
      <c r="C38">
        <f t="shared" si="0"/>
        <v>39996</v>
      </c>
    </row>
    <row r="39" spans="1:3" x14ac:dyDescent="0.25">
      <c r="A39" t="s">
        <v>14</v>
      </c>
      <c r="B39" t="str">
        <f t="shared" si="1"/>
        <v xml:space="preserve">Wangenbourg-Urstein </v>
      </c>
      <c r="C39">
        <f t="shared" si="0"/>
        <v>37462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G39"/>
  <sheetViews>
    <sheetView workbookViewId="0">
      <selection activeCell="D8" sqref="D8"/>
    </sheetView>
  </sheetViews>
  <sheetFormatPr baseColWidth="10" defaultRowHeight="15" x14ac:dyDescent="0.25"/>
  <cols>
    <col min="1" max="1" width="50.5703125" customWidth="1"/>
    <col min="2" max="2" width="37.7109375" customWidth="1"/>
    <col min="3" max="3" width="15" customWidth="1"/>
    <col min="5" max="5" width="55.140625" customWidth="1"/>
    <col min="6" max="6" width="42.28515625" customWidth="1"/>
    <col min="7" max="7" width="27.85546875" customWidth="1"/>
  </cols>
  <sheetData>
    <row r="6" spans="1:7" x14ac:dyDescent="0.25">
      <c r="B6" t="s">
        <v>47</v>
      </c>
    </row>
    <row r="7" spans="1:7" x14ac:dyDescent="0.25">
      <c r="B7" t="s">
        <v>50</v>
      </c>
    </row>
    <row r="11" spans="1:7" x14ac:dyDescent="0.25">
      <c r="A11" t="s">
        <v>1</v>
      </c>
      <c r="B11" t="str">
        <f>LEFT(A11,LEN(A11)-8)</f>
        <v xml:space="preserve">Waldersbach-Col de la Charbonnière </v>
      </c>
      <c r="C11">
        <f>SUBSTITUTE(RIGHT(A11,8),".","/")*1</f>
        <v>37532</v>
      </c>
      <c r="E11" t="s">
        <v>1</v>
      </c>
      <c r="F11" t="s">
        <v>28</v>
      </c>
      <c r="G11">
        <v>37532</v>
      </c>
    </row>
    <row r="12" spans="1:7" x14ac:dyDescent="0.25">
      <c r="A12" t="s">
        <v>2</v>
      </c>
      <c r="B12" t="str">
        <f>LEFT(A12,LEN(A12)-8)</f>
        <v xml:space="preserve">Walscheid-Chapelle St Léon </v>
      </c>
      <c r="C12">
        <f t="shared" ref="C12:C39" si="0">SUBSTITUTE(RIGHT(A12,8),".","/")*1</f>
        <v>38848</v>
      </c>
      <c r="E12" t="s">
        <v>2</v>
      </c>
      <c r="F12" t="s">
        <v>29</v>
      </c>
      <c r="G12">
        <v>38848</v>
      </c>
    </row>
    <row r="13" spans="1:7" x14ac:dyDescent="0.25">
      <c r="A13" t="s">
        <v>3</v>
      </c>
      <c r="B13" t="str">
        <f t="shared" ref="B13:B39" si="1">LEFT(A13,LEN(A13)-8)</f>
        <v xml:space="preserve">Walscheid-Dabo </v>
      </c>
      <c r="C13">
        <f t="shared" si="0"/>
        <v>37693</v>
      </c>
      <c r="E13" t="s">
        <v>3</v>
      </c>
      <c r="F13" t="s">
        <v>30</v>
      </c>
      <c r="G13">
        <v>37693</v>
      </c>
    </row>
    <row r="14" spans="1:7" x14ac:dyDescent="0.25">
      <c r="A14" t="s">
        <v>4</v>
      </c>
      <c r="B14" t="str">
        <f t="shared" si="1"/>
        <v xml:space="preserve">Walscheid-Grand Soldat </v>
      </c>
      <c r="C14">
        <f t="shared" si="0"/>
        <v>36251</v>
      </c>
      <c r="E14" t="s">
        <v>4</v>
      </c>
      <c r="F14" t="s">
        <v>31</v>
      </c>
      <c r="G14">
        <v>36251</v>
      </c>
    </row>
    <row r="15" spans="1:7" x14ac:dyDescent="0.25">
      <c r="A15" t="s">
        <v>5</v>
      </c>
      <c r="B15" t="str">
        <f t="shared" si="1"/>
        <v xml:space="preserve">Wangenbourg-Col de La Schleif </v>
      </c>
      <c r="C15">
        <f t="shared" si="0"/>
        <v>37805</v>
      </c>
      <c r="E15" t="s">
        <v>5</v>
      </c>
      <c r="F15" t="s">
        <v>32</v>
      </c>
      <c r="G15">
        <v>37805</v>
      </c>
    </row>
    <row r="16" spans="1:7" x14ac:dyDescent="0.25">
      <c r="A16" t="s">
        <v>6</v>
      </c>
      <c r="B16" t="str">
        <f t="shared" si="1"/>
        <v xml:space="preserve">Wangenbourg-Col de la Schleif </v>
      </c>
      <c r="C16">
        <f t="shared" si="0"/>
        <v>34795</v>
      </c>
      <c r="E16" t="s">
        <v>6</v>
      </c>
      <c r="F16" t="s">
        <v>33</v>
      </c>
      <c r="G16">
        <v>34795</v>
      </c>
    </row>
    <row r="17" spans="1:7" x14ac:dyDescent="0.25">
      <c r="A17" t="s">
        <v>7</v>
      </c>
      <c r="B17" t="str">
        <f t="shared" si="1"/>
        <v xml:space="preserve">Wangenbourg-Col de la Schleif </v>
      </c>
      <c r="C17">
        <f t="shared" si="0"/>
        <v>36769</v>
      </c>
      <c r="E17" t="s">
        <v>7</v>
      </c>
      <c r="F17" t="s">
        <v>33</v>
      </c>
      <c r="G17">
        <v>36769</v>
      </c>
    </row>
    <row r="18" spans="1:7" x14ac:dyDescent="0.25">
      <c r="A18" t="s">
        <v>8</v>
      </c>
      <c r="B18" t="str">
        <f t="shared" si="1"/>
        <v xml:space="preserve">Wangenbourg-Geissfels </v>
      </c>
      <c r="C18">
        <f t="shared" si="0"/>
        <v>37434</v>
      </c>
      <c r="E18" t="s">
        <v>8</v>
      </c>
      <c r="F18" t="s">
        <v>34</v>
      </c>
      <c r="G18">
        <v>37434</v>
      </c>
    </row>
    <row r="19" spans="1:7" x14ac:dyDescent="0.25">
      <c r="A19" t="s">
        <v>9</v>
      </c>
      <c r="B19" t="str">
        <f t="shared" si="1"/>
        <v xml:space="preserve">Wangenbourg-Schneeberg </v>
      </c>
      <c r="C19">
        <f t="shared" si="0"/>
        <v>39002</v>
      </c>
      <c r="E19" t="s">
        <v>9</v>
      </c>
      <c r="F19" t="s">
        <v>35</v>
      </c>
      <c r="G19">
        <v>39002</v>
      </c>
    </row>
    <row r="20" spans="1:7" x14ac:dyDescent="0.25">
      <c r="A20" t="s">
        <v>10</v>
      </c>
      <c r="B20" t="str">
        <f t="shared" si="1"/>
        <v xml:space="preserve">Wangenbourg-Schneeberg </v>
      </c>
      <c r="C20">
        <f t="shared" si="0"/>
        <v>40801</v>
      </c>
      <c r="E20" t="s">
        <v>10</v>
      </c>
      <c r="F20" t="s">
        <v>35</v>
      </c>
      <c r="G20">
        <v>40801</v>
      </c>
    </row>
    <row r="21" spans="1:7" x14ac:dyDescent="0.25">
      <c r="A21" t="s">
        <v>11</v>
      </c>
      <c r="B21" t="str">
        <f t="shared" si="1"/>
        <v xml:space="preserve">Wangenbourg-Schneeberg </v>
      </c>
      <c r="C21">
        <f t="shared" si="0"/>
        <v>34963</v>
      </c>
      <c r="E21" t="s">
        <v>11</v>
      </c>
      <c r="F21" t="s">
        <v>35</v>
      </c>
      <c r="G21">
        <v>34963</v>
      </c>
    </row>
    <row r="22" spans="1:7" x14ac:dyDescent="0.25">
      <c r="A22" t="s">
        <v>12</v>
      </c>
      <c r="B22" t="str">
        <f t="shared" si="1"/>
        <v xml:space="preserve">Wangenbourg-Schneeberg </v>
      </c>
      <c r="C22">
        <f t="shared" si="0"/>
        <v>38134</v>
      </c>
      <c r="E22" t="s">
        <v>12</v>
      </c>
      <c r="F22" t="s">
        <v>35</v>
      </c>
      <c r="G22">
        <v>38134</v>
      </c>
    </row>
    <row r="23" spans="1:7" x14ac:dyDescent="0.25">
      <c r="A23" t="s">
        <v>13</v>
      </c>
      <c r="B23" t="str">
        <f t="shared" si="1"/>
        <v xml:space="preserve">Wangenbourg-Tour du Schneeberg </v>
      </c>
      <c r="C23">
        <f t="shared" si="0"/>
        <v>39996</v>
      </c>
      <c r="E23" t="s">
        <v>13</v>
      </c>
      <c r="F23" t="s">
        <v>36</v>
      </c>
      <c r="G23">
        <v>39996</v>
      </c>
    </row>
    <row r="24" spans="1:7" x14ac:dyDescent="0.25">
      <c r="A24" t="s">
        <v>14</v>
      </c>
      <c r="B24" t="str">
        <f t="shared" si="1"/>
        <v xml:space="preserve">Wangenbourg-Urstein </v>
      </c>
      <c r="C24">
        <f t="shared" si="0"/>
        <v>37462</v>
      </c>
      <c r="E24" t="s">
        <v>14</v>
      </c>
      <c r="F24" t="s">
        <v>37</v>
      </c>
      <c r="G24">
        <v>37462</v>
      </c>
    </row>
    <row r="25" spans="1:7" x14ac:dyDescent="0.25">
      <c r="A25" t="s">
        <v>15</v>
      </c>
      <c r="B25" t="str">
        <f t="shared" si="1"/>
        <v xml:space="preserve">Wasserboug-FA Kahlenwasen </v>
      </c>
      <c r="C25">
        <f t="shared" si="0"/>
        <v>34263</v>
      </c>
      <c r="E25" t="s">
        <v>15</v>
      </c>
      <c r="F25" t="s">
        <v>38</v>
      </c>
      <c r="G25">
        <v>34263</v>
      </c>
    </row>
    <row r="26" spans="1:7" x14ac:dyDescent="0.25">
      <c r="A26" t="s">
        <v>16</v>
      </c>
      <c r="B26" t="str">
        <f t="shared" si="1"/>
        <v xml:space="preserve">Wasserbourg - FA Wassmatt </v>
      </c>
      <c r="C26">
        <f t="shared" si="0"/>
        <v>39716</v>
      </c>
      <c r="E26" t="s">
        <v>16</v>
      </c>
      <c r="F26" t="s">
        <v>39</v>
      </c>
      <c r="G26">
        <v>39716</v>
      </c>
    </row>
    <row r="27" spans="1:7" x14ac:dyDescent="0.25">
      <c r="A27" t="s">
        <v>17</v>
      </c>
      <c r="B27" t="str">
        <f t="shared" si="1"/>
        <v xml:space="preserve">Wasserbourg-FA Lameysberg </v>
      </c>
      <c r="C27">
        <f t="shared" si="0"/>
        <v>35957</v>
      </c>
      <c r="E27" t="s">
        <v>17</v>
      </c>
      <c r="F27" t="s">
        <v>40</v>
      </c>
      <c r="G27">
        <v>35957</v>
      </c>
    </row>
    <row r="28" spans="1:7" x14ac:dyDescent="0.25">
      <c r="A28" t="s">
        <v>18</v>
      </c>
      <c r="B28" t="str">
        <f t="shared" si="1"/>
        <v xml:space="preserve">Wasserbourg-Petit Ballon </v>
      </c>
      <c r="C28">
        <f t="shared" si="0"/>
        <v>34585</v>
      </c>
      <c r="E28" t="s">
        <v>18</v>
      </c>
      <c r="F28" t="s">
        <v>41</v>
      </c>
      <c r="G28">
        <v>34585</v>
      </c>
    </row>
    <row r="29" spans="1:7" x14ac:dyDescent="0.25">
      <c r="A29" t="s">
        <v>19</v>
      </c>
      <c r="B29" t="str">
        <f t="shared" si="1"/>
        <v xml:space="preserve">Wasserbourg-Petit Ballon </v>
      </c>
      <c r="C29">
        <f t="shared" si="0"/>
        <v>38218</v>
      </c>
      <c r="E29" t="s">
        <v>19</v>
      </c>
      <c r="F29" t="s">
        <v>41</v>
      </c>
      <c r="G29">
        <v>38218</v>
      </c>
    </row>
    <row r="30" spans="1:7" x14ac:dyDescent="0.25">
      <c r="A30" t="s">
        <v>20</v>
      </c>
      <c r="B30" t="str">
        <f t="shared" si="1"/>
        <v xml:space="preserve">Wasserbourg-Petit Ballon </v>
      </c>
      <c r="C30">
        <f t="shared" si="0"/>
        <v>38890</v>
      </c>
      <c r="E30" t="s">
        <v>20</v>
      </c>
      <c r="F30" t="s">
        <v>41</v>
      </c>
      <c r="G30">
        <v>38890</v>
      </c>
    </row>
    <row r="31" spans="1:7" x14ac:dyDescent="0.25">
      <c r="A31" t="s">
        <v>21</v>
      </c>
      <c r="B31" t="str">
        <f t="shared" si="1"/>
        <v xml:space="preserve">Wattwiller-Hirzenstein-FA Molkenrain </v>
      </c>
      <c r="C31">
        <f t="shared" si="0"/>
        <v>36426</v>
      </c>
      <c r="E31" t="s">
        <v>21</v>
      </c>
      <c r="F31" t="s">
        <v>42</v>
      </c>
      <c r="G31">
        <v>36426</v>
      </c>
    </row>
    <row r="32" spans="1:7" x14ac:dyDescent="0.25">
      <c r="A32" t="s">
        <v>22</v>
      </c>
      <c r="B32" t="str">
        <f t="shared" si="1"/>
        <v xml:space="preserve">Welschbruch-Ste Odile </v>
      </c>
      <c r="C32">
        <f t="shared" si="0"/>
        <v>35859</v>
      </c>
      <c r="E32" t="s">
        <v>22</v>
      </c>
      <c r="F32" t="s">
        <v>43</v>
      </c>
      <c r="G32">
        <v>35859</v>
      </c>
    </row>
    <row r="33" spans="1:7" x14ac:dyDescent="0.25">
      <c r="A33" t="s">
        <v>23</v>
      </c>
      <c r="B33" t="str">
        <f t="shared" si="1"/>
        <v xml:space="preserve">Welschbruch-Ste Odile </v>
      </c>
      <c r="C33">
        <f t="shared" si="0"/>
        <v>39016</v>
      </c>
      <c r="E33" t="s">
        <v>23</v>
      </c>
      <c r="F33" t="s">
        <v>43</v>
      </c>
      <c r="G33">
        <v>39016</v>
      </c>
    </row>
    <row r="34" spans="1:7" x14ac:dyDescent="0.25">
      <c r="A34" t="s">
        <v>24</v>
      </c>
      <c r="B34" t="str">
        <f t="shared" si="1"/>
        <v xml:space="preserve">Welschbruch-Ste Odile </v>
      </c>
      <c r="C34">
        <f t="shared" si="0"/>
        <v>40115</v>
      </c>
      <c r="E34" t="s">
        <v>24</v>
      </c>
      <c r="F34" t="s">
        <v>43</v>
      </c>
      <c r="G34">
        <v>40115</v>
      </c>
    </row>
    <row r="35" spans="1:7" x14ac:dyDescent="0.25">
      <c r="A35" t="s">
        <v>25</v>
      </c>
      <c r="B35" t="str">
        <f t="shared" si="1"/>
        <v xml:space="preserve">Wengelsbach-7 Châteaux </v>
      </c>
      <c r="C35">
        <f t="shared" si="0"/>
        <v>36041</v>
      </c>
      <c r="E35" t="s">
        <v>25</v>
      </c>
      <c r="F35" t="s">
        <v>44</v>
      </c>
      <c r="G35">
        <v>36041</v>
      </c>
    </row>
    <row r="36" spans="1:7" x14ac:dyDescent="0.25">
      <c r="A36" t="s">
        <v>26</v>
      </c>
      <c r="B36" t="str">
        <f t="shared" si="1"/>
        <v xml:space="preserve">Westhoffen-FA Tire-Lire </v>
      </c>
      <c r="C36">
        <f t="shared" si="0"/>
        <v>37896</v>
      </c>
      <c r="E36" t="s">
        <v>26</v>
      </c>
      <c r="F36" t="s">
        <v>45</v>
      </c>
      <c r="G36">
        <v>37896</v>
      </c>
    </row>
    <row r="37" spans="1:7" x14ac:dyDescent="0.25">
      <c r="A37" t="s">
        <v>27</v>
      </c>
      <c r="B37" t="str">
        <f t="shared" si="1"/>
        <v xml:space="preserve">Westhoffen-FA Tire-Lire </v>
      </c>
      <c r="C37">
        <f t="shared" si="0"/>
        <v>39898</v>
      </c>
      <c r="E37" t="s">
        <v>27</v>
      </c>
      <c r="F37" t="s">
        <v>45</v>
      </c>
      <c r="G37">
        <v>39898</v>
      </c>
    </row>
    <row r="38" spans="1:7" x14ac:dyDescent="0.25">
      <c r="A38" t="s">
        <v>13</v>
      </c>
      <c r="B38" t="str">
        <f t="shared" si="1"/>
        <v xml:space="preserve">Wangenbourg-Tour du Schneeberg </v>
      </c>
      <c r="C38">
        <f t="shared" si="0"/>
        <v>39996</v>
      </c>
      <c r="E38" t="s">
        <v>13</v>
      </c>
      <c r="F38" t="s">
        <v>36</v>
      </c>
      <c r="G38">
        <v>39996</v>
      </c>
    </row>
    <row r="39" spans="1:7" x14ac:dyDescent="0.25">
      <c r="A39" t="s">
        <v>14</v>
      </c>
      <c r="B39" t="str">
        <f t="shared" si="1"/>
        <v xml:space="preserve">Wangenbourg-Urstein </v>
      </c>
      <c r="C39">
        <f t="shared" si="0"/>
        <v>37462</v>
      </c>
      <c r="E39" t="s">
        <v>14</v>
      </c>
      <c r="F39" t="s">
        <v>37</v>
      </c>
      <c r="G39">
        <v>37462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H39"/>
  <sheetViews>
    <sheetView tabSelected="1" workbookViewId="0">
      <selection activeCell="F7" sqref="F7"/>
    </sheetView>
  </sheetViews>
  <sheetFormatPr baseColWidth="10" defaultRowHeight="15" x14ac:dyDescent="0.25"/>
  <cols>
    <col min="1" max="1" width="51.28515625" customWidth="1"/>
    <col min="2" max="2" width="39.5703125" customWidth="1"/>
    <col min="4" max="4" width="21.140625" customWidth="1"/>
    <col min="6" max="6" width="52.7109375" customWidth="1"/>
    <col min="7" max="7" width="38.5703125" customWidth="1"/>
    <col min="8" max="8" width="12.42578125" customWidth="1"/>
  </cols>
  <sheetData>
    <row r="6" spans="1:8" x14ac:dyDescent="0.25">
      <c r="A6" t="s">
        <v>48</v>
      </c>
      <c r="F6" t="s">
        <v>49</v>
      </c>
    </row>
    <row r="7" spans="1:8" x14ac:dyDescent="0.25">
      <c r="F7" t="s">
        <v>53</v>
      </c>
    </row>
    <row r="11" spans="1:8" x14ac:dyDescent="0.25">
      <c r="A11" t="s">
        <v>1</v>
      </c>
      <c r="B11" t="s">
        <v>28</v>
      </c>
      <c r="C11">
        <v>37532</v>
      </c>
      <c r="F11" t="s">
        <v>15</v>
      </c>
      <c r="G11" t="s">
        <v>38</v>
      </c>
      <c r="H11">
        <v>34263</v>
      </c>
    </row>
    <row r="12" spans="1:8" x14ac:dyDescent="0.25">
      <c r="A12" t="s">
        <v>2</v>
      </c>
      <c r="B12" t="s">
        <v>29</v>
      </c>
      <c r="C12">
        <v>38848</v>
      </c>
      <c r="F12" t="s">
        <v>18</v>
      </c>
      <c r="G12" t="s">
        <v>41</v>
      </c>
      <c r="H12">
        <v>34585</v>
      </c>
    </row>
    <row r="13" spans="1:8" x14ac:dyDescent="0.25">
      <c r="A13" t="s">
        <v>3</v>
      </c>
      <c r="B13" t="s">
        <v>30</v>
      </c>
      <c r="C13">
        <v>37693</v>
      </c>
      <c r="F13" t="s">
        <v>6</v>
      </c>
      <c r="G13" t="s">
        <v>33</v>
      </c>
      <c r="H13">
        <v>34795</v>
      </c>
    </row>
    <row r="14" spans="1:8" x14ac:dyDescent="0.25">
      <c r="A14" t="s">
        <v>4</v>
      </c>
      <c r="B14" t="s">
        <v>31</v>
      </c>
      <c r="C14">
        <v>36251</v>
      </c>
      <c r="F14" t="s">
        <v>11</v>
      </c>
      <c r="G14" t="s">
        <v>35</v>
      </c>
      <c r="H14">
        <v>34963</v>
      </c>
    </row>
    <row r="15" spans="1:8" x14ac:dyDescent="0.25">
      <c r="A15" t="s">
        <v>5</v>
      </c>
      <c r="B15" t="s">
        <v>32</v>
      </c>
      <c r="C15">
        <v>37805</v>
      </c>
      <c r="D15" t="s">
        <v>51</v>
      </c>
      <c r="F15" t="s">
        <v>22</v>
      </c>
      <c r="G15" t="s">
        <v>43</v>
      </c>
      <c r="H15">
        <v>35859</v>
      </c>
    </row>
    <row r="16" spans="1:8" x14ac:dyDescent="0.25">
      <c r="A16" t="s">
        <v>6</v>
      </c>
      <c r="B16" t="s">
        <v>33</v>
      </c>
      <c r="C16">
        <v>34795</v>
      </c>
      <c r="D16" t="s">
        <v>51</v>
      </c>
      <c r="F16" t="s">
        <v>17</v>
      </c>
      <c r="G16" t="s">
        <v>40</v>
      </c>
      <c r="H16">
        <v>35957</v>
      </c>
    </row>
    <row r="17" spans="1:8" x14ac:dyDescent="0.25">
      <c r="A17" t="s">
        <v>7</v>
      </c>
      <c r="B17" t="s">
        <v>33</v>
      </c>
      <c r="C17">
        <v>36769</v>
      </c>
      <c r="D17" t="s">
        <v>51</v>
      </c>
      <c r="F17" t="s">
        <v>25</v>
      </c>
      <c r="G17" t="s">
        <v>44</v>
      </c>
      <c r="H17">
        <v>36041</v>
      </c>
    </row>
    <row r="18" spans="1:8" x14ac:dyDescent="0.25">
      <c r="A18" t="s">
        <v>8</v>
      </c>
      <c r="B18" t="s">
        <v>34</v>
      </c>
      <c r="C18">
        <v>37434</v>
      </c>
      <c r="F18" t="s">
        <v>4</v>
      </c>
      <c r="G18" t="s">
        <v>31</v>
      </c>
      <c r="H18">
        <v>36251</v>
      </c>
    </row>
    <row r="19" spans="1:8" x14ac:dyDescent="0.25">
      <c r="A19" t="s">
        <v>9</v>
      </c>
      <c r="B19" t="s">
        <v>35</v>
      </c>
      <c r="C19">
        <v>39002</v>
      </c>
      <c r="D19" t="s">
        <v>51</v>
      </c>
      <c r="F19" t="s">
        <v>21</v>
      </c>
      <c r="G19" t="s">
        <v>42</v>
      </c>
      <c r="H19">
        <v>36426</v>
      </c>
    </row>
    <row r="20" spans="1:8" x14ac:dyDescent="0.25">
      <c r="A20" t="s">
        <v>10</v>
      </c>
      <c r="B20" t="s">
        <v>35</v>
      </c>
      <c r="C20">
        <v>40801</v>
      </c>
      <c r="D20" t="s">
        <v>51</v>
      </c>
      <c r="F20" t="s">
        <v>7</v>
      </c>
      <c r="G20" t="s">
        <v>33</v>
      </c>
      <c r="H20">
        <v>36769</v>
      </c>
    </row>
    <row r="21" spans="1:8" x14ac:dyDescent="0.25">
      <c r="A21" t="s">
        <v>11</v>
      </c>
      <c r="B21" t="s">
        <v>35</v>
      </c>
      <c r="C21">
        <v>34963</v>
      </c>
      <c r="D21" t="s">
        <v>51</v>
      </c>
      <c r="F21" t="s">
        <v>8</v>
      </c>
      <c r="G21" t="s">
        <v>34</v>
      </c>
      <c r="H21">
        <v>37434</v>
      </c>
    </row>
    <row r="22" spans="1:8" x14ac:dyDescent="0.25">
      <c r="A22" t="s">
        <v>12</v>
      </c>
      <c r="B22" t="s">
        <v>35</v>
      </c>
      <c r="C22">
        <v>38134</v>
      </c>
      <c r="D22" t="s">
        <v>51</v>
      </c>
      <c r="F22" t="s">
        <v>14</v>
      </c>
      <c r="G22" t="s">
        <v>37</v>
      </c>
      <c r="H22">
        <v>37462</v>
      </c>
    </row>
    <row r="23" spans="1:8" x14ac:dyDescent="0.25">
      <c r="A23" t="s">
        <v>13</v>
      </c>
      <c r="B23" t="s">
        <v>36</v>
      </c>
      <c r="C23">
        <v>39996</v>
      </c>
      <c r="F23" t="s">
        <v>14</v>
      </c>
      <c r="G23" t="s">
        <v>37</v>
      </c>
      <c r="H23">
        <v>37462</v>
      </c>
    </row>
    <row r="24" spans="1:8" x14ac:dyDescent="0.25">
      <c r="A24" t="s">
        <v>13</v>
      </c>
      <c r="B24" t="s">
        <v>36</v>
      </c>
      <c r="C24">
        <v>39996</v>
      </c>
      <c r="D24" t="s">
        <v>52</v>
      </c>
      <c r="F24" t="s">
        <v>1</v>
      </c>
      <c r="G24" t="s">
        <v>28</v>
      </c>
      <c r="H24">
        <v>37532</v>
      </c>
    </row>
    <row r="25" spans="1:8" x14ac:dyDescent="0.25">
      <c r="A25" t="s">
        <v>14</v>
      </c>
      <c r="B25" t="s">
        <v>37</v>
      </c>
      <c r="C25">
        <v>37462</v>
      </c>
      <c r="F25" t="s">
        <v>3</v>
      </c>
      <c r="G25" t="s">
        <v>30</v>
      </c>
      <c r="H25">
        <v>37693</v>
      </c>
    </row>
    <row r="26" spans="1:8" x14ac:dyDescent="0.25">
      <c r="A26" t="s">
        <v>14</v>
      </c>
      <c r="B26" t="s">
        <v>37</v>
      </c>
      <c r="C26">
        <v>37462</v>
      </c>
      <c r="D26" t="s">
        <v>52</v>
      </c>
      <c r="F26" t="s">
        <v>5</v>
      </c>
      <c r="G26" t="s">
        <v>32</v>
      </c>
      <c r="H26">
        <v>37805</v>
      </c>
    </row>
    <row r="27" spans="1:8" x14ac:dyDescent="0.25">
      <c r="A27" t="s">
        <v>15</v>
      </c>
      <c r="B27" t="s">
        <v>38</v>
      </c>
      <c r="C27">
        <v>34263</v>
      </c>
      <c r="F27" t="s">
        <v>26</v>
      </c>
      <c r="G27" t="s">
        <v>45</v>
      </c>
      <c r="H27">
        <v>37896</v>
      </c>
    </row>
    <row r="28" spans="1:8" x14ac:dyDescent="0.25">
      <c r="A28" t="s">
        <v>16</v>
      </c>
      <c r="B28" t="s">
        <v>39</v>
      </c>
      <c r="C28">
        <v>39716</v>
      </c>
      <c r="F28" t="s">
        <v>12</v>
      </c>
      <c r="G28" t="s">
        <v>35</v>
      </c>
      <c r="H28">
        <v>38134</v>
      </c>
    </row>
    <row r="29" spans="1:8" x14ac:dyDescent="0.25">
      <c r="A29" t="s">
        <v>17</v>
      </c>
      <c r="B29" t="s">
        <v>40</v>
      </c>
      <c r="C29">
        <v>35957</v>
      </c>
      <c r="F29" t="s">
        <v>19</v>
      </c>
      <c r="G29" t="s">
        <v>41</v>
      </c>
      <c r="H29">
        <v>38218</v>
      </c>
    </row>
    <row r="30" spans="1:8" x14ac:dyDescent="0.25">
      <c r="A30" t="s">
        <v>18</v>
      </c>
      <c r="B30" t="s">
        <v>41</v>
      </c>
      <c r="C30">
        <v>34585</v>
      </c>
      <c r="D30" t="s">
        <v>51</v>
      </c>
      <c r="F30" t="s">
        <v>2</v>
      </c>
      <c r="G30" t="s">
        <v>29</v>
      </c>
      <c r="H30">
        <v>38848</v>
      </c>
    </row>
    <row r="31" spans="1:8" x14ac:dyDescent="0.25">
      <c r="A31" t="s">
        <v>19</v>
      </c>
      <c r="B31" t="s">
        <v>41</v>
      </c>
      <c r="C31">
        <v>38218</v>
      </c>
      <c r="D31" t="s">
        <v>51</v>
      </c>
      <c r="F31" t="s">
        <v>20</v>
      </c>
      <c r="G31" t="s">
        <v>41</v>
      </c>
      <c r="H31">
        <v>38890</v>
      </c>
    </row>
    <row r="32" spans="1:8" x14ac:dyDescent="0.25">
      <c r="A32" t="s">
        <v>20</v>
      </c>
      <c r="B32" t="s">
        <v>41</v>
      </c>
      <c r="C32">
        <v>38890</v>
      </c>
      <c r="D32" t="s">
        <v>51</v>
      </c>
      <c r="F32" t="s">
        <v>9</v>
      </c>
      <c r="G32" t="s">
        <v>35</v>
      </c>
      <c r="H32">
        <v>39002</v>
      </c>
    </row>
    <row r="33" spans="1:8" x14ac:dyDescent="0.25">
      <c r="A33" t="s">
        <v>21</v>
      </c>
      <c r="B33" t="s">
        <v>42</v>
      </c>
      <c r="C33">
        <v>36426</v>
      </c>
      <c r="F33" t="s">
        <v>23</v>
      </c>
      <c r="G33" t="s">
        <v>43</v>
      </c>
      <c r="H33">
        <v>39016</v>
      </c>
    </row>
    <row r="34" spans="1:8" x14ac:dyDescent="0.25">
      <c r="A34" t="s">
        <v>22</v>
      </c>
      <c r="B34" t="s">
        <v>43</v>
      </c>
      <c r="C34">
        <v>35859</v>
      </c>
      <c r="D34" t="s">
        <v>51</v>
      </c>
      <c r="F34" t="s">
        <v>16</v>
      </c>
      <c r="G34" t="s">
        <v>39</v>
      </c>
      <c r="H34">
        <v>39716</v>
      </c>
    </row>
    <row r="35" spans="1:8" x14ac:dyDescent="0.25">
      <c r="A35" t="s">
        <v>23</v>
      </c>
      <c r="B35" t="s">
        <v>43</v>
      </c>
      <c r="C35">
        <v>39016</v>
      </c>
      <c r="D35" t="s">
        <v>51</v>
      </c>
      <c r="F35" t="s">
        <v>27</v>
      </c>
      <c r="G35" t="s">
        <v>45</v>
      </c>
      <c r="H35">
        <v>39898</v>
      </c>
    </row>
    <row r="36" spans="1:8" x14ac:dyDescent="0.25">
      <c r="A36" t="s">
        <v>24</v>
      </c>
      <c r="B36" t="s">
        <v>43</v>
      </c>
      <c r="C36">
        <v>40115</v>
      </c>
      <c r="D36" t="s">
        <v>51</v>
      </c>
      <c r="F36" t="s">
        <v>13</v>
      </c>
      <c r="G36" t="s">
        <v>36</v>
      </c>
      <c r="H36">
        <v>39996</v>
      </c>
    </row>
    <row r="37" spans="1:8" x14ac:dyDescent="0.25">
      <c r="A37" t="s">
        <v>25</v>
      </c>
      <c r="B37" t="s">
        <v>44</v>
      </c>
      <c r="C37">
        <v>36041</v>
      </c>
      <c r="F37" t="s">
        <v>13</v>
      </c>
      <c r="G37" t="s">
        <v>36</v>
      </c>
      <c r="H37">
        <v>39996</v>
      </c>
    </row>
    <row r="38" spans="1:8" x14ac:dyDescent="0.25">
      <c r="A38" t="s">
        <v>26</v>
      </c>
      <c r="B38" t="s">
        <v>45</v>
      </c>
      <c r="C38">
        <v>37896</v>
      </c>
      <c r="D38" t="s">
        <v>51</v>
      </c>
      <c r="F38" t="s">
        <v>24</v>
      </c>
      <c r="G38" t="s">
        <v>43</v>
      </c>
      <c r="H38">
        <v>40115</v>
      </c>
    </row>
    <row r="39" spans="1:8" x14ac:dyDescent="0.25">
      <c r="A39" t="s">
        <v>27</v>
      </c>
      <c r="B39" t="s">
        <v>45</v>
      </c>
      <c r="C39">
        <v>39898</v>
      </c>
      <c r="D39" t="s">
        <v>51</v>
      </c>
      <c r="F39" t="s">
        <v>10</v>
      </c>
      <c r="G39" t="s">
        <v>35</v>
      </c>
      <c r="H39">
        <v>40801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efrit</dc:creator>
  <cp:lastModifiedBy>efrit</cp:lastModifiedBy>
  <dcterms:created xsi:type="dcterms:W3CDTF">2012-09-12T18:14:28Z</dcterms:created>
  <dcterms:modified xsi:type="dcterms:W3CDTF">2012-09-15T18:52:37Z</dcterms:modified>
</cp:coreProperties>
</file>