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B18C7160-3DD5-4B29-8E51-363DBC23F7C4}" xr6:coauthVersionLast="41" xr6:coauthVersionMax="41" xr10:uidLastSave="{00000000-0000-0000-0000-000000000000}"/>
  <bookViews>
    <workbookView xWindow="0" yWindow="0" windowWidth="20490" windowHeight="11520" activeTab="1" xr2:uid="{E9BFC304-3C3F-4ECF-8937-5B181AAD7B38}"/>
  </bookViews>
  <sheets>
    <sheet name="Inscription" sheetId="1" r:id="rId1"/>
    <sheet name="Feuil2" sheetId="2" r:id="rId2"/>
    <sheet name="Base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2" l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S2" i="2"/>
  <c r="Q2" i="2"/>
  <c r="O2" i="2"/>
  <c r="M2" i="2"/>
  <c r="T2" i="2" l="1"/>
  <c r="J2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LIEGEOIS</author>
  </authors>
  <commentList>
    <comment ref="A1" authorId="0" shapeId="0" xr:uid="{E8D47AF0-77E9-400A-9373-7D3D0DB937B9}">
      <text>
        <r>
          <rPr>
            <b/>
            <sz val="10"/>
            <color indexed="10"/>
            <rFont val="Arial"/>
            <family val="2"/>
          </rPr>
          <t>Dans l'userform 1 le text box 1Correspond à N° Je voudrais la possibilitée de faire des recherche et les corrigées J'ai fais le bouton</t>
        </r>
      </text>
    </comment>
    <comment ref="P1" authorId="0" shapeId="0" xr:uid="{60309F88-974E-4AE9-A970-FEC05CB61FE6}">
      <text>
        <r>
          <rPr>
            <b/>
            <sz val="10"/>
            <color indexed="17"/>
            <rFont val="Arial"/>
            <family val="2"/>
          </rPr>
          <t>Je voudrais enregistrer au moment de</t>
        </r>
        <r>
          <rPr>
            <b/>
            <sz val="10"/>
            <color indexed="10"/>
            <rFont val="Arial"/>
            <family val="2"/>
          </rPr>
          <t xml:space="preserve"> l'inscription</t>
        </r>
        <r>
          <rPr>
            <b/>
            <sz val="10"/>
            <color indexed="17"/>
            <rFont val="Arial"/>
            <family val="2"/>
          </rPr>
          <t xml:space="preserve"> la date et l'Heure de La page inscription J 22</t>
        </r>
      </text>
    </comment>
    <comment ref="Q1" authorId="0" shapeId="0" xr:uid="{DAD0FEBA-CBFC-44FA-9703-35EC93ECEEBE}">
      <text>
        <r>
          <rPr>
            <sz val="9"/>
            <color indexed="81"/>
            <rFont val="Tahoma"/>
            <charset val="1"/>
          </rPr>
          <t xml:space="preserve">Groupe A1 Jusqu'à 50 Pers.Dans BASE B1 </t>
        </r>
      </text>
    </comment>
    <comment ref="T1" authorId="0" shapeId="0" xr:uid="{91F9CBC9-7DEA-4B67-AF99-14C40ACF295A}">
      <text>
        <r>
          <rPr>
            <sz val="9"/>
            <color indexed="81"/>
            <rFont val="Tahoma"/>
            <charset val="1"/>
          </rPr>
          <t>Colorées les cases de la même couleur et changer de couleur quand ça change de groupe</t>
        </r>
      </text>
    </comment>
    <comment ref="I2" authorId="0" shapeId="0" xr:uid="{449514BE-07D6-44A4-A786-D44B7610EA8A}">
      <text>
        <r>
          <rPr>
            <b/>
            <sz val="10"/>
            <color indexed="53"/>
            <rFont val="Arial"/>
            <family val="2"/>
          </rPr>
          <t>Dans la ligne 2 il y a 4 adultes  à 30 euros + 1 Enfant à 14 Euros +1 enfant avec repas gratuisDans l'userform 1 je voudrais dans le total repas avoir le resultat et dans le total somme le prix total</t>
        </r>
      </text>
    </comment>
    <comment ref="L2" authorId="0" shapeId="0" xr:uid="{27417181-8477-4734-B0A6-F1065994EBA3}">
      <text>
        <r>
          <rPr>
            <b/>
            <sz val="10"/>
            <color indexed="53"/>
            <rFont val="Arial"/>
            <family val="2"/>
          </rPr>
          <t>J'aurais voulu si possible choisir dans une liste de banque dans  l'userform  Page Banque la liste se trouve dans feuil BASE</t>
        </r>
      </text>
    </comment>
    <comment ref="O2" authorId="0" shapeId="0" xr:uid="{3D373253-876D-475E-842B-C31B24B9693E}">
      <text>
        <r>
          <rPr>
            <b/>
            <sz val="10"/>
            <color indexed="53"/>
            <rFont val="Arial"/>
            <family val="2"/>
          </rPr>
          <t>J'aurais voulu si possible Que le nom soit le nom du nouvel inscrit sauf le préciser =B2 Sauf</t>
        </r>
      </text>
    </comment>
  </commentList>
</comments>
</file>

<file path=xl/sharedStrings.xml><?xml version="1.0" encoding="utf-8"?>
<sst xmlns="http://schemas.openxmlformats.org/spreadsheetml/2006/main" count="72" uniqueCount="71">
  <si>
    <t>A1</t>
  </si>
  <si>
    <t>Axa Banque</t>
  </si>
  <si>
    <t>A2</t>
  </si>
  <si>
    <t>Banque de France</t>
  </si>
  <si>
    <t>A3</t>
  </si>
  <si>
    <t>Banque française mutualiste</t>
  </si>
  <si>
    <t>A4</t>
  </si>
  <si>
    <t>Banque Hottinguer</t>
  </si>
  <si>
    <t>B1</t>
  </si>
  <si>
    <t>Banque Populaire</t>
  </si>
  <si>
    <t>B2</t>
  </si>
  <si>
    <t>BNP Paribas</t>
  </si>
  <si>
    <t>B3</t>
  </si>
  <si>
    <t>BPCE</t>
  </si>
  <si>
    <t>B4</t>
  </si>
  <si>
    <t>CIC</t>
  </si>
  <si>
    <t>C1</t>
  </si>
  <si>
    <t>Crédit agricole</t>
  </si>
  <si>
    <t>C2</t>
  </si>
  <si>
    <t>Crédit lyonnais</t>
  </si>
  <si>
    <t>C3</t>
  </si>
  <si>
    <t>Crédit Mutuel</t>
  </si>
  <si>
    <t>C4</t>
  </si>
  <si>
    <t>La Poste</t>
  </si>
  <si>
    <t>D1</t>
  </si>
  <si>
    <t>Monabanq</t>
  </si>
  <si>
    <t>D2</t>
  </si>
  <si>
    <t>Orange Banque</t>
  </si>
  <si>
    <t>D3</t>
  </si>
  <si>
    <t>Societe General</t>
  </si>
  <si>
    <t>D4</t>
  </si>
  <si>
    <t>E1</t>
  </si>
  <si>
    <t>E2</t>
  </si>
  <si>
    <t>E3</t>
  </si>
  <si>
    <t>E4</t>
  </si>
  <si>
    <t>F1</t>
  </si>
  <si>
    <t>F2</t>
  </si>
  <si>
    <t>F3</t>
  </si>
  <si>
    <t>F4</t>
  </si>
  <si>
    <t>G1</t>
  </si>
  <si>
    <t>G2</t>
  </si>
  <si>
    <t>G3</t>
  </si>
  <si>
    <t>G4</t>
  </si>
  <si>
    <t>H1</t>
  </si>
  <si>
    <t>MAGIC MOSELLANE</t>
  </si>
  <si>
    <t>Inscription</t>
  </si>
  <si>
    <t>Marche de MORHANGE A LA MUTCHE</t>
  </si>
  <si>
    <t xml:space="preserve">      Inscription</t>
  </si>
  <si>
    <t>Date et Heure du Jour</t>
  </si>
  <si>
    <t>N°</t>
  </si>
  <si>
    <t>Nom</t>
  </si>
  <si>
    <t>Prénom</t>
  </si>
  <si>
    <t>Adresse</t>
  </si>
  <si>
    <t>Code Postal</t>
  </si>
  <si>
    <t>Ville</t>
  </si>
  <si>
    <t>@</t>
  </si>
  <si>
    <t>Tel:</t>
  </si>
  <si>
    <t>Nombre Adultes</t>
  </si>
  <si>
    <t>Nombre Enfants</t>
  </si>
  <si>
    <t>Enfants - 12 ans</t>
  </si>
  <si>
    <t>Banque</t>
  </si>
  <si>
    <t>Montant</t>
  </si>
  <si>
    <t>N° Chèque</t>
  </si>
  <si>
    <t>Emetteur</t>
  </si>
  <si>
    <t xml:space="preserve">Date  +   Heure </t>
  </si>
  <si>
    <t xml:space="preserve">Groupe    </t>
  </si>
  <si>
    <t>Célibataire</t>
  </si>
  <si>
    <t>Total Famille</t>
  </si>
  <si>
    <t>Groupe Total  + ou - 50</t>
  </si>
  <si>
    <t>Heure Départ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</si>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</sst>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6"/>
      <color rgb="FFFFFF00"/>
      <name val="Arial"/>
      <family val="2"/>
    </font>
    <font>
      <sz val="16"/>
      <color rgb="FFFFFF00"/>
      <name val="Arial"/>
      <family val="2"/>
    </font>
    <font>
      <sz val="16"/>
      <color theme="1"/>
      <name val="Arial"/>
      <family val="2"/>
    </font>
    <font>
      <sz val="12"/>
      <color rgb="FFFFFF00"/>
      <name val="Arial"/>
      <family val="2"/>
    </font>
    <font>
      <sz val="12"/>
      <name val="Arial"/>
      <family val="2"/>
    </font>
    <font>
      <u/>
      <sz val="12"/>
      <color rgb="FFFFFF00"/>
      <name val="Arial"/>
      <family val="2"/>
    </font>
    <font>
      <b/>
      <sz val="11"/>
      <color theme="1"/>
      <name val="Arial"/>
      <family val="2"/>
    </font>
    <font>
      <sz val="11"/>
      <color rgb="FF4A5359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sz val="9"/>
      <color indexed="81"/>
      <name val="Tahoma"/>
      <charset val="1"/>
    </font>
    <font>
      <b/>
      <sz val="10"/>
      <color indexed="5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164" fontId="2" fillId="0" borderId="0" xfId="1" applyNumberFormat="1" applyFont="1"/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left" wrapText="1"/>
    </xf>
    <xf numFmtId="164" fontId="3" fillId="0" borderId="1" xfId="1" applyNumberFormat="1" applyFont="1" applyBorder="1" applyAlignment="1">
      <alignment wrapText="1"/>
    </xf>
    <xf numFmtId="0" fontId="2" fillId="0" borderId="0" xfId="0" applyFont="1"/>
    <xf numFmtId="0" fontId="2" fillId="0" borderId="1" xfId="0" applyFont="1" applyBorder="1"/>
    <xf numFmtId="0" fontId="4" fillId="2" borderId="0" xfId="0" applyFont="1" applyFill="1"/>
    <xf numFmtId="0" fontId="4" fillId="3" borderId="0" xfId="0" applyFont="1" applyFill="1"/>
    <xf numFmtId="0" fontId="5" fillId="2" borderId="0" xfId="0" applyFont="1" applyFill="1"/>
    <xf numFmtId="0" fontId="6" fillId="2" borderId="0" xfId="0" applyFont="1" applyFill="1"/>
    <xf numFmtId="0" fontId="7" fillId="2" borderId="0" xfId="0" applyFont="1" applyFill="1"/>
    <xf numFmtId="0" fontId="8" fillId="2" borderId="0" xfId="0" applyFont="1" applyFill="1"/>
    <xf numFmtId="0" fontId="9" fillId="2" borderId="0" xfId="0" applyFont="1" applyFill="1"/>
    <xf numFmtId="22" fontId="10" fillId="2" borderId="0" xfId="0" applyNumberFormat="1" applyFont="1" applyFill="1"/>
    <xf numFmtId="0" fontId="11" fillId="4" borderId="1" xfId="0" applyFont="1" applyFill="1" applyBorder="1" applyAlignment="1">
      <alignment horizontal="center" vertical="center" wrapText="1"/>
    </xf>
    <xf numFmtId="165" fontId="11" fillId="4" borderId="1" xfId="0" applyNumberFormat="1" applyFont="1" applyFill="1" applyBorder="1" applyAlignment="1">
      <alignment horizontal="center" vertical="center" wrapText="1"/>
    </xf>
    <xf numFmtId="164" fontId="11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2" fillId="5" borderId="2" xfId="0" applyFont="1" applyFill="1" applyBorder="1" applyAlignment="1">
      <alignment wrapText="1"/>
    </xf>
    <xf numFmtId="164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_FOrmModifCreation" xfId="1" xr:uid="{3BBAF4CC-7BD8-4EF2-BC3E-26EC603337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361950</xdr:colOff>
      <xdr:row>15</xdr:row>
      <xdr:rowOff>85724</xdr:rowOff>
    </xdr:from>
    <xdr:ext cx="2590800" cy="52387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BE58A20-C4CF-497C-BBE2-9ED609C90A41}"/>
            </a:ext>
          </a:extLst>
        </xdr:cNvPr>
        <xdr:cNvSpPr txBox="1"/>
      </xdr:nvSpPr>
      <xdr:spPr>
        <a:xfrm>
          <a:off x="4933950" y="3409949"/>
          <a:ext cx="2590800" cy="52387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257175</xdr:colOff>
      <xdr:row>0</xdr:row>
      <xdr:rowOff>476250</xdr:rowOff>
    </xdr:from>
    <xdr:ext cx="962025" cy="239809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778FD27-189A-4AA0-8473-8D1444CC69EC}"/>
            </a:ext>
          </a:extLst>
        </xdr:cNvPr>
        <xdr:cNvSpPr txBox="1"/>
      </xdr:nvSpPr>
      <xdr:spPr>
        <a:xfrm>
          <a:off x="257175" y="476250"/>
          <a:ext cx="962025" cy="239809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0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Recherche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90B9C-B367-4511-9EE5-506D70C2C537}">
  <dimension ref="E8:J22"/>
  <sheetViews>
    <sheetView workbookViewId="0">
      <selection activeCell="C15" sqref="C15"/>
    </sheetView>
  </sheetViews>
  <sheetFormatPr baseColWidth="10" defaultRowHeight="15" x14ac:dyDescent="0.2"/>
  <cols>
    <col min="1" max="8" width="11.42578125" style="8"/>
    <col min="9" max="9" width="21.5703125" style="8" customWidth="1"/>
    <col min="10" max="10" width="28.140625" style="8" customWidth="1"/>
    <col min="11" max="16384" width="11.42578125" style="8"/>
  </cols>
  <sheetData>
    <row r="8" spans="5:10" x14ac:dyDescent="0.2">
      <c r="E8" s="7"/>
      <c r="F8" s="7"/>
      <c r="G8" s="7"/>
      <c r="H8" s="7"/>
      <c r="I8" s="7"/>
      <c r="J8" s="7"/>
    </row>
    <row r="9" spans="5:10" ht="20.25" x14ac:dyDescent="0.3">
      <c r="E9" s="7"/>
      <c r="F9" s="7"/>
      <c r="G9" s="9" t="s">
        <v>44</v>
      </c>
      <c r="H9" s="10"/>
      <c r="I9" s="11"/>
      <c r="J9" s="7"/>
    </row>
    <row r="10" spans="5:10" ht="20.25" x14ac:dyDescent="0.3">
      <c r="E10" s="7"/>
      <c r="F10" s="7"/>
      <c r="G10" s="9" t="s">
        <v>45</v>
      </c>
      <c r="H10" s="10"/>
      <c r="I10" s="11"/>
      <c r="J10" s="7"/>
    </row>
    <row r="11" spans="5:10" ht="20.25" x14ac:dyDescent="0.3">
      <c r="E11" s="7"/>
      <c r="F11" s="7"/>
      <c r="G11" s="10"/>
      <c r="H11" s="10"/>
      <c r="I11" s="11"/>
      <c r="J11" s="7"/>
    </row>
    <row r="12" spans="5:10" ht="20.25" x14ac:dyDescent="0.3">
      <c r="E12" s="7"/>
      <c r="F12" s="7"/>
      <c r="G12" s="9" t="s">
        <v>46</v>
      </c>
      <c r="H12" s="10"/>
      <c r="I12" s="11"/>
      <c r="J12" s="7"/>
    </row>
    <row r="13" spans="5:10" ht="20.25" x14ac:dyDescent="0.3">
      <c r="E13" s="7"/>
      <c r="F13" s="7"/>
      <c r="G13" s="10"/>
      <c r="H13" s="10"/>
      <c r="I13" s="11"/>
      <c r="J13" s="7"/>
    </row>
    <row r="14" spans="5:10" ht="20.25" x14ac:dyDescent="0.3">
      <c r="E14" s="7"/>
      <c r="F14" s="7"/>
      <c r="G14" s="10"/>
      <c r="H14" s="9" t="s">
        <v>47</v>
      </c>
      <c r="I14" s="11"/>
      <c r="J14" s="7"/>
    </row>
    <row r="15" spans="5:10" ht="20.25" x14ac:dyDescent="0.3">
      <c r="E15" s="7"/>
      <c r="F15" s="7"/>
      <c r="G15" s="11"/>
      <c r="H15" s="11"/>
      <c r="I15" s="11"/>
      <c r="J15" s="7"/>
    </row>
    <row r="16" spans="5:10" x14ac:dyDescent="0.2">
      <c r="E16" s="7"/>
      <c r="F16" s="7"/>
      <c r="G16" s="7"/>
      <c r="H16" s="7"/>
      <c r="I16" s="7"/>
      <c r="J16" s="7"/>
    </row>
    <row r="17" spans="5:10" x14ac:dyDescent="0.2">
      <c r="E17" s="7"/>
      <c r="F17" s="7"/>
      <c r="G17" s="7"/>
      <c r="H17" s="7"/>
      <c r="I17" s="7"/>
      <c r="J17" s="7"/>
    </row>
    <row r="18" spans="5:10" x14ac:dyDescent="0.2">
      <c r="E18" s="7"/>
      <c r="F18" s="7"/>
      <c r="G18" s="7"/>
      <c r="H18" s="7"/>
      <c r="I18" s="7"/>
      <c r="J18" s="7"/>
    </row>
    <row r="19" spans="5:10" x14ac:dyDescent="0.2">
      <c r="E19" s="7"/>
      <c r="F19" s="7"/>
      <c r="G19" s="7"/>
      <c r="H19" s="7"/>
      <c r="I19" s="7"/>
      <c r="J19" s="7"/>
    </row>
    <row r="20" spans="5:10" x14ac:dyDescent="0.2">
      <c r="E20" s="7"/>
      <c r="F20" s="7"/>
      <c r="G20" s="7"/>
      <c r="H20" s="7"/>
      <c r="I20" s="7"/>
      <c r="J20" s="7"/>
    </row>
    <row r="21" spans="5:10" x14ac:dyDescent="0.2">
      <c r="E21" s="7"/>
      <c r="F21" s="7"/>
      <c r="G21" s="7"/>
      <c r="H21" s="12" t="s">
        <v>48</v>
      </c>
      <c r="I21" s="13"/>
      <c r="J21" s="14">
        <f ca="1">NOW()</f>
        <v>43543.43561296296</v>
      </c>
    </row>
    <row r="22" spans="5:10" x14ac:dyDescent="0.2">
      <c r="E22" s="7"/>
      <c r="F22" s="7"/>
      <c r="G22" s="7"/>
      <c r="H22" s="7"/>
      <c r="I22" s="7"/>
      <c r="J22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36EF3-3E27-4617-9FCA-C043C217A718}">
  <dimension ref="A1:U31"/>
  <sheetViews>
    <sheetView tabSelected="1" workbookViewId="0">
      <selection activeCell="Q2" sqref="Q2"/>
    </sheetView>
  </sheetViews>
  <sheetFormatPr baseColWidth="10" defaultRowHeight="15" x14ac:dyDescent="0.25"/>
  <sheetData>
    <row r="1" spans="1:21" ht="45" x14ac:dyDescent="0.25">
      <c r="A1" s="15" t="s">
        <v>49</v>
      </c>
      <c r="B1" s="15" t="s">
        <v>50</v>
      </c>
      <c r="C1" s="15" t="s">
        <v>51</v>
      </c>
      <c r="D1" s="15" t="s">
        <v>52</v>
      </c>
      <c r="E1" s="15" t="s">
        <v>53</v>
      </c>
      <c r="F1" s="15" t="s">
        <v>54</v>
      </c>
      <c r="G1" s="15" t="s">
        <v>55</v>
      </c>
      <c r="H1" s="15" t="s">
        <v>56</v>
      </c>
      <c r="I1" s="15" t="s">
        <v>57</v>
      </c>
      <c r="J1" s="15" t="s">
        <v>58</v>
      </c>
      <c r="K1" s="15" t="s">
        <v>59</v>
      </c>
      <c r="L1" s="15" t="s">
        <v>60</v>
      </c>
      <c r="M1" s="16" t="s">
        <v>61</v>
      </c>
      <c r="N1" s="15" t="s">
        <v>62</v>
      </c>
      <c r="O1" s="15" t="s">
        <v>63</v>
      </c>
      <c r="P1" s="15" t="s">
        <v>64</v>
      </c>
      <c r="Q1" s="15" t="s">
        <v>65</v>
      </c>
      <c r="R1" s="15" t="s">
        <v>66</v>
      </c>
      <c r="S1" s="15" t="s">
        <v>67</v>
      </c>
      <c r="T1" s="15" t="s">
        <v>68</v>
      </c>
      <c r="U1" s="17" t="s">
        <v>69</v>
      </c>
    </row>
    <row r="2" spans="1:21" x14ac:dyDescent="0.25">
      <c r="A2" s="18">
        <v>1</v>
      </c>
      <c r="B2" s="18"/>
      <c r="C2" s="18"/>
      <c r="D2" s="18"/>
      <c r="E2" s="18"/>
      <c r="F2" s="18"/>
      <c r="G2" s="18"/>
      <c r="H2" s="18"/>
      <c r="I2" s="19">
        <v>4</v>
      </c>
      <c r="J2" s="18">
        <v>2</v>
      </c>
      <c r="K2" s="18">
        <v>1</v>
      </c>
      <c r="L2" s="20" t="s">
        <v>21</v>
      </c>
      <c r="M2" s="21">
        <f>((I2*30)+(J2*14)+K2)</f>
        <v>149</v>
      </c>
      <c r="N2" s="18"/>
      <c r="O2" s="19">
        <f>B2</f>
        <v>0</v>
      </c>
      <c r="P2" s="18"/>
      <c r="Q2" s="22">
        <f t="shared" ref="Q2" si="0">IF(R2&lt;&gt;R1,SUMIF(R:R,R2,P:P),"")</f>
        <v>0</v>
      </c>
      <c r="R2" s="18" t="s">
        <v>70</v>
      </c>
      <c r="S2" s="18">
        <f>I2+J2+K2</f>
        <v>7</v>
      </c>
      <c r="T2" s="22">
        <f t="shared" ref="T2" si="1">IF(U2&lt;&gt;U1,SUMIF(U:U,U2,S:S),"")</f>
        <v>7</v>
      </c>
      <c r="U2" s="23">
        <f>Base!D$1+(INT(SUM(S2:S$3)/50)*"00:15")</f>
        <v>0.41666666666666669</v>
      </c>
    </row>
    <row r="3" spans="1:21" x14ac:dyDescent="0.25">
      <c r="A3" s="18">
        <f>A2+1</f>
        <v>2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21"/>
      <c r="N3" s="18"/>
      <c r="O3" s="18"/>
      <c r="P3" s="18"/>
      <c r="Q3" s="18"/>
      <c r="R3" s="18"/>
      <c r="S3" s="18"/>
      <c r="T3" s="18"/>
      <c r="U3" s="23"/>
    </row>
    <row r="4" spans="1:21" x14ac:dyDescent="0.25">
      <c r="A4" s="18">
        <f t="shared" ref="A4:A28" si="2">A3+1</f>
        <v>3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21"/>
      <c r="N4" s="18"/>
      <c r="O4" s="18"/>
      <c r="P4" s="18"/>
      <c r="Q4" s="18"/>
      <c r="R4" s="18"/>
      <c r="S4" s="18"/>
      <c r="T4" s="18"/>
      <c r="U4" s="23"/>
    </row>
    <row r="5" spans="1:21" x14ac:dyDescent="0.25">
      <c r="A5" s="18">
        <f t="shared" si="2"/>
        <v>4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21"/>
      <c r="N5" s="18"/>
      <c r="O5" s="18"/>
      <c r="P5" s="18"/>
      <c r="Q5" s="18"/>
      <c r="R5" s="18"/>
      <c r="S5" s="18"/>
      <c r="T5" s="18"/>
      <c r="U5" s="23"/>
    </row>
    <row r="6" spans="1:21" x14ac:dyDescent="0.25">
      <c r="A6" s="18">
        <f t="shared" si="2"/>
        <v>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21"/>
      <c r="N6" s="18"/>
      <c r="O6" s="18"/>
      <c r="P6" s="18"/>
      <c r="Q6" s="18"/>
      <c r="R6" s="18"/>
      <c r="S6" s="18"/>
      <c r="T6" s="18"/>
      <c r="U6" s="23"/>
    </row>
    <row r="7" spans="1:21" x14ac:dyDescent="0.25">
      <c r="A7" s="18">
        <f t="shared" si="2"/>
        <v>6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21"/>
      <c r="N7" s="18"/>
      <c r="O7" s="18"/>
      <c r="P7" s="18"/>
      <c r="Q7" s="18"/>
      <c r="R7" s="18"/>
      <c r="S7" s="18"/>
      <c r="T7" s="18"/>
      <c r="U7" s="23"/>
    </row>
    <row r="8" spans="1:21" x14ac:dyDescent="0.25">
      <c r="A8" s="18">
        <f t="shared" si="2"/>
        <v>7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21"/>
      <c r="N8" s="18"/>
      <c r="O8" s="18"/>
      <c r="P8" s="18"/>
      <c r="Q8" s="18"/>
      <c r="R8" s="18"/>
      <c r="S8" s="18"/>
      <c r="T8" s="18"/>
      <c r="U8" s="23"/>
    </row>
    <row r="9" spans="1:21" x14ac:dyDescent="0.25">
      <c r="A9" s="18">
        <f t="shared" si="2"/>
        <v>8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21"/>
      <c r="N9" s="18"/>
      <c r="O9" s="18"/>
      <c r="P9" s="18"/>
      <c r="Q9" s="18"/>
      <c r="R9" s="18"/>
      <c r="S9" s="18"/>
      <c r="T9" s="18"/>
      <c r="U9" s="23"/>
    </row>
    <row r="10" spans="1:21" x14ac:dyDescent="0.25">
      <c r="A10" s="18">
        <f t="shared" si="2"/>
        <v>9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21"/>
      <c r="N10" s="18"/>
      <c r="O10" s="18"/>
      <c r="P10" s="18"/>
      <c r="Q10" s="18"/>
      <c r="R10" s="18"/>
      <c r="S10" s="18"/>
      <c r="T10" s="18"/>
      <c r="U10" s="23"/>
    </row>
    <row r="11" spans="1:21" x14ac:dyDescent="0.25">
      <c r="A11" s="18">
        <f t="shared" si="2"/>
        <v>10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21"/>
      <c r="N11" s="18"/>
      <c r="O11" s="18"/>
      <c r="P11" s="18"/>
      <c r="Q11" s="18"/>
      <c r="R11" s="18"/>
      <c r="S11" s="18"/>
      <c r="T11" s="18"/>
      <c r="U11" s="23"/>
    </row>
    <row r="12" spans="1:21" x14ac:dyDescent="0.25">
      <c r="A12" s="18">
        <f t="shared" si="2"/>
        <v>11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21"/>
      <c r="N12" s="18"/>
      <c r="O12" s="18"/>
      <c r="P12" s="18"/>
      <c r="Q12" s="18"/>
      <c r="R12" s="18"/>
      <c r="S12" s="18"/>
      <c r="T12" s="18"/>
      <c r="U12" s="23"/>
    </row>
    <row r="13" spans="1:21" x14ac:dyDescent="0.25">
      <c r="A13" s="18">
        <f t="shared" si="2"/>
        <v>12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21"/>
      <c r="N13" s="18"/>
      <c r="O13" s="18"/>
      <c r="P13" s="18"/>
      <c r="Q13" s="18"/>
      <c r="R13" s="18"/>
      <c r="S13" s="18"/>
      <c r="T13" s="18"/>
      <c r="U13" s="23"/>
    </row>
    <row r="14" spans="1:21" x14ac:dyDescent="0.25">
      <c r="A14" s="18">
        <f t="shared" si="2"/>
        <v>13</v>
      </c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21"/>
      <c r="N14" s="18"/>
      <c r="O14" s="18"/>
      <c r="P14" s="18"/>
      <c r="Q14" s="18"/>
      <c r="R14" s="18"/>
      <c r="S14" s="18"/>
      <c r="T14" s="18"/>
      <c r="U14" s="23"/>
    </row>
    <row r="15" spans="1:21" x14ac:dyDescent="0.25">
      <c r="A15" s="18">
        <f t="shared" si="2"/>
        <v>14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21"/>
      <c r="N15" s="18"/>
      <c r="O15" s="18"/>
      <c r="P15" s="18"/>
      <c r="Q15" s="18"/>
      <c r="R15" s="18"/>
      <c r="S15" s="18"/>
      <c r="T15" s="18"/>
      <c r="U15" s="23"/>
    </row>
    <row r="16" spans="1:21" x14ac:dyDescent="0.25">
      <c r="A16" s="18">
        <f t="shared" si="2"/>
        <v>15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21"/>
      <c r="N16" s="18"/>
      <c r="O16" s="18"/>
      <c r="P16" s="18"/>
      <c r="Q16" s="18"/>
      <c r="R16" s="18"/>
      <c r="S16" s="18"/>
      <c r="T16" s="18"/>
      <c r="U16" s="23"/>
    </row>
    <row r="17" spans="1:21" x14ac:dyDescent="0.25">
      <c r="A17" s="18">
        <f t="shared" si="2"/>
        <v>16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21"/>
      <c r="N17" s="18"/>
      <c r="O17" s="18"/>
      <c r="P17" s="18"/>
      <c r="Q17" s="18"/>
      <c r="R17" s="18"/>
      <c r="S17" s="18"/>
      <c r="T17" s="18"/>
      <c r="U17" s="23"/>
    </row>
    <row r="18" spans="1:21" x14ac:dyDescent="0.25">
      <c r="A18" s="18">
        <f t="shared" si="2"/>
        <v>17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21"/>
      <c r="N18" s="18"/>
      <c r="O18" s="18"/>
      <c r="P18" s="18"/>
      <c r="Q18" s="18"/>
      <c r="R18" s="18"/>
      <c r="S18" s="18"/>
      <c r="T18" s="18"/>
      <c r="U18" s="23"/>
    </row>
    <row r="19" spans="1:21" x14ac:dyDescent="0.25">
      <c r="A19" s="18">
        <f t="shared" si="2"/>
        <v>18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21"/>
      <c r="N19" s="18"/>
      <c r="O19" s="18"/>
      <c r="P19" s="18"/>
      <c r="Q19" s="18"/>
      <c r="R19" s="18"/>
      <c r="S19" s="18"/>
      <c r="T19" s="18"/>
      <c r="U19" s="23"/>
    </row>
    <row r="20" spans="1:21" x14ac:dyDescent="0.25">
      <c r="A20" s="18">
        <f t="shared" si="2"/>
        <v>19</v>
      </c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21"/>
      <c r="N20" s="18"/>
      <c r="O20" s="18"/>
      <c r="P20" s="18"/>
      <c r="Q20" s="18"/>
      <c r="R20" s="18"/>
      <c r="S20" s="18"/>
      <c r="T20" s="18"/>
      <c r="U20" s="23"/>
    </row>
    <row r="21" spans="1:21" x14ac:dyDescent="0.25">
      <c r="A21" s="18">
        <f t="shared" si="2"/>
        <v>20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21"/>
      <c r="N21" s="18"/>
      <c r="O21" s="18"/>
      <c r="P21" s="18"/>
      <c r="Q21" s="18"/>
      <c r="R21" s="18"/>
      <c r="S21" s="18"/>
      <c r="T21" s="18"/>
      <c r="U21" s="23"/>
    </row>
    <row r="22" spans="1:21" x14ac:dyDescent="0.25">
      <c r="A22" s="18">
        <f t="shared" si="2"/>
        <v>21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21"/>
      <c r="N22" s="18"/>
      <c r="O22" s="18"/>
      <c r="P22" s="18"/>
      <c r="Q22" s="18"/>
      <c r="R22" s="18"/>
      <c r="S22" s="18"/>
      <c r="T22" s="18"/>
      <c r="U22" s="23"/>
    </row>
    <row r="23" spans="1:21" x14ac:dyDescent="0.25">
      <c r="A23" s="18">
        <f t="shared" si="2"/>
        <v>22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21"/>
      <c r="N23" s="18"/>
      <c r="O23" s="18"/>
      <c r="P23" s="18"/>
      <c r="Q23" s="18"/>
      <c r="R23" s="18"/>
      <c r="S23" s="18"/>
      <c r="T23" s="18"/>
      <c r="U23" s="23"/>
    </row>
    <row r="24" spans="1:21" x14ac:dyDescent="0.25">
      <c r="A24" s="18">
        <f t="shared" si="2"/>
        <v>23</v>
      </c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21"/>
      <c r="N24" s="18"/>
      <c r="O24" s="18"/>
      <c r="P24" s="18"/>
      <c r="Q24" s="18"/>
      <c r="R24" s="18"/>
      <c r="S24" s="18"/>
      <c r="T24" s="18"/>
      <c r="U24" s="23"/>
    </row>
    <row r="25" spans="1:21" x14ac:dyDescent="0.25">
      <c r="A25" s="18">
        <f t="shared" si="2"/>
        <v>24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21"/>
      <c r="N25" s="18"/>
      <c r="O25" s="18"/>
      <c r="P25" s="18"/>
      <c r="Q25" s="18"/>
      <c r="R25" s="18"/>
      <c r="S25" s="18"/>
      <c r="T25" s="18"/>
      <c r="U25" s="23"/>
    </row>
    <row r="26" spans="1:21" x14ac:dyDescent="0.25">
      <c r="A26" s="18">
        <f t="shared" si="2"/>
        <v>25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21"/>
      <c r="N26" s="18"/>
      <c r="O26" s="18"/>
      <c r="P26" s="18"/>
      <c r="Q26" s="18"/>
      <c r="R26" s="18"/>
      <c r="S26" s="18"/>
      <c r="T26" s="18"/>
      <c r="U26" s="23"/>
    </row>
    <row r="27" spans="1:21" x14ac:dyDescent="0.25">
      <c r="A27" s="18">
        <f t="shared" si="2"/>
        <v>26</v>
      </c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21"/>
      <c r="N27" s="18"/>
      <c r="O27" s="18"/>
      <c r="P27" s="18"/>
      <c r="Q27" s="18"/>
      <c r="R27" s="18"/>
      <c r="S27" s="18"/>
      <c r="T27" s="18"/>
      <c r="U27" s="23"/>
    </row>
    <row r="28" spans="1:21" x14ac:dyDescent="0.25">
      <c r="A28" s="18">
        <f t="shared" si="2"/>
        <v>27</v>
      </c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21"/>
      <c r="N28" s="18"/>
      <c r="O28" s="18"/>
      <c r="P28" s="18"/>
      <c r="Q28" s="18"/>
      <c r="R28" s="18"/>
      <c r="S28" s="18"/>
      <c r="T28" s="18"/>
      <c r="U28" s="23"/>
    </row>
    <row r="29" spans="1:21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21"/>
      <c r="N29" s="18"/>
      <c r="O29" s="18"/>
      <c r="P29" s="18"/>
      <c r="Q29" s="18"/>
      <c r="R29" s="18"/>
      <c r="S29" s="18"/>
      <c r="T29" s="18"/>
      <c r="U29" s="23"/>
    </row>
    <row r="30" spans="1:21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21"/>
      <c r="N30" s="18"/>
      <c r="O30" s="18"/>
      <c r="P30" s="18"/>
      <c r="Q30" s="18"/>
      <c r="R30" s="18"/>
      <c r="S30" s="18"/>
      <c r="T30" s="18"/>
      <c r="U30" s="23"/>
    </row>
    <row r="31" spans="1:21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21"/>
      <c r="N31" s="18"/>
      <c r="O31" s="18"/>
      <c r="P31" s="18"/>
      <c r="Q31" s="18"/>
      <c r="R31" s="18"/>
      <c r="S31" s="18"/>
      <c r="T31" s="18"/>
      <c r="U31" s="23"/>
    </row>
  </sheetData>
  <conditionalFormatting sqref="T2">
    <cfRule type="top10" priority="2" stopIfTrue="1" rank="10"/>
  </conditionalFormatting>
  <conditionalFormatting sqref="Q2">
    <cfRule type="top10" priority="1" stopIfTrue="1" rank="10"/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0D7C9C-6C18-4541-A576-C8A774FD6C36}">
  <dimension ref="A1:D29"/>
  <sheetViews>
    <sheetView workbookViewId="0">
      <selection activeCell="D20" sqref="D20"/>
    </sheetView>
  </sheetViews>
  <sheetFormatPr baseColWidth="10" defaultRowHeight="14.25" x14ac:dyDescent="0.2"/>
  <cols>
    <col min="1" max="2" width="11.42578125" style="5"/>
    <col min="3" max="3" width="32.85546875" style="5" customWidth="1"/>
    <col min="4" max="258" width="11.42578125" style="5"/>
    <col min="259" max="259" width="14.85546875" style="5" customWidth="1"/>
    <col min="260" max="514" width="11.42578125" style="5"/>
    <col min="515" max="515" width="14.85546875" style="5" customWidth="1"/>
    <col min="516" max="770" width="11.42578125" style="5"/>
    <col min="771" max="771" width="14.85546875" style="5" customWidth="1"/>
    <col min="772" max="1026" width="11.42578125" style="5"/>
    <col min="1027" max="1027" width="14.85546875" style="5" customWidth="1"/>
    <col min="1028" max="1282" width="11.42578125" style="5"/>
    <col min="1283" max="1283" width="14.85546875" style="5" customWidth="1"/>
    <col min="1284" max="1538" width="11.42578125" style="5"/>
    <col min="1539" max="1539" width="14.85546875" style="5" customWidth="1"/>
    <col min="1540" max="1794" width="11.42578125" style="5"/>
    <col min="1795" max="1795" width="14.85546875" style="5" customWidth="1"/>
    <col min="1796" max="2050" width="11.42578125" style="5"/>
    <col min="2051" max="2051" width="14.85546875" style="5" customWidth="1"/>
    <col min="2052" max="2306" width="11.42578125" style="5"/>
    <col min="2307" max="2307" width="14.85546875" style="5" customWidth="1"/>
    <col min="2308" max="2562" width="11.42578125" style="5"/>
    <col min="2563" max="2563" width="14.85546875" style="5" customWidth="1"/>
    <col min="2564" max="2818" width="11.42578125" style="5"/>
    <col min="2819" max="2819" width="14.85546875" style="5" customWidth="1"/>
    <col min="2820" max="3074" width="11.42578125" style="5"/>
    <col min="3075" max="3075" width="14.85546875" style="5" customWidth="1"/>
    <col min="3076" max="3330" width="11.42578125" style="5"/>
    <col min="3331" max="3331" width="14.85546875" style="5" customWidth="1"/>
    <col min="3332" max="3586" width="11.42578125" style="5"/>
    <col min="3587" max="3587" width="14.85546875" style="5" customWidth="1"/>
    <col min="3588" max="3842" width="11.42578125" style="5"/>
    <col min="3843" max="3843" width="14.85546875" style="5" customWidth="1"/>
    <col min="3844" max="4098" width="11.42578125" style="5"/>
    <col min="4099" max="4099" width="14.85546875" style="5" customWidth="1"/>
    <col min="4100" max="4354" width="11.42578125" style="5"/>
    <col min="4355" max="4355" width="14.85546875" style="5" customWidth="1"/>
    <col min="4356" max="4610" width="11.42578125" style="5"/>
    <col min="4611" max="4611" width="14.85546875" style="5" customWidth="1"/>
    <col min="4612" max="4866" width="11.42578125" style="5"/>
    <col min="4867" max="4867" width="14.85546875" style="5" customWidth="1"/>
    <col min="4868" max="5122" width="11.42578125" style="5"/>
    <col min="5123" max="5123" width="14.85546875" style="5" customWidth="1"/>
    <col min="5124" max="5378" width="11.42578125" style="5"/>
    <col min="5379" max="5379" width="14.85546875" style="5" customWidth="1"/>
    <col min="5380" max="5634" width="11.42578125" style="5"/>
    <col min="5635" max="5635" width="14.85546875" style="5" customWidth="1"/>
    <col min="5636" max="5890" width="11.42578125" style="5"/>
    <col min="5891" max="5891" width="14.85546875" style="5" customWidth="1"/>
    <col min="5892" max="6146" width="11.42578125" style="5"/>
    <col min="6147" max="6147" width="14.85546875" style="5" customWidth="1"/>
    <col min="6148" max="6402" width="11.42578125" style="5"/>
    <col min="6403" max="6403" width="14.85546875" style="5" customWidth="1"/>
    <col min="6404" max="6658" width="11.42578125" style="5"/>
    <col min="6659" max="6659" width="14.85546875" style="5" customWidth="1"/>
    <col min="6660" max="6914" width="11.42578125" style="5"/>
    <col min="6915" max="6915" width="14.85546875" style="5" customWidth="1"/>
    <col min="6916" max="7170" width="11.42578125" style="5"/>
    <col min="7171" max="7171" width="14.85546875" style="5" customWidth="1"/>
    <col min="7172" max="7426" width="11.42578125" style="5"/>
    <col min="7427" max="7427" width="14.85546875" style="5" customWidth="1"/>
    <col min="7428" max="7682" width="11.42578125" style="5"/>
    <col min="7683" max="7683" width="14.85546875" style="5" customWidth="1"/>
    <col min="7684" max="7938" width="11.42578125" style="5"/>
    <col min="7939" max="7939" width="14.85546875" style="5" customWidth="1"/>
    <col min="7940" max="8194" width="11.42578125" style="5"/>
    <col min="8195" max="8195" width="14.85546875" style="5" customWidth="1"/>
    <col min="8196" max="8450" width="11.42578125" style="5"/>
    <col min="8451" max="8451" width="14.85546875" style="5" customWidth="1"/>
    <col min="8452" max="8706" width="11.42578125" style="5"/>
    <col min="8707" max="8707" width="14.85546875" style="5" customWidth="1"/>
    <col min="8708" max="8962" width="11.42578125" style="5"/>
    <col min="8963" max="8963" width="14.85546875" style="5" customWidth="1"/>
    <col min="8964" max="9218" width="11.42578125" style="5"/>
    <col min="9219" max="9219" width="14.85546875" style="5" customWidth="1"/>
    <col min="9220" max="9474" width="11.42578125" style="5"/>
    <col min="9475" max="9475" width="14.85546875" style="5" customWidth="1"/>
    <col min="9476" max="9730" width="11.42578125" style="5"/>
    <col min="9731" max="9731" width="14.85546875" style="5" customWidth="1"/>
    <col min="9732" max="9986" width="11.42578125" style="5"/>
    <col min="9987" max="9987" width="14.85546875" style="5" customWidth="1"/>
    <col min="9988" max="10242" width="11.42578125" style="5"/>
    <col min="10243" max="10243" width="14.85546875" style="5" customWidth="1"/>
    <col min="10244" max="10498" width="11.42578125" style="5"/>
    <col min="10499" max="10499" width="14.85546875" style="5" customWidth="1"/>
    <col min="10500" max="10754" width="11.42578125" style="5"/>
    <col min="10755" max="10755" width="14.85546875" style="5" customWidth="1"/>
    <col min="10756" max="11010" width="11.42578125" style="5"/>
    <col min="11011" max="11011" width="14.85546875" style="5" customWidth="1"/>
    <col min="11012" max="11266" width="11.42578125" style="5"/>
    <col min="11267" max="11267" width="14.85546875" style="5" customWidth="1"/>
    <col min="11268" max="11522" width="11.42578125" style="5"/>
    <col min="11523" max="11523" width="14.85546875" style="5" customWidth="1"/>
    <col min="11524" max="11778" width="11.42578125" style="5"/>
    <col min="11779" max="11779" width="14.85546875" style="5" customWidth="1"/>
    <col min="11780" max="12034" width="11.42578125" style="5"/>
    <col min="12035" max="12035" width="14.85546875" style="5" customWidth="1"/>
    <col min="12036" max="12290" width="11.42578125" style="5"/>
    <col min="12291" max="12291" width="14.85546875" style="5" customWidth="1"/>
    <col min="12292" max="12546" width="11.42578125" style="5"/>
    <col min="12547" max="12547" width="14.85546875" style="5" customWidth="1"/>
    <col min="12548" max="12802" width="11.42578125" style="5"/>
    <col min="12803" max="12803" width="14.85546875" style="5" customWidth="1"/>
    <col min="12804" max="13058" width="11.42578125" style="5"/>
    <col min="13059" max="13059" width="14.85546875" style="5" customWidth="1"/>
    <col min="13060" max="13314" width="11.42578125" style="5"/>
    <col min="13315" max="13315" width="14.85546875" style="5" customWidth="1"/>
    <col min="13316" max="13570" width="11.42578125" style="5"/>
    <col min="13571" max="13571" width="14.85546875" style="5" customWidth="1"/>
    <col min="13572" max="13826" width="11.42578125" style="5"/>
    <col min="13827" max="13827" width="14.85546875" style="5" customWidth="1"/>
    <col min="13828" max="14082" width="11.42578125" style="5"/>
    <col min="14083" max="14083" width="14.85546875" style="5" customWidth="1"/>
    <col min="14084" max="14338" width="11.42578125" style="5"/>
    <col min="14339" max="14339" width="14.85546875" style="5" customWidth="1"/>
    <col min="14340" max="14594" width="11.42578125" style="5"/>
    <col min="14595" max="14595" width="14.85546875" style="5" customWidth="1"/>
    <col min="14596" max="14850" width="11.42578125" style="5"/>
    <col min="14851" max="14851" width="14.85546875" style="5" customWidth="1"/>
    <col min="14852" max="15106" width="11.42578125" style="5"/>
    <col min="15107" max="15107" width="14.85546875" style="5" customWidth="1"/>
    <col min="15108" max="15362" width="11.42578125" style="5"/>
    <col min="15363" max="15363" width="14.85546875" style="5" customWidth="1"/>
    <col min="15364" max="15618" width="11.42578125" style="5"/>
    <col min="15619" max="15619" width="14.85546875" style="5" customWidth="1"/>
    <col min="15620" max="15874" width="11.42578125" style="5"/>
    <col min="15875" max="15875" width="14.85546875" style="5" customWidth="1"/>
    <col min="15876" max="16130" width="11.42578125" style="5"/>
    <col min="16131" max="16131" width="14.85546875" style="5" customWidth="1"/>
    <col min="16132" max="16384" width="11.42578125" style="5"/>
  </cols>
  <sheetData>
    <row r="1" spans="1:4" x14ac:dyDescent="0.2">
      <c r="A1" s="1">
        <v>0.41666666666666669</v>
      </c>
      <c r="B1" s="2" t="s">
        <v>0</v>
      </c>
      <c r="C1" s="3" t="s">
        <v>1</v>
      </c>
      <c r="D1" s="4">
        <v>0.41666666666666669</v>
      </c>
    </row>
    <row r="2" spans="1:4" x14ac:dyDescent="0.2">
      <c r="A2" s="1">
        <v>0.42708333333333331</v>
      </c>
      <c r="B2" s="2" t="s">
        <v>2</v>
      </c>
      <c r="C2" s="3" t="s">
        <v>3</v>
      </c>
    </row>
    <row r="3" spans="1:4" x14ac:dyDescent="0.2">
      <c r="A3" s="1">
        <v>0.4375</v>
      </c>
      <c r="B3" s="2" t="s">
        <v>4</v>
      </c>
      <c r="C3" s="3" t="s">
        <v>5</v>
      </c>
    </row>
    <row r="4" spans="1:4" x14ac:dyDescent="0.2">
      <c r="A4" s="1">
        <v>0.44791666666666702</v>
      </c>
      <c r="B4" s="2" t="s">
        <v>6</v>
      </c>
      <c r="C4" s="3" t="s">
        <v>7</v>
      </c>
    </row>
    <row r="5" spans="1:4" x14ac:dyDescent="0.2">
      <c r="A5" s="1">
        <v>0.45833333333333298</v>
      </c>
      <c r="B5" s="2" t="s">
        <v>8</v>
      </c>
      <c r="C5" s="3" t="s">
        <v>9</v>
      </c>
    </row>
    <row r="6" spans="1:4" x14ac:dyDescent="0.2">
      <c r="A6" s="1">
        <v>0.46875</v>
      </c>
      <c r="B6" s="2" t="s">
        <v>10</v>
      </c>
      <c r="C6" s="3" t="s">
        <v>11</v>
      </c>
    </row>
    <row r="7" spans="1:4" x14ac:dyDescent="0.2">
      <c r="A7" s="1">
        <v>0.47916666666666602</v>
      </c>
      <c r="B7" s="2" t="s">
        <v>12</v>
      </c>
      <c r="C7" s="3" t="s">
        <v>13</v>
      </c>
    </row>
    <row r="8" spans="1:4" x14ac:dyDescent="0.2">
      <c r="A8" s="1">
        <v>0.48958333333333298</v>
      </c>
      <c r="B8" s="2" t="s">
        <v>14</v>
      </c>
      <c r="C8" s="3" t="s">
        <v>15</v>
      </c>
    </row>
    <row r="9" spans="1:4" x14ac:dyDescent="0.2">
      <c r="A9" s="1">
        <v>0.5</v>
      </c>
      <c r="B9" s="2" t="s">
        <v>16</v>
      </c>
      <c r="C9" s="3" t="s">
        <v>17</v>
      </c>
    </row>
    <row r="10" spans="1:4" x14ac:dyDescent="0.2">
      <c r="A10" s="1">
        <v>0.51041666666666596</v>
      </c>
      <c r="B10" s="2" t="s">
        <v>18</v>
      </c>
      <c r="C10" s="3" t="s">
        <v>19</v>
      </c>
    </row>
    <row r="11" spans="1:4" x14ac:dyDescent="0.2">
      <c r="A11" s="1">
        <v>0.52083333333333304</v>
      </c>
      <c r="B11" s="2" t="s">
        <v>20</v>
      </c>
      <c r="C11" s="3" t="s">
        <v>21</v>
      </c>
    </row>
    <row r="12" spans="1:4" x14ac:dyDescent="0.2">
      <c r="A12" s="1">
        <v>0.53125</v>
      </c>
      <c r="B12" s="2" t="s">
        <v>22</v>
      </c>
      <c r="C12" s="3" t="s">
        <v>23</v>
      </c>
    </row>
    <row r="13" spans="1:4" x14ac:dyDescent="0.2">
      <c r="A13" s="1">
        <v>0.54166666666666696</v>
      </c>
      <c r="B13" s="2" t="s">
        <v>24</v>
      </c>
      <c r="C13" s="3" t="s">
        <v>25</v>
      </c>
    </row>
    <row r="14" spans="1:4" x14ac:dyDescent="0.2">
      <c r="A14" s="1">
        <v>0.55208333333333404</v>
      </c>
      <c r="B14" s="2" t="s">
        <v>26</v>
      </c>
      <c r="C14" s="6" t="s">
        <v>27</v>
      </c>
    </row>
    <row r="15" spans="1:4" x14ac:dyDescent="0.2">
      <c r="A15" s="1">
        <v>0.562500000000001</v>
      </c>
      <c r="B15" s="2" t="s">
        <v>28</v>
      </c>
      <c r="C15" s="3" t="s">
        <v>29</v>
      </c>
    </row>
    <row r="16" spans="1:4" x14ac:dyDescent="0.2">
      <c r="A16" s="1">
        <v>0.57291666666666796</v>
      </c>
      <c r="B16" s="2" t="s">
        <v>30</v>
      </c>
      <c r="C16" s="3"/>
    </row>
    <row r="17" spans="1:3" x14ac:dyDescent="0.2">
      <c r="A17" s="1">
        <v>0.58333333333333504</v>
      </c>
      <c r="B17" s="2" t="s">
        <v>31</v>
      </c>
      <c r="C17" s="6"/>
    </row>
    <row r="18" spans="1:3" x14ac:dyDescent="0.2">
      <c r="A18" s="1">
        <v>0.593750000000003</v>
      </c>
      <c r="B18" s="2" t="s">
        <v>32</v>
      </c>
      <c r="C18" s="3"/>
    </row>
    <row r="19" spans="1:3" x14ac:dyDescent="0.2">
      <c r="A19" s="1">
        <v>0.60416666666666996</v>
      </c>
      <c r="B19" s="2" t="s">
        <v>33</v>
      </c>
      <c r="C19" s="6"/>
    </row>
    <row r="20" spans="1:3" x14ac:dyDescent="0.2">
      <c r="A20" s="1">
        <v>0.61458333333333703</v>
      </c>
      <c r="B20" s="2" t="s">
        <v>34</v>
      </c>
      <c r="C20" s="6"/>
    </row>
    <row r="21" spans="1:3" x14ac:dyDescent="0.2">
      <c r="A21" s="1">
        <v>0.625000000000004</v>
      </c>
      <c r="B21" s="2" t="s">
        <v>35</v>
      </c>
      <c r="C21" s="6"/>
    </row>
    <row r="22" spans="1:3" x14ac:dyDescent="0.2">
      <c r="A22" s="1">
        <v>0.63541666666667096</v>
      </c>
      <c r="B22" s="2" t="s">
        <v>36</v>
      </c>
      <c r="C22" s="3"/>
    </row>
    <row r="23" spans="1:3" x14ac:dyDescent="0.2">
      <c r="A23" s="1">
        <v>0.64583333333333803</v>
      </c>
      <c r="B23" s="2" t="s">
        <v>37</v>
      </c>
      <c r="C23" s="3"/>
    </row>
    <row r="24" spans="1:3" x14ac:dyDescent="0.2">
      <c r="A24" s="1">
        <v>0.656250000000005</v>
      </c>
      <c r="B24" s="2" t="s">
        <v>38</v>
      </c>
      <c r="C24" s="6"/>
    </row>
    <row r="25" spans="1:3" x14ac:dyDescent="0.2">
      <c r="A25" s="1">
        <v>0.66666666666667196</v>
      </c>
      <c r="B25" s="2" t="s">
        <v>39</v>
      </c>
      <c r="C25" s="6"/>
    </row>
    <row r="26" spans="1:3" x14ac:dyDescent="0.2">
      <c r="A26" s="1">
        <v>0.67708333333333903</v>
      </c>
      <c r="B26" s="2" t="s">
        <v>40</v>
      </c>
      <c r="C26" s="6"/>
    </row>
    <row r="27" spans="1:3" x14ac:dyDescent="0.2">
      <c r="A27" s="1">
        <v>0.687500000000006</v>
      </c>
      <c r="B27" s="2" t="s">
        <v>41</v>
      </c>
      <c r="C27" s="6"/>
    </row>
    <row r="28" spans="1:3" x14ac:dyDescent="0.2">
      <c r="A28" s="1">
        <v>0.69791666666667296</v>
      </c>
      <c r="B28" s="2" t="s">
        <v>42</v>
      </c>
      <c r="C28" s="6"/>
    </row>
    <row r="29" spans="1:3" x14ac:dyDescent="0.2">
      <c r="A29" s="1">
        <v>0.70833333333334003</v>
      </c>
      <c r="B29" s="2" t="s">
        <v>43</v>
      </c>
      <c r="C2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</vt:lpstr>
      <vt:lpstr>Feuil2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LIEGEOIS</cp:lastModifiedBy>
  <dcterms:created xsi:type="dcterms:W3CDTF">2019-03-19T09:19:58Z</dcterms:created>
  <dcterms:modified xsi:type="dcterms:W3CDTF">2019-03-19T09:28:59Z</dcterms:modified>
</cp:coreProperties>
</file>