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.gallet\Documents\"/>
    </mc:Choice>
  </mc:AlternateContent>
  <xr:revisionPtr revIDLastSave="0" documentId="13_ncr:1_{1CE15A4B-1A59-4905-8606-09696EC967AA}" xr6:coauthVersionLast="47" xr6:coauthVersionMax="47" xr10:uidLastSave="{00000000-0000-0000-0000-000000000000}"/>
  <bookViews>
    <workbookView xWindow="-28920" yWindow="-120" windowWidth="29040" windowHeight="15840" activeTab="2" xr2:uid="{6549FC60-7600-4F06-BB17-4A4C89638BD4}"/>
  </bookViews>
  <sheets>
    <sheet name="Feuil1" sheetId="1" r:id="rId1"/>
    <sheet name="Feuil2" sheetId="2" r:id="rId2"/>
    <sheet name="Feuil3" sheetId="3" r:id="rId3"/>
    <sheet name="Feuil4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/>
  <c r="F7" i="2" s="1"/>
  <c r="F6" i="5"/>
  <c r="F3" i="5"/>
  <c r="F3" i="3"/>
  <c r="F6" i="3" s="1"/>
  <c r="F6" i="2" l="1"/>
  <c r="F8" i="2"/>
</calcChain>
</file>

<file path=xl/sharedStrings.xml><?xml version="1.0" encoding="utf-8"?>
<sst xmlns="http://schemas.openxmlformats.org/spreadsheetml/2006/main" count="514" uniqueCount="286">
  <si>
    <t>Votre situation financière au 15/11/2023</t>
  </si>
  <si>
    <t>Compte</t>
  </si>
  <si>
    <t>R.I.B.</t>
  </si>
  <si>
    <t>Solde</t>
  </si>
  <si>
    <t>Dev</t>
  </si>
  <si>
    <t>COMPTE COURANT PROFESSIONNEL S002 - 123 SCHIRMECK</t>
  </si>
  <si>
    <t>10278 01001 00020849801</t>
  </si>
  <si>
    <t>EUR</t>
  </si>
  <si>
    <t>LIVRET BLEU SYNDICAT DE COPRO S002 - 123 SCHIRMECK</t>
  </si>
  <si>
    <t>10278 01001 00020849802</t>
  </si>
  <si>
    <t>COMPTE COURANT PROFESSIONNEL S003 - 6 PFEFFEL</t>
  </si>
  <si>
    <t>10278 01001 00020862701</t>
  </si>
  <si>
    <t>LIVRET BLEU SYNDICAT DE COPRO S003 - 6 PFEFFEL</t>
  </si>
  <si>
    <t>10278 01001 00020862702</t>
  </si>
  <si>
    <t>COMPTE COURANT PROFESSIONNEL S005 - 5 STIMMER</t>
  </si>
  <si>
    <t>10278 01001 00021011101</t>
  </si>
  <si>
    <t>COMPTE SYNDICAT COPRO TRAVAUX S005 - 1 STIMMER</t>
  </si>
  <si>
    <t>10278 01001 00021011104</t>
  </si>
  <si>
    <t>COMPTE COURANT PROFESSIONNEL S028 - 25 REPUBLIQUE</t>
  </si>
  <si>
    <t>10278 01001 00021247501</t>
  </si>
  <si>
    <t>COMPTE SYNDICAT COPRO TRAVAUX S028 - 25 REPUBLIQUE</t>
  </si>
  <si>
    <t>10278 01001 00021247504</t>
  </si>
  <si>
    <t>COMPTE COURANT PROFESSIONNEL S026 - 14 KRONTHAL</t>
  </si>
  <si>
    <t>10278 01001 00021275301</t>
  </si>
  <si>
    <t>LIVRET BLEU SYNDICAT DE COPRO S026 - 14 KRONTHAL</t>
  </si>
  <si>
    <t>10278 01001 00021275303</t>
  </si>
  <si>
    <t>COMPTE COURANT PROFESSIONNEL S038 - 6 GOURAUD</t>
  </si>
  <si>
    <t>10278 01001 00021348801</t>
  </si>
  <si>
    <t>COMPTE SYNDICAT COPRO TRAVAUX S038 - 6 GOURAUD</t>
  </si>
  <si>
    <t>10278 01001 00021348804</t>
  </si>
  <si>
    <t>COMPTE COURANT PROFESSIONNEL S037 - 269-271 SCHIRMECK</t>
  </si>
  <si>
    <t>10278 01001 00021348901</t>
  </si>
  <si>
    <t>COMPTE SYNDICAT COPRO TRAVAUX S037 - 269-271 SCHIRMECK</t>
  </si>
  <si>
    <t>10278 01001 00021348905</t>
  </si>
  <si>
    <t>COMPTE COURANT PROFESSIONNEL S042 - 38 VOSGES</t>
  </si>
  <si>
    <t>10278 01001 00021422902</t>
  </si>
  <si>
    <t>COMPTE SYNDICAT COPRO TRAVAUX S042 - 38 VOSGES</t>
  </si>
  <si>
    <t>10278 01001 00021422905</t>
  </si>
  <si>
    <t>COMPTE COURANT PROFESSIONNEL S045 - 79 VOSGES</t>
  </si>
  <si>
    <t>10278 01001 00021427702</t>
  </si>
  <si>
    <t>LIVRET BLEU SYNDICAT DE COPRO S045 - 79 VOSGES</t>
  </si>
  <si>
    <t>10278 01001 00021427704</t>
  </si>
  <si>
    <t>COMPTE COURANT PROFESSIONNEL S046 - 53 PETITES FERMES</t>
  </si>
  <si>
    <t>10278 01001 00021431802</t>
  </si>
  <si>
    <t>LIVRET BLEU SYNDICAT DE COPRO S046 - 53 PETITES FERMES</t>
  </si>
  <si>
    <t>10278 01001 00021431806</t>
  </si>
  <si>
    <t>COMPTE COURANT PROFESSIONNEL S047 - 22 FOCH</t>
  </si>
  <si>
    <t>10278 01001 00021455401</t>
  </si>
  <si>
    <t>LIVRET BLEU SYNDICAT DE COPRO S047 - 22 FOCH</t>
  </si>
  <si>
    <t>10278 01001 00021455403</t>
  </si>
  <si>
    <t>COMPTE SEPARE SYNDICAT COPRO S048 - 19 ORPHELINS</t>
  </si>
  <si>
    <t>10278 01001 00021499401</t>
  </si>
  <si>
    <t>LIVRET BLEU SYNDICAT DE COPRO S048 - 19 ORPHELINS</t>
  </si>
  <si>
    <t>10278 01001 00021499403</t>
  </si>
  <si>
    <t>COMPTE SEPARE SYNDICAT COPRO S049 - 62 BISCHWILLER</t>
  </si>
  <si>
    <t>10278 01001 00021505501</t>
  </si>
  <si>
    <t>LIVRET BLEU SYNDICAT DE COPRO S049 - 62 BISCHWILLER</t>
  </si>
  <si>
    <t>10278 01001 00021505503</t>
  </si>
  <si>
    <t>COMPTE SYNDICAT COPRO TRAVAUX S049 - 62 BISCHWILLER</t>
  </si>
  <si>
    <t>10278 01001 00021505504</t>
  </si>
  <si>
    <t>COMPTE SEPARE SYNDICAT COPRO S053 - 7C LENTILLES</t>
  </si>
  <si>
    <t>10278 01001 00021545901</t>
  </si>
  <si>
    <t>LIVRET BLEU SYNDICAT DE COPRO S053 - 7C LENTILLES</t>
  </si>
  <si>
    <t>10278 01001 00021545905</t>
  </si>
  <si>
    <t>COMPTE SEPARE SYNDICAT COPRO S057 - 1 LUNE</t>
  </si>
  <si>
    <t>10278 01001 00021611001</t>
  </si>
  <si>
    <t>LIVRET BLEU SYNDICAT DE COPRO S057 - 1 LUNE</t>
  </si>
  <si>
    <t>10278 01001 00021611003</t>
  </si>
  <si>
    <t>COMPTE SEPARE SYNDICAT COPRO S054 - 120 BISCHWILLER</t>
  </si>
  <si>
    <t>10278 01001 00021645601</t>
  </si>
  <si>
    <t>LIVRET BLEU SYNDICAT DE COPRO S054 - 120 BISCHWILLER</t>
  </si>
  <si>
    <t>10278 01001 00021645603</t>
  </si>
  <si>
    <t>COMPTE SEPARE SYNDICAT COPRO S060 - 71 ADELSHOFFEN</t>
  </si>
  <si>
    <t>10278 01001 00021672601</t>
  </si>
  <si>
    <t>LIVRET BLEU SYNDICAT DE COPRO S060 - 71 ADELSHOFFEN</t>
  </si>
  <si>
    <t>10278 01001 00021672603</t>
  </si>
  <si>
    <t>COMPTE SYNDICAT COPRO TRAVAUX S060 - 71 ADELSHOFFEN</t>
  </si>
  <si>
    <t>10278 01001 00021672604</t>
  </si>
  <si>
    <t>COMPTE SEPARE SYNDICAT COPRO S111 - 28 LYON</t>
  </si>
  <si>
    <t>10278 01001 00021674101</t>
  </si>
  <si>
    <t>COMPTE SYNDICAT COPRO TRAVAUX S111 - 28 LYON</t>
  </si>
  <si>
    <t>10278 01001 00021674102</t>
  </si>
  <si>
    <t>LIVRET BLEU SYNDICAT DE COPRO S111 - 28 LYON</t>
  </si>
  <si>
    <t>10278 01001 00021674104</t>
  </si>
  <si>
    <t>COMPTE SEPARE SYNDICAT COPRO S062 - 39 BATELIERS</t>
  </si>
  <si>
    <t>10278 01001 00021694501</t>
  </si>
  <si>
    <t>COMPTE SYNDICAT COPRO TRAVAUX S062 - 39 BATELIERS</t>
  </si>
  <si>
    <t>10278 01001 00021694504</t>
  </si>
  <si>
    <t>COMPTE SEPARE SYNDICAT COPRO S066 - 64 GARE</t>
  </si>
  <si>
    <t>10278 01001 00021742501</t>
  </si>
  <si>
    <t>LIVRET BLEU SYNDICAT DE COPRO S066 - 64 GARE</t>
  </si>
  <si>
    <t>10278 01001 00021742503</t>
  </si>
  <si>
    <t>COMPTE SEPARE SYNDICAT COPRO S022 - 21 SAVERNE</t>
  </si>
  <si>
    <t>10278 01001 00021754501</t>
  </si>
  <si>
    <t>LIVRET BLEU SYNDICAT DE COPRO S022 - 21 SAVERNE</t>
  </si>
  <si>
    <t>10278 01001 00021754503</t>
  </si>
  <si>
    <t>COMPTE SEPARE SYNDICAT COPRO S069 - 54 VOSGES</t>
  </si>
  <si>
    <t>10278 01001 00021782801</t>
  </si>
  <si>
    <t>LIVRET BLEU SYNDICAT DE COPRO S069 - 54 VOSGES</t>
  </si>
  <si>
    <t>10278 01001 00021782803</t>
  </si>
  <si>
    <t>COMPTE SEPARE SYNDICAT COPRO S035 - 48 ROBERTSAU</t>
  </si>
  <si>
    <t>10278 01001 00021793501</t>
  </si>
  <si>
    <t>COMPTE SEPARE SYNDICAT COPRO S015 - 63 ROMAINS</t>
  </si>
  <si>
    <t>10278 01001 00021839101</t>
  </si>
  <si>
    <t>LIVRET BLEU SYNDICAT DE COPRO S015 - 63 ROMAINS</t>
  </si>
  <si>
    <t>10278 01001 00021839103</t>
  </si>
  <si>
    <t>COMPTE SEPARE SYNDICAT COPRO S044 - 56 ALOISE</t>
  </si>
  <si>
    <t>10278 01001 00021860101</t>
  </si>
  <si>
    <t>LIVRET BLEU SYNDICAT DE COPRO S044 - 56 ALOISE</t>
  </si>
  <si>
    <t>10278 01001 00021860103</t>
  </si>
  <si>
    <t>COMPTE SEPARE SYNDICAT COPRO S076 - 10 HATT</t>
  </si>
  <si>
    <t>10278 01001 00021937101</t>
  </si>
  <si>
    <t>COMPTE SYNDICAT COPRO TRAVAUX S076 - 10 HATT</t>
  </si>
  <si>
    <t>10278 01001 00021937102</t>
  </si>
  <si>
    <t>COMPTE SEPARE SYNDICAT COPRO S080 - 23 CARMES</t>
  </si>
  <si>
    <t>10278 01001 00021966501</t>
  </si>
  <si>
    <t>COMPTE SYNDICAT COPRO TRAVAUX S080 - 23 CARMES</t>
  </si>
  <si>
    <t>10278 01001 00021966502</t>
  </si>
  <si>
    <t>COMPTE SEPARE SYNDICAT COPRO S079 - 42 HELENE/20 GAUL</t>
  </si>
  <si>
    <t>10278 01001 00021966901</t>
  </si>
  <si>
    <t>LIVRET BLEU SYNDICAT DE COPRO S079 - 42 HELENE/20 GAUL</t>
  </si>
  <si>
    <t>10278 01001 00021966903</t>
  </si>
  <si>
    <t>COMPTE SYNDICAT COPRO TRAVAUX S079 - 42 STE HELENE</t>
  </si>
  <si>
    <t>10278 01001 00021966904</t>
  </si>
  <si>
    <t>COMPTE SEPARE SYNDICAT COPRO S083 - 105 ROMAINS</t>
  </si>
  <si>
    <t>10278 01001 00021988801</t>
  </si>
  <si>
    <t>COMPTE SYNDICAT COPRO TRAVAUX S083 - 105 ROMAINS</t>
  </si>
  <si>
    <t>10278 01001 00021988802</t>
  </si>
  <si>
    <t>COMPTE SEPARE SYNDICAT COPRO S085 - 5 NOIRE</t>
  </si>
  <si>
    <t>10278 01001 00022020801</t>
  </si>
  <si>
    <t>COMPTE SYNDICAT COPRO TRAVAUX S085 - 5 NOIRE</t>
  </si>
  <si>
    <t>10278 01001 00022020802</t>
  </si>
  <si>
    <t>COMPTE SEPARE SYNDICAT COPRO S088 - 78 BISCHWILLER</t>
  </si>
  <si>
    <t>10278 01001 00022059101</t>
  </si>
  <si>
    <t>COMPTE SYNDICAT COPRO TRAVAUX S088 - 78 BISCHWILLER</t>
  </si>
  <si>
    <t>10278 01001 00022059102</t>
  </si>
  <si>
    <t>COMPTE SEPARE SYNDICAT COPRO S008 - 15 WISSEMBOURG</t>
  </si>
  <si>
    <t>10278 01001 00022076801</t>
  </si>
  <si>
    <t>COMPTE SYNDICAT COPRO TRAVAUX S008 - 15 WISSEMBOURG</t>
  </si>
  <si>
    <t>10278 01001 00022076802</t>
  </si>
  <si>
    <t>COMPTE SEPARE SYNDICAT COPRO S091 - 6 QUAI FINKMATT</t>
  </si>
  <si>
    <t>10278 01001 00022096001</t>
  </si>
  <si>
    <t>COMPTE SYNDICAT COPRO TRAVAUX S091 - 6 FINKMATT</t>
  </si>
  <si>
    <t>10278 01001 00022096002</t>
  </si>
  <si>
    <t>COMPTE SEPARE SYNDICAT COPRO S052 - 83 COLMAR</t>
  </si>
  <si>
    <t>10278 01001 00022096101</t>
  </si>
  <si>
    <t>LIVRET BLEU SYNDICAT DE COPRO S052 - 83 COLMAR</t>
  </si>
  <si>
    <t>10278 01001 00022096103</t>
  </si>
  <si>
    <t>COMPTE SEPARE SYNDICAT COPRO S094 - 1 OSLO</t>
  </si>
  <si>
    <t>10278 01001 00022116901</t>
  </si>
  <si>
    <t>COMPTE SEPARE SYNDICAT COPRO S099 - 21 VENDENHEIM</t>
  </si>
  <si>
    <t>10278 01001 00022140101</t>
  </si>
  <si>
    <t>LIVRET BLEU SYNDICAT DE COPRO S099 - 21 VENDENHEIM</t>
  </si>
  <si>
    <t>10278 01001 00022140103</t>
  </si>
  <si>
    <t>COMPTE SEPARE SYNDICAT COPRO S074 - 23 ORME</t>
  </si>
  <si>
    <t>10278 01001 00022166601</t>
  </si>
  <si>
    <t>COMPTE SYNDICAT COPRO TRAVAUX S074 - 23 ORME</t>
  </si>
  <si>
    <t>10278 01001 00022166602</t>
  </si>
  <si>
    <t>COMPTE COURANT PROFESSIONNEL S011 - 16 ROMAINS</t>
  </si>
  <si>
    <t>10278 01001 00022169901</t>
  </si>
  <si>
    <t>COMPTE COURANT ASSOCIATION S020 - 64 NATIONALE</t>
  </si>
  <si>
    <t>10278 01001 00022170001</t>
  </si>
  <si>
    <t>COMPTE SYNDICAT COPRO TRAVAUX S020 - 64 NATIONALE</t>
  </si>
  <si>
    <t>10278 01001 00022170002</t>
  </si>
  <si>
    <t>COMPTE COURANT ASSOCIATION S041 - 35 BISCHWILLER</t>
  </si>
  <si>
    <t>10278 01001 00022170101</t>
  </si>
  <si>
    <t>COMPTE SYNDICAT COPRO TRAVAUX S041 - 35 BISCHWILLER</t>
  </si>
  <si>
    <t>10278 01001 00022170102</t>
  </si>
  <si>
    <t>COMPTE COURANT ASSOCIATION S096 - 3 Ste MARIE</t>
  </si>
  <si>
    <t>10278 01001 00022170201</t>
  </si>
  <si>
    <t>COMPTE SYNDICAT COPRO TRAVAUX S096 - 3 Ste MARIE</t>
  </si>
  <si>
    <t>10278 01001 00022170202</t>
  </si>
  <si>
    <t>COMPTE SEPARE SYNDICAT COPRO S101 - 3 ZORN</t>
  </si>
  <si>
    <t>10278 01001 00022171101</t>
  </si>
  <si>
    <t>LIVRET BLEU SYNDICAT DE COPRO S101 - 3 ZORN</t>
  </si>
  <si>
    <t>10278 01001 00022171103</t>
  </si>
  <si>
    <t>COMPTE SEPARE SYNDICAT COPRO S092 - 23 ABEILLES</t>
  </si>
  <si>
    <t>10278 01001 00022173001</t>
  </si>
  <si>
    <t>COMPTE SYNDICAT COPRO TRAVAUX S092 - 23 ABEILLES</t>
  </si>
  <si>
    <t>10278 01001 00022173002</t>
  </si>
  <si>
    <t>COMPTE SEPARE SYNDICAT COPRO S004 - 18 CARRIERE</t>
  </si>
  <si>
    <t>10278 01001 00022212501</t>
  </si>
  <si>
    <t>COMPTE SEPARE SYNDICAT COPRO S019 - 1 CHATEAU</t>
  </si>
  <si>
    <t>10278 01001 00022232101</t>
  </si>
  <si>
    <t>COMPTE SYNDICAT COPRO TRAVAUX S019 - 1 CHATEAU</t>
  </si>
  <si>
    <t>10278 01001 00022232102</t>
  </si>
  <si>
    <t>COMPTE SEPARE SYNDICAT COPRO S084 - 28 YPRES</t>
  </si>
  <si>
    <t>10278 01001 00022232201</t>
  </si>
  <si>
    <t>LIVRET BLEU SYNDICAT DE COPRO S084 - 28 YPRES</t>
  </si>
  <si>
    <t>10278 01001 00022232204</t>
  </si>
  <si>
    <t>COMPTE SEPARE SYNDICAT COPRO S105 - 30 SLEIDAN</t>
  </si>
  <si>
    <t>10278 01001 00022251201</t>
  </si>
  <si>
    <t>COMPTE SYNDICAT COPRO TRAVAUX S105 - 30 SLEIDAN</t>
  </si>
  <si>
    <t>10278 01001 00022251202</t>
  </si>
  <si>
    <t>COMPTE SEPARE SYNDICAT COPRO S043 - 18 OBERLIN</t>
  </si>
  <si>
    <t>10278 01001 00022277802</t>
  </si>
  <si>
    <t>COMPTE SYNDICAT COPRO TRAVAUX S043 - 18 OBERLIN</t>
  </si>
  <si>
    <t>10278 01001 00022277803</t>
  </si>
  <si>
    <t>COMPTE SEPARE SYNDICAT COPRO S107 - 54 CLEMENCEAU</t>
  </si>
  <si>
    <t>10278 01001 00022306201</t>
  </si>
  <si>
    <t>COMPTE SYNDICAT COPRO TRAVAUX S107 - 54 CLEMENCEAU</t>
  </si>
  <si>
    <t>10278 01001 00022306202</t>
  </si>
  <si>
    <t>COMPTE SEPARE SYNDICAT COPRO S013 - 12 PFEFFEL</t>
  </si>
  <si>
    <t>10278 01001 00022311001</t>
  </si>
  <si>
    <t>COMPTE SYNDICAT COPRO TRAVAUX S003 - 12 PFEFFEL</t>
  </si>
  <si>
    <t>10278 01001 00022311002</t>
  </si>
  <si>
    <t>COMPTE SEPARE SYNDICAT COPRO S098 - 28 GAULLE</t>
  </si>
  <si>
    <t>10278 01001 00022326501</t>
  </si>
  <si>
    <t>COMPTE SEPARE SYNDICAT COPRO S108 - 6 ALOISE</t>
  </si>
  <si>
    <t>10278 01001 00022328601</t>
  </si>
  <si>
    <t>COMPTE COURANT PROFESSIONNEL S075 - 5 CLEMENT</t>
  </si>
  <si>
    <t>10278 01001 00022380201</t>
  </si>
  <si>
    <t>LIVRET BLEU SYNDICAT DE COPRO S075 - 5 CLEMENT</t>
  </si>
  <si>
    <t>10278 01001 00022380202</t>
  </si>
  <si>
    <t>COMPTE COURANT PROFESSIONNEL S039 - 1 MOULINS</t>
  </si>
  <si>
    <t>10278 01001 00022406401</t>
  </si>
  <si>
    <t>COMPTE SYNDICAT COPRO TRAVAUX S039 - 1 MOULINS</t>
  </si>
  <si>
    <t>10278 01001 00022406402</t>
  </si>
  <si>
    <t>COMPTE SYNDICAT COPRO TRAVAUX S014 - 70 VOSGES</t>
  </si>
  <si>
    <t>10278 01001 00022411901</t>
  </si>
  <si>
    <t>COMPTE COURANT ASSOCIATION S014 - 70 VOSGES</t>
  </si>
  <si>
    <t>10278 01001 00022411902</t>
  </si>
  <si>
    <t>COMPTE SEPARE SYNDICAT COPRO S115 - 9 ZIEGELAU</t>
  </si>
  <si>
    <t>10278 01001 00022435901</t>
  </si>
  <si>
    <t>COMPTE SYNDICAT COPRO TRAVAUX S115 - 9 ZIEGELAU</t>
  </si>
  <si>
    <t>10278 01001 00022435902</t>
  </si>
  <si>
    <t>COMPTE SEPARE SYNDICAT COPRO S118 - 46 ERWIN</t>
  </si>
  <si>
    <t>10278 01001 00022436101</t>
  </si>
  <si>
    <t>COMPTE SYNDICAT COPRO TRAVAUX S118 - 46 ERWIN</t>
  </si>
  <si>
    <t>10278 01001 00022436102</t>
  </si>
  <si>
    <t>COMPTE SEPARE SYNDICAT COPRO S120 - 18 LYON</t>
  </si>
  <si>
    <t>10278 01001 00022469101</t>
  </si>
  <si>
    <t>COMPTE SYNDICAT COPRO TRAVAUX S120 - 18 LYON</t>
  </si>
  <si>
    <t>10278 01001 00022469102</t>
  </si>
  <si>
    <t>COMPTE SEPARE SYNDICAT COPRO S021 - 22 PECHEURS</t>
  </si>
  <si>
    <t>10278 01001 00022496001</t>
  </si>
  <si>
    <t>COMPTE SYNDICAT COPRO TRAVAUX S021 - 22 PECHEURS</t>
  </si>
  <si>
    <t>10278 01001 00022496002</t>
  </si>
  <si>
    <t>COMPTE SEPARE SYNDICAT COPRO S086 - 6 EMBRANCHEMENT</t>
  </si>
  <si>
    <t>10278 01001 00022511301</t>
  </si>
  <si>
    <t>COMPTE SYNDICAT COPRO TRAVAUX S086 - 6 EMBRANCHEMENT</t>
  </si>
  <si>
    <t>10278 01001 00022511302</t>
  </si>
  <si>
    <t>COMPTE SEPARE SYNDICAT COPRO S082 - 9 AUSTERLITZ</t>
  </si>
  <si>
    <t>10278 01001 00022542901</t>
  </si>
  <si>
    <t>COMPTE SYNDICAT COPRO TRAVAUX S082 - 9 AUSTERLITZ</t>
  </si>
  <si>
    <t>10278 01001 00022542902</t>
  </si>
  <si>
    <t>COMPTE SEPARE SYNDICAT COPRO S123 - 3 EHRMANN</t>
  </si>
  <si>
    <t>10278 01001 00022574301</t>
  </si>
  <si>
    <t>COMPTE SYNDICAT COPRO TRAVAUX S123 - 3 EHRMANN</t>
  </si>
  <si>
    <t>10278 01001 00022574302</t>
  </si>
  <si>
    <t>COMPTE SEPARE SYNDICAT COPRO S126 - 13 ZIEGELAU</t>
  </si>
  <si>
    <t>10278 01001 00022611201</t>
  </si>
  <si>
    <t>COMPTE SYNDICAT COPRO TRAVAUX S126 - 13 ZIEGELAU</t>
  </si>
  <si>
    <t>10278 01001 00022611202</t>
  </si>
  <si>
    <t>LIVRET BLEU SYNDICAT DE COPRO S031 - 26 SCHWEIGHAEUSER</t>
  </si>
  <si>
    <t>10278 01082 00020378003</t>
  </si>
  <si>
    <t>COMPTE COURANT ASSOCIATION S031 - 26 SCHWEIGHAEUSER</t>
  </si>
  <si>
    <t>10278 01082 00020908101</t>
  </si>
  <si>
    <t>COMPTE COURANT ASSOCIATION S040 - 7 RUISSEAU BLEU</t>
  </si>
  <si>
    <t>10278 01088 00020065101</t>
  </si>
  <si>
    <t>LIVRET BLEU SYNDICAT DE COPRO S011 - 16 ROMAINS</t>
  </si>
  <si>
    <t>10278 01220 00020483260</t>
  </si>
  <si>
    <t>COMPTE COURANT ASSOCIATION S073 - 12 LOVISA</t>
  </si>
  <si>
    <t>10278 01513 00020218201</t>
  </si>
  <si>
    <t>Situation de votre compte COMPTE COURANT ASSOCIATION S040 - 7 RUISSEAU BLEU (EUR) au 15/11/2023</t>
  </si>
  <si>
    <t>R.I.B. : 10278 01088 00020065101</t>
  </si>
  <si>
    <t xml:space="preserve">Solde initial : </t>
  </si>
  <si>
    <t>Liste de vos comptes</t>
  </si>
  <si>
    <t>Date</t>
  </si>
  <si>
    <t>Valeur</t>
  </si>
  <si>
    <t>Libellé</t>
  </si>
  <si>
    <t>Débit</t>
  </si>
  <si>
    <t>Crédit</t>
  </si>
  <si>
    <t xml:space="preserve">Solde au 14/11/2023 : </t>
  </si>
  <si>
    <t>Situation de votre compte COMPTE SEPARE SYNDICAT COPRO S076 - 10 HATT (EUR) au 15/11/2023</t>
  </si>
  <si>
    <t>R.I.B. : 10278 01001 00021937101</t>
  </si>
  <si>
    <t>Situation de votre compte COMPTE COURANT ASSOCIATION S001 - 1 ALLEE FOSH (EUR) au 20/11/2023</t>
  </si>
  <si>
    <t>R.I.B. : 10011 88888 00020022222</t>
  </si>
  <si>
    <t>R.I.B. : 10333 01111 00021930000</t>
  </si>
  <si>
    <t>Situation de votre compte COMPTE SEPARE SYNDICAT COPRO S002 - 2 RUE MESANGES (EUR) au 15/11/2023</t>
  </si>
  <si>
    <t xml:space="preserve">VIR DE MME SANDRINE XXXXX </t>
  </si>
  <si>
    <t xml:space="preserve">VIR DE MLE LAURE XXXXX </t>
  </si>
  <si>
    <t>VIR DE M PIERRE XXXXX</t>
  </si>
  <si>
    <t>VIR DE JEAN XXXXX</t>
  </si>
  <si>
    <t xml:space="preserve">Solde au 20/11/2023 : </t>
  </si>
  <si>
    <t>PRLV FREE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</si>
</sst>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1"/>
      <color theme="1"/>
      <name val="Verdana"/>
      <family val="2"/>
    </font>
    <font>
      <b/>
      <sz val="10"/>
      <color rgb="FFFFFFFF"/>
      <name val="Verdana"/>
      <family val="2"/>
    </font>
    <font>
      <u/>
      <sz val="10"/>
      <color rgb="FF4170A9"/>
      <name val="Verdana"/>
      <family val="2"/>
    </font>
    <font>
      <sz val="10"/>
      <color theme="1"/>
      <name val="Verdana"/>
      <family val="2"/>
    </font>
    <font>
      <b/>
      <sz val="10"/>
      <color rgb="FF262626"/>
      <name val="Verdana"/>
      <family val="2"/>
    </font>
    <font>
      <sz val="10"/>
      <color rgb="FF262626"/>
      <name val="Verdana"/>
      <family val="2"/>
    </font>
    <font>
      <b/>
      <i/>
      <sz val="10"/>
      <color rgb="FF262626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4173A9"/>
      </patternFill>
    </fill>
    <fill>
      <patternFill patternType="solid">
        <fgColor rgb="FFD5E1EF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666666"/>
      </bottom>
      <diagonal/>
    </border>
    <border>
      <left/>
      <right/>
      <top style="thin">
        <color rgb="FF666666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2" borderId="1">
      <alignment horizontal="center"/>
    </xf>
    <xf numFmtId="0" fontId="4" fillId="0" borderId="0"/>
    <xf numFmtId="0" fontId="6" fillId="0" borderId="0"/>
  </cellStyleXfs>
  <cellXfs count="36">
    <xf numFmtId="0" fontId="0" fillId="0" borderId="0" xfId="0"/>
    <xf numFmtId="0" fontId="3" fillId="2" borderId="1" xfId="1">
      <alignment horizontal="center"/>
    </xf>
    <xf numFmtId="0" fontId="4" fillId="0" borderId="2" xfId="2" applyBorder="1" applyAlignment="1">
      <alignment vertical="center"/>
    </xf>
    <xf numFmtId="0" fontId="5" fillId="0" borderId="2" xfId="0" applyFont="1" applyBorder="1" applyAlignment="1">
      <alignment vertical="center"/>
    </xf>
    <xf numFmtId="2" fontId="5" fillId="0" borderId="2" xfId="0" applyNumberFormat="1" applyFont="1" applyBorder="1" applyAlignment="1">
      <alignment vertical="center"/>
    </xf>
    <xf numFmtId="0" fontId="4" fillId="0" borderId="3" xfId="2" applyBorder="1" applyAlignment="1">
      <alignment vertical="center"/>
    </xf>
    <xf numFmtId="0" fontId="5" fillId="0" borderId="3" xfId="0" applyFont="1" applyBorder="1" applyAlignment="1">
      <alignment vertical="center"/>
    </xf>
    <xf numFmtId="2" fontId="5" fillId="0" borderId="3" xfId="0" applyNumberFormat="1" applyFont="1" applyBorder="1" applyAlignment="1">
      <alignment vertical="center"/>
    </xf>
    <xf numFmtId="0" fontId="5" fillId="0" borderId="0" xfId="0" applyFont="1" applyAlignment="1">
      <alignment horizontal="left"/>
    </xf>
    <xf numFmtId="2" fontId="7" fillId="3" borderId="5" xfId="0" applyNumberFormat="1" applyFont="1" applyFill="1" applyBorder="1" applyAlignment="1">
      <alignment vertical="center"/>
    </xf>
    <xf numFmtId="0" fontId="5" fillId="4" borderId="6" xfId="0" applyFont="1" applyFill="1" applyBorder="1" applyAlignment="1">
      <alignment horizontal="left"/>
    </xf>
    <xf numFmtId="14" fontId="3" fillId="2" borderId="1" xfId="1" applyNumberFormat="1" applyAlignment="1">
      <alignment horizontal="center" vertical="center"/>
    </xf>
    <xf numFmtId="0" fontId="3" fillId="2" borderId="1" xfId="1" applyAlignment="1">
      <alignment horizontal="center" vertical="center" wrapText="1"/>
    </xf>
    <xf numFmtId="0" fontId="3" fillId="2" borderId="1" xfId="1" applyAlignment="1">
      <alignment horizontal="center" vertical="center"/>
    </xf>
    <xf numFmtId="14" fontId="7" fillId="0" borderId="8" xfId="0" applyNumberFormat="1" applyFont="1" applyBorder="1"/>
    <xf numFmtId="0" fontId="7" fillId="0" borderId="8" xfId="0" applyFont="1" applyBorder="1" applyAlignment="1">
      <alignment wrapText="1"/>
    </xf>
    <xf numFmtId="0" fontId="7" fillId="0" borderId="8" xfId="0" applyFont="1" applyBorder="1"/>
    <xf numFmtId="14" fontId="7" fillId="0" borderId="0" xfId="0" applyNumberFormat="1" applyFont="1"/>
    <xf numFmtId="0" fontId="7" fillId="0" borderId="0" xfId="0" applyFont="1" applyAlignment="1">
      <alignment wrapText="1"/>
    </xf>
    <xf numFmtId="0" fontId="7" fillId="0" borderId="0" xfId="0" applyFont="1"/>
    <xf numFmtId="14" fontId="5" fillId="0" borderId="9" xfId="0" applyNumberFormat="1" applyFont="1" applyBorder="1" applyAlignment="1">
      <alignment vertical="center"/>
    </xf>
    <xf numFmtId="14" fontId="5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2" fontId="5" fillId="0" borderId="2" xfId="0" applyNumberFormat="1" applyFont="1" applyBorder="1" applyAlignment="1">
      <alignment horizontal="right" vertical="center"/>
    </xf>
    <xf numFmtId="0" fontId="5" fillId="0" borderId="2" xfId="0" applyFont="1" applyBorder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7" xfId="2" applyBorder="1" applyAlignment="1">
      <alignment horizontal="right" vertical="center"/>
    </xf>
    <xf numFmtId="0" fontId="6" fillId="0" borderId="0" xfId="3" applyAlignment="1">
      <alignment vertical="center"/>
    </xf>
    <xf numFmtId="0" fontId="7" fillId="0" borderId="0" xfId="0" applyFont="1" applyAlignment="1">
      <alignment vertical="center"/>
    </xf>
    <xf numFmtId="0" fontId="7" fillId="3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horizontal="right" vertical="center"/>
    </xf>
    <xf numFmtId="14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left" vertical="center" wrapText="1"/>
    </xf>
    <xf numFmtId="2" fontId="5" fillId="0" borderId="0" xfId="0" applyNumberFormat="1" applyFont="1" applyBorder="1" applyAlignment="1">
      <alignment horizontal="right" vertical="center"/>
    </xf>
    <xf numFmtId="0" fontId="5" fillId="0" borderId="0" xfId="0" applyFont="1" applyBorder="1"/>
  </cellXfs>
  <cellStyles count="4">
    <cellStyle name="Header" xfId="3" xr:uid="{3BC43B7E-1AB8-4922-A94D-A9EC624C4360}"/>
    <cellStyle name="HyperLink" xfId="2" xr:uid="{7416866D-D4CB-4BB4-B557-DE468DD59492}"/>
    <cellStyle name="Normal" xfId="0" builtinId="0"/>
    <cellStyle name="TableHeader" xfId="1" xr:uid="{C7450594-2CDA-474B-835A-E104B4C55F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2EBCE-CE1B-4CC2-9B15-9E7D4ECF5D7A}">
  <sheetPr codeName="Feuil2"/>
  <dimension ref="A1:D132"/>
  <sheetViews>
    <sheetView workbookViewId="0">
      <selection activeCell="I17" sqref="I17"/>
    </sheetView>
  </sheetViews>
  <sheetFormatPr baseColWidth="10" defaultRowHeight="15" x14ac:dyDescent="0.25"/>
  <cols>
    <col min="1" max="1" width="82.7109375" customWidth="1"/>
    <col min="2" max="2" width="30.7109375" customWidth="1"/>
    <col min="3" max="3" width="18.7109375" customWidth="1"/>
    <col min="4" max="4" width="5.7109375" customWidth="1"/>
  </cols>
  <sheetData>
    <row r="1" spans="1:4" x14ac:dyDescent="0.25">
      <c r="A1" s="25" t="s">
        <v>0</v>
      </c>
      <c r="B1" s="26"/>
      <c r="C1" s="26"/>
      <c r="D1" s="26"/>
    </row>
    <row r="3" spans="1:4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25">
      <c r="A4" s="2" t="s">
        <v>5</v>
      </c>
      <c r="B4" s="3" t="s">
        <v>6</v>
      </c>
      <c r="C4" s="4">
        <v>27062.639999999999</v>
      </c>
      <c r="D4" s="3" t="s">
        <v>7</v>
      </c>
    </row>
    <row r="5" spans="1:4" x14ac:dyDescent="0.25">
      <c r="A5" s="2" t="s">
        <v>8</v>
      </c>
      <c r="B5" s="3" t="s">
        <v>9</v>
      </c>
      <c r="C5" s="4">
        <v>7567.73</v>
      </c>
      <c r="D5" s="3" t="s">
        <v>7</v>
      </c>
    </row>
    <row r="6" spans="1:4" x14ac:dyDescent="0.25">
      <c r="A6" s="2" t="s">
        <v>10</v>
      </c>
      <c r="B6" s="3" t="s">
        <v>11</v>
      </c>
      <c r="C6" s="4">
        <v>6109.54</v>
      </c>
      <c r="D6" s="3" t="s">
        <v>7</v>
      </c>
    </row>
    <row r="7" spans="1:4" x14ac:dyDescent="0.25">
      <c r="A7" s="2" t="s">
        <v>12</v>
      </c>
      <c r="B7" s="3" t="s">
        <v>13</v>
      </c>
      <c r="C7" s="4">
        <v>0.11</v>
      </c>
      <c r="D7" s="3" t="s">
        <v>7</v>
      </c>
    </row>
    <row r="8" spans="1:4" x14ac:dyDescent="0.25">
      <c r="A8" s="2" t="s">
        <v>14</v>
      </c>
      <c r="B8" s="3" t="s">
        <v>15</v>
      </c>
      <c r="C8" s="4">
        <v>5606.4</v>
      </c>
      <c r="D8" s="3" t="s">
        <v>7</v>
      </c>
    </row>
    <row r="9" spans="1:4" x14ac:dyDescent="0.25">
      <c r="A9" s="2" t="s">
        <v>16</v>
      </c>
      <c r="B9" s="3" t="s">
        <v>17</v>
      </c>
      <c r="C9" s="4">
        <v>0</v>
      </c>
      <c r="D9" s="3" t="s">
        <v>7</v>
      </c>
    </row>
    <row r="10" spans="1:4" x14ac:dyDescent="0.25">
      <c r="A10" s="2" t="s">
        <v>18</v>
      </c>
      <c r="B10" s="3" t="s">
        <v>19</v>
      </c>
      <c r="C10" s="4">
        <v>13685.47</v>
      </c>
      <c r="D10" s="3" t="s">
        <v>7</v>
      </c>
    </row>
    <row r="11" spans="1:4" x14ac:dyDescent="0.25">
      <c r="A11" s="2" t="s">
        <v>20</v>
      </c>
      <c r="B11" s="3" t="s">
        <v>21</v>
      </c>
      <c r="C11" s="4">
        <v>318.13</v>
      </c>
      <c r="D11" s="3" t="s">
        <v>7</v>
      </c>
    </row>
    <row r="12" spans="1:4" x14ac:dyDescent="0.25">
      <c r="A12" s="2" t="s">
        <v>22</v>
      </c>
      <c r="B12" s="3" t="s">
        <v>23</v>
      </c>
      <c r="C12" s="4">
        <v>2279.06</v>
      </c>
      <c r="D12" s="3" t="s">
        <v>7</v>
      </c>
    </row>
    <row r="13" spans="1:4" x14ac:dyDescent="0.25">
      <c r="A13" s="2" t="s">
        <v>24</v>
      </c>
      <c r="B13" s="3" t="s">
        <v>25</v>
      </c>
      <c r="C13" s="4">
        <v>176.11</v>
      </c>
      <c r="D13" s="3" t="s">
        <v>7</v>
      </c>
    </row>
    <row r="14" spans="1:4" x14ac:dyDescent="0.25">
      <c r="A14" s="2" t="s">
        <v>26</v>
      </c>
      <c r="B14" s="3" t="s">
        <v>27</v>
      </c>
      <c r="C14" s="4">
        <v>10241.34</v>
      </c>
      <c r="D14" s="3" t="s">
        <v>7</v>
      </c>
    </row>
    <row r="15" spans="1:4" x14ac:dyDescent="0.25">
      <c r="A15" s="2" t="s">
        <v>28</v>
      </c>
      <c r="B15" s="3" t="s">
        <v>29</v>
      </c>
      <c r="C15" s="4">
        <v>2102.7399999999998</v>
      </c>
      <c r="D15" s="3" t="s">
        <v>7</v>
      </c>
    </row>
    <row r="16" spans="1:4" x14ac:dyDescent="0.25">
      <c r="A16" s="2" t="s">
        <v>30</v>
      </c>
      <c r="B16" s="3" t="s">
        <v>31</v>
      </c>
      <c r="C16" s="4">
        <v>17166.25</v>
      </c>
      <c r="D16" s="3" t="s">
        <v>7</v>
      </c>
    </row>
    <row r="17" spans="1:4" x14ac:dyDescent="0.25">
      <c r="A17" s="2" t="s">
        <v>32</v>
      </c>
      <c r="B17" s="3" t="s">
        <v>33</v>
      </c>
      <c r="C17" s="4">
        <v>6246.24</v>
      </c>
      <c r="D17" s="3" t="s">
        <v>7</v>
      </c>
    </row>
    <row r="18" spans="1:4" x14ac:dyDescent="0.25">
      <c r="A18" s="2" t="s">
        <v>34</v>
      </c>
      <c r="B18" s="3" t="s">
        <v>35</v>
      </c>
      <c r="C18" s="4">
        <v>1266</v>
      </c>
      <c r="D18" s="3" t="s">
        <v>7</v>
      </c>
    </row>
    <row r="19" spans="1:4" x14ac:dyDescent="0.25">
      <c r="A19" s="2" t="s">
        <v>36</v>
      </c>
      <c r="B19" s="3" t="s">
        <v>37</v>
      </c>
      <c r="C19" s="4">
        <v>223.89</v>
      </c>
      <c r="D19" s="3" t="s">
        <v>7</v>
      </c>
    </row>
    <row r="20" spans="1:4" x14ac:dyDescent="0.25">
      <c r="A20" s="2" t="s">
        <v>38</v>
      </c>
      <c r="B20" s="3" t="s">
        <v>39</v>
      </c>
      <c r="C20" s="4">
        <v>3813.68</v>
      </c>
      <c r="D20" s="3" t="s">
        <v>7</v>
      </c>
    </row>
    <row r="21" spans="1:4" x14ac:dyDescent="0.25">
      <c r="A21" s="2" t="s">
        <v>40</v>
      </c>
      <c r="B21" s="3" t="s">
        <v>41</v>
      </c>
      <c r="C21" s="4">
        <v>518.35</v>
      </c>
      <c r="D21" s="3" t="s">
        <v>7</v>
      </c>
    </row>
    <row r="22" spans="1:4" x14ac:dyDescent="0.25">
      <c r="A22" s="2" t="s">
        <v>42</v>
      </c>
      <c r="B22" s="3" t="s">
        <v>43</v>
      </c>
      <c r="C22" s="4">
        <v>18517.009999999998</v>
      </c>
      <c r="D22" s="3" t="s">
        <v>7</v>
      </c>
    </row>
    <row r="23" spans="1:4" x14ac:dyDescent="0.25">
      <c r="A23" s="2" t="s">
        <v>44</v>
      </c>
      <c r="B23" s="3" t="s">
        <v>45</v>
      </c>
      <c r="C23" s="4">
        <v>1995.65</v>
      </c>
      <c r="D23" s="3" t="s">
        <v>7</v>
      </c>
    </row>
    <row r="24" spans="1:4" x14ac:dyDescent="0.25">
      <c r="A24" s="2" t="s">
        <v>46</v>
      </c>
      <c r="B24" s="3" t="s">
        <v>47</v>
      </c>
      <c r="C24" s="4">
        <v>11228.33</v>
      </c>
      <c r="D24" s="3" t="s">
        <v>7</v>
      </c>
    </row>
    <row r="25" spans="1:4" x14ac:dyDescent="0.25">
      <c r="A25" s="2" t="s">
        <v>48</v>
      </c>
      <c r="B25" s="3" t="s">
        <v>49</v>
      </c>
      <c r="C25" s="4">
        <v>712.12</v>
      </c>
      <c r="D25" s="3" t="s">
        <v>7</v>
      </c>
    </row>
    <row r="26" spans="1:4" x14ac:dyDescent="0.25">
      <c r="A26" s="2" t="s">
        <v>50</v>
      </c>
      <c r="B26" s="3" t="s">
        <v>51</v>
      </c>
      <c r="C26" s="4">
        <v>4128.7</v>
      </c>
      <c r="D26" s="3" t="s">
        <v>7</v>
      </c>
    </row>
    <row r="27" spans="1:4" x14ac:dyDescent="0.25">
      <c r="A27" s="2" t="s">
        <v>52</v>
      </c>
      <c r="B27" s="3" t="s">
        <v>53</v>
      </c>
      <c r="C27" s="4">
        <v>1268.27</v>
      </c>
      <c r="D27" s="3" t="s">
        <v>7</v>
      </c>
    </row>
    <row r="28" spans="1:4" x14ac:dyDescent="0.25">
      <c r="A28" s="2" t="s">
        <v>54</v>
      </c>
      <c r="B28" s="3" t="s">
        <v>55</v>
      </c>
      <c r="C28" s="4">
        <v>3315.34</v>
      </c>
      <c r="D28" s="3" t="s">
        <v>7</v>
      </c>
    </row>
    <row r="29" spans="1:4" x14ac:dyDescent="0.25">
      <c r="A29" s="2" t="s">
        <v>56</v>
      </c>
      <c r="B29" s="3" t="s">
        <v>57</v>
      </c>
      <c r="C29" s="4">
        <v>1975.79</v>
      </c>
      <c r="D29" s="3" t="s">
        <v>7</v>
      </c>
    </row>
    <row r="30" spans="1:4" x14ac:dyDescent="0.25">
      <c r="A30" s="2" t="s">
        <v>58</v>
      </c>
      <c r="B30" s="3" t="s">
        <v>59</v>
      </c>
      <c r="C30" s="4">
        <v>10.32</v>
      </c>
      <c r="D30" s="3" t="s">
        <v>7</v>
      </c>
    </row>
    <row r="31" spans="1:4" x14ac:dyDescent="0.25">
      <c r="A31" s="2" t="s">
        <v>60</v>
      </c>
      <c r="B31" s="3" t="s">
        <v>61</v>
      </c>
      <c r="C31" s="4">
        <v>4214.3599999999997</v>
      </c>
      <c r="D31" s="3" t="s">
        <v>7</v>
      </c>
    </row>
    <row r="32" spans="1:4" x14ac:dyDescent="0.25">
      <c r="A32" s="2" t="s">
        <v>62</v>
      </c>
      <c r="B32" s="3" t="s">
        <v>63</v>
      </c>
      <c r="C32" s="4">
        <v>284.23</v>
      </c>
      <c r="D32" s="3" t="s">
        <v>7</v>
      </c>
    </row>
    <row r="33" spans="1:4" x14ac:dyDescent="0.25">
      <c r="A33" s="2" t="s">
        <v>64</v>
      </c>
      <c r="B33" s="3" t="s">
        <v>65</v>
      </c>
      <c r="C33" s="4">
        <v>5776.42</v>
      </c>
      <c r="D33" s="3" t="s">
        <v>7</v>
      </c>
    </row>
    <row r="34" spans="1:4" x14ac:dyDescent="0.25">
      <c r="A34" s="2" t="s">
        <v>66</v>
      </c>
      <c r="B34" s="3" t="s">
        <v>67</v>
      </c>
      <c r="C34" s="4">
        <v>2984.91</v>
      </c>
      <c r="D34" s="3" t="s">
        <v>7</v>
      </c>
    </row>
    <row r="35" spans="1:4" x14ac:dyDescent="0.25">
      <c r="A35" s="2" t="s">
        <v>68</v>
      </c>
      <c r="B35" s="3" t="s">
        <v>69</v>
      </c>
      <c r="C35" s="4">
        <v>6675.72</v>
      </c>
      <c r="D35" s="3" t="s">
        <v>7</v>
      </c>
    </row>
    <row r="36" spans="1:4" x14ac:dyDescent="0.25">
      <c r="A36" s="2" t="s">
        <v>70</v>
      </c>
      <c r="B36" s="3" t="s">
        <v>71</v>
      </c>
      <c r="C36" s="4">
        <v>304.27</v>
      </c>
      <c r="D36" s="3" t="s">
        <v>7</v>
      </c>
    </row>
    <row r="37" spans="1:4" x14ac:dyDescent="0.25">
      <c r="A37" s="2" t="s">
        <v>72</v>
      </c>
      <c r="B37" s="3" t="s">
        <v>73</v>
      </c>
      <c r="C37" s="4">
        <v>3582.15</v>
      </c>
      <c r="D37" s="3" t="s">
        <v>7</v>
      </c>
    </row>
    <row r="38" spans="1:4" x14ac:dyDescent="0.25">
      <c r="A38" s="2" t="s">
        <v>74</v>
      </c>
      <c r="B38" s="3" t="s">
        <v>75</v>
      </c>
      <c r="C38" s="4">
        <v>1838.88</v>
      </c>
      <c r="D38" s="3" t="s">
        <v>7</v>
      </c>
    </row>
    <row r="39" spans="1:4" x14ac:dyDescent="0.25">
      <c r="A39" s="2" t="s">
        <v>76</v>
      </c>
      <c r="B39" s="3" t="s">
        <v>77</v>
      </c>
      <c r="C39" s="4">
        <v>318.89999999999998</v>
      </c>
      <c r="D39" s="3" t="s">
        <v>7</v>
      </c>
    </row>
    <row r="40" spans="1:4" x14ac:dyDescent="0.25">
      <c r="A40" s="2" t="s">
        <v>78</v>
      </c>
      <c r="B40" s="3" t="s">
        <v>79</v>
      </c>
      <c r="C40" s="4">
        <v>23719.81</v>
      </c>
      <c r="D40" s="3" t="s">
        <v>7</v>
      </c>
    </row>
    <row r="41" spans="1:4" x14ac:dyDescent="0.25">
      <c r="A41" s="2" t="s">
        <v>80</v>
      </c>
      <c r="B41" s="3" t="s">
        <v>81</v>
      </c>
      <c r="C41" s="4">
        <v>2318.5700000000002</v>
      </c>
      <c r="D41" s="3" t="s">
        <v>7</v>
      </c>
    </row>
    <row r="42" spans="1:4" x14ac:dyDescent="0.25">
      <c r="A42" s="2" t="s">
        <v>82</v>
      </c>
      <c r="B42" s="3" t="s">
        <v>83</v>
      </c>
      <c r="C42" s="4">
        <v>26901.61</v>
      </c>
      <c r="D42" s="3" t="s">
        <v>7</v>
      </c>
    </row>
    <row r="43" spans="1:4" x14ac:dyDescent="0.25">
      <c r="A43" s="2" t="s">
        <v>84</v>
      </c>
      <c r="B43" s="3" t="s">
        <v>85</v>
      </c>
      <c r="C43" s="4">
        <v>3134.85</v>
      </c>
      <c r="D43" s="3" t="s">
        <v>7</v>
      </c>
    </row>
    <row r="44" spans="1:4" x14ac:dyDescent="0.25">
      <c r="A44" s="2" t="s">
        <v>86</v>
      </c>
      <c r="B44" s="3" t="s">
        <v>87</v>
      </c>
      <c r="C44" s="4">
        <v>3313.11</v>
      </c>
      <c r="D44" s="3" t="s">
        <v>7</v>
      </c>
    </row>
    <row r="45" spans="1:4" x14ac:dyDescent="0.25">
      <c r="A45" s="2" t="s">
        <v>88</v>
      </c>
      <c r="B45" s="3" t="s">
        <v>89</v>
      </c>
      <c r="C45" s="4">
        <v>6944.2</v>
      </c>
      <c r="D45" s="3" t="s">
        <v>7</v>
      </c>
    </row>
    <row r="46" spans="1:4" x14ac:dyDescent="0.25">
      <c r="A46" s="2" t="s">
        <v>90</v>
      </c>
      <c r="B46" s="3" t="s">
        <v>91</v>
      </c>
      <c r="C46" s="4">
        <v>4829.82</v>
      </c>
      <c r="D46" s="3" t="s">
        <v>7</v>
      </c>
    </row>
    <row r="47" spans="1:4" x14ac:dyDescent="0.25">
      <c r="A47" s="2" t="s">
        <v>92</v>
      </c>
      <c r="B47" s="3" t="s">
        <v>93</v>
      </c>
      <c r="C47" s="4">
        <v>2187.25</v>
      </c>
      <c r="D47" s="3" t="s">
        <v>7</v>
      </c>
    </row>
    <row r="48" spans="1:4" x14ac:dyDescent="0.25">
      <c r="A48" s="2" t="s">
        <v>94</v>
      </c>
      <c r="B48" s="3" t="s">
        <v>95</v>
      </c>
      <c r="C48" s="4">
        <v>381.96</v>
      </c>
      <c r="D48" s="3" t="s">
        <v>7</v>
      </c>
    </row>
    <row r="49" spans="1:4" x14ac:dyDescent="0.25">
      <c r="A49" s="2" t="s">
        <v>96</v>
      </c>
      <c r="B49" s="3" t="s">
        <v>97</v>
      </c>
      <c r="C49" s="4">
        <v>2005.1</v>
      </c>
      <c r="D49" s="3" t="s">
        <v>7</v>
      </c>
    </row>
    <row r="50" spans="1:4" x14ac:dyDescent="0.25">
      <c r="A50" s="2" t="s">
        <v>98</v>
      </c>
      <c r="B50" s="3" t="s">
        <v>99</v>
      </c>
      <c r="C50" s="4">
        <v>1899.61</v>
      </c>
      <c r="D50" s="3" t="s">
        <v>7</v>
      </c>
    </row>
    <row r="51" spans="1:4" x14ac:dyDescent="0.25">
      <c r="A51" s="2" t="s">
        <v>100</v>
      </c>
      <c r="B51" s="3" t="s">
        <v>101</v>
      </c>
      <c r="C51" s="4">
        <v>6451.67</v>
      </c>
      <c r="D51" s="3" t="s">
        <v>7</v>
      </c>
    </row>
    <row r="52" spans="1:4" x14ac:dyDescent="0.25">
      <c r="A52" s="2" t="s">
        <v>102</v>
      </c>
      <c r="B52" s="3" t="s">
        <v>103</v>
      </c>
      <c r="C52" s="4">
        <v>6713.59</v>
      </c>
      <c r="D52" s="3" t="s">
        <v>7</v>
      </c>
    </row>
    <row r="53" spans="1:4" x14ac:dyDescent="0.25">
      <c r="A53" s="2" t="s">
        <v>104</v>
      </c>
      <c r="B53" s="3" t="s">
        <v>105</v>
      </c>
      <c r="C53" s="4">
        <v>715.92</v>
      </c>
      <c r="D53" s="3" t="s">
        <v>7</v>
      </c>
    </row>
    <row r="54" spans="1:4" x14ac:dyDescent="0.25">
      <c r="A54" s="2" t="s">
        <v>106</v>
      </c>
      <c r="B54" s="3" t="s">
        <v>107</v>
      </c>
      <c r="C54" s="4">
        <v>12356.47</v>
      </c>
      <c r="D54" s="3" t="s">
        <v>7</v>
      </c>
    </row>
    <row r="55" spans="1:4" x14ac:dyDescent="0.25">
      <c r="A55" s="2" t="s">
        <v>108</v>
      </c>
      <c r="B55" s="3" t="s">
        <v>109</v>
      </c>
      <c r="C55" s="4">
        <v>2812.74</v>
      </c>
      <c r="D55" s="3" t="s">
        <v>7</v>
      </c>
    </row>
    <row r="56" spans="1:4" x14ac:dyDescent="0.25">
      <c r="A56" s="2" t="s">
        <v>110</v>
      </c>
      <c r="B56" s="3" t="s">
        <v>111</v>
      </c>
      <c r="C56" s="4">
        <v>2227.08</v>
      </c>
      <c r="D56" s="3" t="s">
        <v>7</v>
      </c>
    </row>
    <row r="57" spans="1:4" x14ac:dyDescent="0.25">
      <c r="A57" s="2" t="s">
        <v>112</v>
      </c>
      <c r="B57" s="3" t="s">
        <v>113</v>
      </c>
      <c r="C57" s="4">
        <v>3193.57</v>
      </c>
      <c r="D57" s="3" t="s">
        <v>7</v>
      </c>
    </row>
    <row r="58" spans="1:4" x14ac:dyDescent="0.25">
      <c r="A58" s="2" t="s">
        <v>114</v>
      </c>
      <c r="B58" s="3" t="s">
        <v>115</v>
      </c>
      <c r="C58" s="4">
        <v>9053.2900000000009</v>
      </c>
      <c r="D58" s="3" t="s">
        <v>7</v>
      </c>
    </row>
    <row r="59" spans="1:4" x14ac:dyDescent="0.25">
      <c r="A59" s="2" t="s">
        <v>116</v>
      </c>
      <c r="B59" s="3" t="s">
        <v>117</v>
      </c>
      <c r="C59" s="4">
        <v>3566.82</v>
      </c>
      <c r="D59" s="3" t="s">
        <v>7</v>
      </c>
    </row>
    <row r="60" spans="1:4" x14ac:dyDescent="0.25">
      <c r="A60" s="2" t="s">
        <v>118</v>
      </c>
      <c r="B60" s="3" t="s">
        <v>119</v>
      </c>
      <c r="C60" s="4">
        <v>8755.49</v>
      </c>
      <c r="D60" s="3" t="s">
        <v>7</v>
      </c>
    </row>
    <row r="61" spans="1:4" x14ac:dyDescent="0.25">
      <c r="A61" s="2" t="s">
        <v>120</v>
      </c>
      <c r="B61" s="3" t="s">
        <v>121</v>
      </c>
      <c r="C61" s="4">
        <v>478.24</v>
      </c>
      <c r="D61" s="3" t="s">
        <v>7</v>
      </c>
    </row>
    <row r="62" spans="1:4" x14ac:dyDescent="0.25">
      <c r="A62" s="2" t="s">
        <v>122</v>
      </c>
      <c r="B62" s="3" t="s">
        <v>123</v>
      </c>
      <c r="C62" s="4">
        <v>0</v>
      </c>
      <c r="D62" s="3" t="s">
        <v>7</v>
      </c>
    </row>
    <row r="63" spans="1:4" x14ac:dyDescent="0.25">
      <c r="A63" s="2" t="s">
        <v>124</v>
      </c>
      <c r="B63" s="3" t="s">
        <v>125</v>
      </c>
      <c r="C63" s="4">
        <v>4452.37</v>
      </c>
      <c r="D63" s="3" t="s">
        <v>7</v>
      </c>
    </row>
    <row r="64" spans="1:4" x14ac:dyDescent="0.25">
      <c r="A64" s="2" t="s">
        <v>126</v>
      </c>
      <c r="B64" s="3" t="s">
        <v>127</v>
      </c>
      <c r="C64" s="4">
        <v>1803.66</v>
      </c>
      <c r="D64" s="3" t="s">
        <v>7</v>
      </c>
    </row>
    <row r="65" spans="1:4" x14ac:dyDescent="0.25">
      <c r="A65" s="2" t="s">
        <v>128</v>
      </c>
      <c r="B65" s="3" t="s">
        <v>129</v>
      </c>
      <c r="C65" s="4">
        <v>2414.87</v>
      </c>
      <c r="D65" s="3" t="s">
        <v>7</v>
      </c>
    </row>
    <row r="66" spans="1:4" x14ac:dyDescent="0.25">
      <c r="A66" s="2" t="s">
        <v>130</v>
      </c>
      <c r="B66" s="3" t="s">
        <v>131</v>
      </c>
      <c r="C66" s="4">
        <v>209.76</v>
      </c>
      <c r="D66" s="3" t="s">
        <v>7</v>
      </c>
    </row>
    <row r="67" spans="1:4" x14ac:dyDescent="0.25">
      <c r="A67" s="2" t="s">
        <v>132</v>
      </c>
      <c r="B67" s="3" t="s">
        <v>133</v>
      </c>
      <c r="C67" s="4">
        <v>3200.07</v>
      </c>
      <c r="D67" s="3" t="s">
        <v>7</v>
      </c>
    </row>
    <row r="68" spans="1:4" x14ac:dyDescent="0.25">
      <c r="A68" s="2" t="s">
        <v>134</v>
      </c>
      <c r="B68" s="3" t="s">
        <v>135</v>
      </c>
      <c r="C68" s="4">
        <v>1770.83</v>
      </c>
      <c r="D68" s="3" t="s">
        <v>7</v>
      </c>
    </row>
    <row r="69" spans="1:4" x14ac:dyDescent="0.25">
      <c r="A69" s="2" t="s">
        <v>136</v>
      </c>
      <c r="B69" s="3" t="s">
        <v>137</v>
      </c>
      <c r="C69" s="4">
        <v>5744.86</v>
      </c>
      <c r="D69" s="3" t="s">
        <v>7</v>
      </c>
    </row>
    <row r="70" spans="1:4" x14ac:dyDescent="0.25">
      <c r="A70" s="2" t="s">
        <v>138</v>
      </c>
      <c r="B70" s="3" t="s">
        <v>139</v>
      </c>
      <c r="C70" s="4">
        <v>1406.89</v>
      </c>
      <c r="D70" s="3" t="s">
        <v>7</v>
      </c>
    </row>
    <row r="71" spans="1:4" x14ac:dyDescent="0.25">
      <c r="A71" s="2" t="s">
        <v>140</v>
      </c>
      <c r="B71" s="3" t="s">
        <v>141</v>
      </c>
      <c r="C71" s="4">
        <v>2498.2199999999998</v>
      </c>
      <c r="D71" s="3" t="s">
        <v>7</v>
      </c>
    </row>
    <row r="72" spans="1:4" x14ac:dyDescent="0.25">
      <c r="A72" s="2" t="s">
        <v>142</v>
      </c>
      <c r="B72" s="3" t="s">
        <v>143</v>
      </c>
      <c r="C72" s="4">
        <v>620.28</v>
      </c>
      <c r="D72" s="3" t="s">
        <v>7</v>
      </c>
    </row>
    <row r="73" spans="1:4" x14ac:dyDescent="0.25">
      <c r="A73" s="2" t="s">
        <v>144</v>
      </c>
      <c r="B73" s="3" t="s">
        <v>145</v>
      </c>
      <c r="C73" s="4">
        <v>4574.6499999999996</v>
      </c>
      <c r="D73" s="3" t="s">
        <v>7</v>
      </c>
    </row>
    <row r="74" spans="1:4" x14ac:dyDescent="0.25">
      <c r="A74" s="2" t="s">
        <v>146</v>
      </c>
      <c r="B74" s="3" t="s">
        <v>147</v>
      </c>
      <c r="C74" s="4">
        <v>1111.7</v>
      </c>
      <c r="D74" s="3" t="s">
        <v>7</v>
      </c>
    </row>
    <row r="75" spans="1:4" x14ac:dyDescent="0.25">
      <c r="A75" s="2" t="s">
        <v>148</v>
      </c>
      <c r="B75" s="3" t="s">
        <v>149</v>
      </c>
      <c r="C75" s="4">
        <v>2370.83</v>
      </c>
      <c r="D75" s="3" t="s">
        <v>7</v>
      </c>
    </row>
    <row r="76" spans="1:4" x14ac:dyDescent="0.25">
      <c r="A76" s="2" t="s">
        <v>150</v>
      </c>
      <c r="B76" s="3" t="s">
        <v>151</v>
      </c>
      <c r="C76" s="4">
        <v>5035.29</v>
      </c>
      <c r="D76" s="3" t="s">
        <v>7</v>
      </c>
    </row>
    <row r="77" spans="1:4" x14ac:dyDescent="0.25">
      <c r="A77" s="2" t="s">
        <v>152</v>
      </c>
      <c r="B77" s="3" t="s">
        <v>153</v>
      </c>
      <c r="C77" s="4">
        <v>609.41999999999996</v>
      </c>
      <c r="D77" s="3" t="s">
        <v>7</v>
      </c>
    </row>
    <row r="78" spans="1:4" x14ac:dyDescent="0.25">
      <c r="A78" s="2" t="s">
        <v>154</v>
      </c>
      <c r="B78" s="3" t="s">
        <v>155</v>
      </c>
      <c r="C78" s="4">
        <v>2987.59</v>
      </c>
      <c r="D78" s="3" t="s">
        <v>7</v>
      </c>
    </row>
    <row r="79" spans="1:4" x14ac:dyDescent="0.25">
      <c r="A79" s="2" t="s">
        <v>156</v>
      </c>
      <c r="B79" s="3" t="s">
        <v>157</v>
      </c>
      <c r="C79" s="4">
        <v>294.52999999999997</v>
      </c>
      <c r="D79" s="3" t="s">
        <v>7</v>
      </c>
    </row>
    <row r="80" spans="1:4" x14ac:dyDescent="0.25">
      <c r="A80" s="2" t="s">
        <v>158</v>
      </c>
      <c r="B80" s="3" t="s">
        <v>159</v>
      </c>
      <c r="C80" s="4">
        <v>2768.37</v>
      </c>
      <c r="D80" s="3" t="s">
        <v>7</v>
      </c>
    </row>
    <row r="81" spans="1:4" x14ac:dyDescent="0.25">
      <c r="A81" s="2" t="s">
        <v>160</v>
      </c>
      <c r="B81" s="3" t="s">
        <v>161</v>
      </c>
      <c r="C81" s="4">
        <v>2643.64</v>
      </c>
      <c r="D81" s="3" t="s">
        <v>7</v>
      </c>
    </row>
    <row r="82" spans="1:4" x14ac:dyDescent="0.25">
      <c r="A82" s="2" t="s">
        <v>162</v>
      </c>
      <c r="B82" s="3" t="s">
        <v>163</v>
      </c>
      <c r="C82" s="4">
        <v>2907.09</v>
      </c>
      <c r="D82" s="3" t="s">
        <v>7</v>
      </c>
    </row>
    <row r="83" spans="1:4" x14ac:dyDescent="0.25">
      <c r="A83" s="2" t="s">
        <v>164</v>
      </c>
      <c r="B83" s="3" t="s">
        <v>165</v>
      </c>
      <c r="C83" s="4">
        <v>6877.76</v>
      </c>
      <c r="D83" s="3" t="s">
        <v>7</v>
      </c>
    </row>
    <row r="84" spans="1:4" x14ac:dyDescent="0.25">
      <c r="A84" s="2" t="s">
        <v>166</v>
      </c>
      <c r="B84" s="3" t="s">
        <v>167</v>
      </c>
      <c r="C84" s="4">
        <v>906.43</v>
      </c>
      <c r="D84" s="3" t="s">
        <v>7</v>
      </c>
    </row>
    <row r="85" spans="1:4" x14ac:dyDescent="0.25">
      <c r="A85" s="2" t="s">
        <v>168</v>
      </c>
      <c r="B85" s="3" t="s">
        <v>169</v>
      </c>
      <c r="C85" s="4">
        <v>3113.52</v>
      </c>
      <c r="D85" s="3" t="s">
        <v>7</v>
      </c>
    </row>
    <row r="86" spans="1:4" x14ac:dyDescent="0.25">
      <c r="A86" s="2" t="s">
        <v>170</v>
      </c>
      <c r="B86" s="3" t="s">
        <v>171</v>
      </c>
      <c r="C86" s="4">
        <v>740.91</v>
      </c>
      <c r="D86" s="3" t="s">
        <v>7</v>
      </c>
    </row>
    <row r="87" spans="1:4" x14ac:dyDescent="0.25">
      <c r="A87" s="2" t="s">
        <v>172</v>
      </c>
      <c r="B87" s="3" t="s">
        <v>173</v>
      </c>
      <c r="C87" s="4">
        <v>10068.61</v>
      </c>
      <c r="D87" s="3" t="s">
        <v>7</v>
      </c>
    </row>
    <row r="88" spans="1:4" x14ac:dyDescent="0.25">
      <c r="A88" s="2" t="s">
        <v>174</v>
      </c>
      <c r="B88" s="3" t="s">
        <v>175</v>
      </c>
      <c r="C88" s="4">
        <v>7884.86</v>
      </c>
      <c r="D88" s="3" t="s">
        <v>7</v>
      </c>
    </row>
    <row r="89" spans="1:4" x14ac:dyDescent="0.25">
      <c r="A89" s="2" t="s">
        <v>176</v>
      </c>
      <c r="B89" s="3" t="s">
        <v>177</v>
      </c>
      <c r="C89" s="4">
        <v>18876.32</v>
      </c>
      <c r="D89" s="3" t="s">
        <v>7</v>
      </c>
    </row>
    <row r="90" spans="1:4" x14ac:dyDescent="0.25">
      <c r="A90" s="2" t="s">
        <v>178</v>
      </c>
      <c r="B90" s="3" t="s">
        <v>179</v>
      </c>
      <c r="C90" s="4">
        <v>912.68</v>
      </c>
      <c r="D90" s="3" t="s">
        <v>7</v>
      </c>
    </row>
    <row r="91" spans="1:4" x14ac:dyDescent="0.25">
      <c r="A91" s="2" t="s">
        <v>180</v>
      </c>
      <c r="B91" s="3" t="s">
        <v>181</v>
      </c>
      <c r="C91" s="4">
        <v>16614.53</v>
      </c>
      <c r="D91" s="3" t="s">
        <v>7</v>
      </c>
    </row>
    <row r="92" spans="1:4" x14ac:dyDescent="0.25">
      <c r="A92" s="2" t="s">
        <v>182</v>
      </c>
      <c r="B92" s="3" t="s">
        <v>183</v>
      </c>
      <c r="C92" s="4">
        <v>3701.12</v>
      </c>
      <c r="D92" s="3" t="s">
        <v>7</v>
      </c>
    </row>
    <row r="93" spans="1:4" x14ac:dyDescent="0.25">
      <c r="A93" s="2" t="s">
        <v>184</v>
      </c>
      <c r="B93" s="3" t="s">
        <v>185</v>
      </c>
      <c r="C93" s="4">
        <v>474.46</v>
      </c>
      <c r="D93" s="3" t="s">
        <v>7</v>
      </c>
    </row>
    <row r="94" spans="1:4" x14ac:dyDescent="0.25">
      <c r="A94" s="2" t="s">
        <v>186</v>
      </c>
      <c r="B94" s="3" t="s">
        <v>187</v>
      </c>
      <c r="C94" s="4">
        <v>11713.29</v>
      </c>
      <c r="D94" s="3" t="s">
        <v>7</v>
      </c>
    </row>
    <row r="95" spans="1:4" x14ac:dyDescent="0.25">
      <c r="A95" s="2" t="s">
        <v>188</v>
      </c>
      <c r="B95" s="3" t="s">
        <v>189</v>
      </c>
      <c r="C95" s="4">
        <v>3348.31</v>
      </c>
      <c r="D95" s="3" t="s">
        <v>7</v>
      </c>
    </row>
    <row r="96" spans="1:4" x14ac:dyDescent="0.25">
      <c r="A96" s="2" t="s">
        <v>190</v>
      </c>
      <c r="B96" s="3" t="s">
        <v>191</v>
      </c>
      <c r="C96" s="4">
        <v>358.47</v>
      </c>
      <c r="D96" s="3" t="s">
        <v>7</v>
      </c>
    </row>
    <row r="97" spans="1:4" x14ac:dyDescent="0.25">
      <c r="A97" s="2" t="s">
        <v>192</v>
      </c>
      <c r="B97" s="3" t="s">
        <v>193</v>
      </c>
      <c r="C97" s="4">
        <v>0</v>
      </c>
      <c r="D97" s="3" t="s">
        <v>7</v>
      </c>
    </row>
    <row r="98" spans="1:4" x14ac:dyDescent="0.25">
      <c r="A98" s="2" t="s">
        <v>194</v>
      </c>
      <c r="B98" s="3" t="s">
        <v>195</v>
      </c>
      <c r="C98" s="4">
        <v>11216.23</v>
      </c>
      <c r="D98" s="3" t="s">
        <v>7</v>
      </c>
    </row>
    <row r="99" spans="1:4" x14ac:dyDescent="0.25">
      <c r="A99" s="2" t="s">
        <v>196</v>
      </c>
      <c r="B99" s="3" t="s">
        <v>197</v>
      </c>
      <c r="C99" s="4">
        <v>0</v>
      </c>
      <c r="D99" s="3" t="s">
        <v>7</v>
      </c>
    </row>
    <row r="100" spans="1:4" x14ac:dyDescent="0.25">
      <c r="A100" s="2" t="s">
        <v>198</v>
      </c>
      <c r="B100" s="3" t="s">
        <v>199</v>
      </c>
      <c r="C100" s="4">
        <v>988.2</v>
      </c>
      <c r="D100" s="3" t="s">
        <v>7</v>
      </c>
    </row>
    <row r="101" spans="1:4" x14ac:dyDescent="0.25">
      <c r="A101" s="2" t="s">
        <v>200</v>
      </c>
      <c r="B101" s="3" t="s">
        <v>201</v>
      </c>
      <c r="C101" s="4">
        <v>0</v>
      </c>
      <c r="D101" s="3" t="s">
        <v>7</v>
      </c>
    </row>
    <row r="102" spans="1:4" x14ac:dyDescent="0.25">
      <c r="A102" s="2" t="s">
        <v>202</v>
      </c>
      <c r="B102" s="3" t="s">
        <v>203</v>
      </c>
      <c r="C102" s="4">
        <v>1292.71</v>
      </c>
      <c r="D102" s="3" t="s">
        <v>7</v>
      </c>
    </row>
    <row r="103" spans="1:4" x14ac:dyDescent="0.25">
      <c r="A103" s="2" t="s">
        <v>204</v>
      </c>
      <c r="B103" s="3" t="s">
        <v>205</v>
      </c>
      <c r="C103" s="4">
        <v>0</v>
      </c>
      <c r="D103" s="3" t="s">
        <v>7</v>
      </c>
    </row>
    <row r="104" spans="1:4" x14ac:dyDescent="0.25">
      <c r="A104" s="2" t="s">
        <v>206</v>
      </c>
      <c r="B104" s="3" t="s">
        <v>207</v>
      </c>
      <c r="C104" s="4">
        <v>6946.26</v>
      </c>
      <c r="D104" s="3" t="s">
        <v>7</v>
      </c>
    </row>
    <row r="105" spans="1:4" x14ac:dyDescent="0.25">
      <c r="A105" s="2" t="s">
        <v>208</v>
      </c>
      <c r="B105" s="3" t="s">
        <v>209</v>
      </c>
      <c r="C105" s="4">
        <v>2247.94</v>
      </c>
      <c r="D105" s="3" t="s">
        <v>7</v>
      </c>
    </row>
    <row r="106" spans="1:4" x14ac:dyDescent="0.25">
      <c r="A106" s="2" t="s">
        <v>210</v>
      </c>
      <c r="B106" s="3" t="s">
        <v>211</v>
      </c>
      <c r="C106" s="4">
        <v>741.44</v>
      </c>
      <c r="D106" s="3" t="s">
        <v>7</v>
      </c>
    </row>
    <row r="107" spans="1:4" x14ac:dyDescent="0.25">
      <c r="A107" s="2" t="s">
        <v>212</v>
      </c>
      <c r="B107" s="3" t="s">
        <v>213</v>
      </c>
      <c r="C107" s="4">
        <v>252.27</v>
      </c>
      <c r="D107" s="3" t="s">
        <v>7</v>
      </c>
    </row>
    <row r="108" spans="1:4" x14ac:dyDescent="0.25">
      <c r="A108" s="2" t="s">
        <v>214</v>
      </c>
      <c r="B108" s="3" t="s">
        <v>215</v>
      </c>
      <c r="C108" s="4">
        <v>1455.22</v>
      </c>
      <c r="D108" s="3" t="s">
        <v>7</v>
      </c>
    </row>
    <row r="109" spans="1:4" x14ac:dyDescent="0.25">
      <c r="A109" s="2" t="s">
        <v>216</v>
      </c>
      <c r="B109" s="3" t="s">
        <v>217</v>
      </c>
      <c r="C109" s="4">
        <v>2072.0700000000002</v>
      </c>
      <c r="D109" s="3" t="s">
        <v>7</v>
      </c>
    </row>
    <row r="110" spans="1:4" x14ac:dyDescent="0.25">
      <c r="A110" s="2" t="s">
        <v>218</v>
      </c>
      <c r="B110" s="3" t="s">
        <v>219</v>
      </c>
      <c r="C110" s="4">
        <v>5613.56</v>
      </c>
      <c r="D110" s="3" t="s">
        <v>7</v>
      </c>
    </row>
    <row r="111" spans="1:4" x14ac:dyDescent="0.25">
      <c r="A111" s="2" t="s">
        <v>220</v>
      </c>
      <c r="B111" s="3" t="s">
        <v>221</v>
      </c>
      <c r="C111" s="4">
        <v>4281.2299999999996</v>
      </c>
      <c r="D111" s="3" t="s">
        <v>7</v>
      </c>
    </row>
    <row r="112" spans="1:4" x14ac:dyDescent="0.25">
      <c r="A112" s="2" t="s">
        <v>222</v>
      </c>
      <c r="B112" s="3" t="s">
        <v>223</v>
      </c>
      <c r="C112" s="4">
        <v>1023.1</v>
      </c>
      <c r="D112" s="3" t="s">
        <v>7</v>
      </c>
    </row>
    <row r="113" spans="1:4" x14ac:dyDescent="0.25">
      <c r="A113" s="2" t="s">
        <v>224</v>
      </c>
      <c r="B113" s="3" t="s">
        <v>225</v>
      </c>
      <c r="C113" s="4">
        <v>0</v>
      </c>
      <c r="D113" s="3" t="s">
        <v>7</v>
      </c>
    </row>
    <row r="114" spans="1:4" x14ac:dyDescent="0.25">
      <c r="A114" s="2" t="s">
        <v>226</v>
      </c>
      <c r="B114" s="3" t="s">
        <v>227</v>
      </c>
      <c r="C114" s="4">
        <v>1521.02</v>
      </c>
      <c r="D114" s="3" t="s">
        <v>7</v>
      </c>
    </row>
    <row r="115" spans="1:4" x14ac:dyDescent="0.25">
      <c r="A115" s="2" t="s">
        <v>228</v>
      </c>
      <c r="B115" s="3" t="s">
        <v>229</v>
      </c>
      <c r="C115" s="4">
        <v>0</v>
      </c>
      <c r="D115" s="3" t="s">
        <v>7</v>
      </c>
    </row>
    <row r="116" spans="1:4" x14ac:dyDescent="0.25">
      <c r="A116" s="2" t="s">
        <v>230</v>
      </c>
      <c r="B116" s="3" t="s">
        <v>231</v>
      </c>
      <c r="C116" s="4">
        <v>3339.69</v>
      </c>
      <c r="D116" s="3" t="s">
        <v>7</v>
      </c>
    </row>
    <row r="117" spans="1:4" x14ac:dyDescent="0.25">
      <c r="A117" s="2" t="s">
        <v>232</v>
      </c>
      <c r="B117" s="3" t="s">
        <v>233</v>
      </c>
      <c r="C117" s="4">
        <v>291.85000000000002</v>
      </c>
      <c r="D117" s="3" t="s">
        <v>7</v>
      </c>
    </row>
    <row r="118" spans="1:4" x14ac:dyDescent="0.25">
      <c r="A118" s="2" t="s">
        <v>234</v>
      </c>
      <c r="B118" s="3" t="s">
        <v>235</v>
      </c>
      <c r="C118" s="4">
        <v>7432.74</v>
      </c>
      <c r="D118" s="3" t="s">
        <v>7</v>
      </c>
    </row>
    <row r="119" spans="1:4" x14ac:dyDescent="0.25">
      <c r="A119" s="2" t="s">
        <v>236</v>
      </c>
      <c r="B119" s="3" t="s">
        <v>237</v>
      </c>
      <c r="C119" s="4">
        <v>0</v>
      </c>
      <c r="D119" s="3" t="s">
        <v>7</v>
      </c>
    </row>
    <row r="120" spans="1:4" x14ac:dyDescent="0.25">
      <c r="A120" s="2" t="s">
        <v>238</v>
      </c>
      <c r="B120" s="3" t="s">
        <v>239</v>
      </c>
      <c r="C120" s="4">
        <v>710.25</v>
      </c>
      <c r="D120" s="3" t="s">
        <v>7</v>
      </c>
    </row>
    <row r="121" spans="1:4" x14ac:dyDescent="0.25">
      <c r="A121" s="2" t="s">
        <v>240</v>
      </c>
      <c r="B121" s="3" t="s">
        <v>241</v>
      </c>
      <c r="C121" s="4">
        <v>0</v>
      </c>
      <c r="D121" s="3" t="s">
        <v>7</v>
      </c>
    </row>
    <row r="122" spans="1:4" x14ac:dyDescent="0.25">
      <c r="A122" s="2" t="s">
        <v>242</v>
      </c>
      <c r="B122" s="3" t="s">
        <v>243</v>
      </c>
      <c r="C122" s="4">
        <v>9415.48</v>
      </c>
      <c r="D122" s="3" t="s">
        <v>7</v>
      </c>
    </row>
    <row r="123" spans="1:4" x14ac:dyDescent="0.25">
      <c r="A123" s="2" t="s">
        <v>244</v>
      </c>
      <c r="B123" s="3" t="s">
        <v>245</v>
      </c>
      <c r="C123" s="4">
        <v>8020</v>
      </c>
      <c r="D123" s="3" t="s">
        <v>7</v>
      </c>
    </row>
    <row r="124" spans="1:4" x14ac:dyDescent="0.25">
      <c r="A124" s="2" t="s">
        <v>246</v>
      </c>
      <c r="B124" s="3" t="s">
        <v>247</v>
      </c>
      <c r="C124" s="4">
        <v>3160.33</v>
      </c>
      <c r="D124" s="3" t="s">
        <v>7</v>
      </c>
    </row>
    <row r="125" spans="1:4" x14ac:dyDescent="0.25">
      <c r="A125" s="2" t="s">
        <v>248</v>
      </c>
      <c r="B125" s="3" t="s">
        <v>249</v>
      </c>
      <c r="C125" s="4">
        <v>1178.8599999999999</v>
      </c>
      <c r="D125" s="3" t="s">
        <v>7</v>
      </c>
    </row>
    <row r="126" spans="1:4" x14ac:dyDescent="0.25">
      <c r="A126" s="2" t="s">
        <v>250</v>
      </c>
      <c r="B126" s="3" t="s">
        <v>251</v>
      </c>
      <c r="C126" s="4">
        <v>4201.45</v>
      </c>
      <c r="D126" s="3" t="s">
        <v>7</v>
      </c>
    </row>
    <row r="127" spans="1:4" x14ac:dyDescent="0.25">
      <c r="A127" s="2" t="s">
        <v>252</v>
      </c>
      <c r="B127" s="3" t="s">
        <v>253</v>
      </c>
      <c r="C127" s="4">
        <v>0</v>
      </c>
      <c r="D127" s="3" t="s">
        <v>7</v>
      </c>
    </row>
    <row r="128" spans="1:4" x14ac:dyDescent="0.25">
      <c r="A128" s="2" t="s">
        <v>254</v>
      </c>
      <c r="B128" s="3" t="s">
        <v>255</v>
      </c>
      <c r="C128" s="4">
        <v>1.79</v>
      </c>
      <c r="D128" s="3" t="s">
        <v>7</v>
      </c>
    </row>
    <row r="129" spans="1:4" x14ac:dyDescent="0.25">
      <c r="A129" s="2" t="s">
        <v>256</v>
      </c>
      <c r="B129" s="3" t="s">
        <v>257</v>
      </c>
      <c r="C129" s="4">
        <v>8366.06</v>
      </c>
      <c r="D129" s="3" t="s">
        <v>7</v>
      </c>
    </row>
    <row r="130" spans="1:4" x14ac:dyDescent="0.25">
      <c r="A130" s="2" t="s">
        <v>258</v>
      </c>
      <c r="B130" s="3" t="s">
        <v>259</v>
      </c>
      <c r="C130" s="4">
        <v>2957.69</v>
      </c>
      <c r="D130" s="3" t="s">
        <v>7</v>
      </c>
    </row>
    <row r="131" spans="1:4" x14ac:dyDescent="0.25">
      <c r="A131" s="2" t="s">
        <v>260</v>
      </c>
      <c r="B131" s="3" t="s">
        <v>261</v>
      </c>
      <c r="C131" s="4">
        <v>527.79999999999995</v>
      </c>
      <c r="D131" s="3" t="s">
        <v>7</v>
      </c>
    </row>
    <row r="132" spans="1:4" x14ac:dyDescent="0.25">
      <c r="A132" s="5" t="s">
        <v>262</v>
      </c>
      <c r="B132" s="6" t="s">
        <v>263</v>
      </c>
      <c r="C132" s="7">
        <v>23003.040000000001</v>
      </c>
      <c r="D132" s="6" t="s">
        <v>7</v>
      </c>
    </row>
  </sheetData>
  <mergeCells count="1">
    <mergeCell ref="A1:D1"/>
  </mergeCells>
  <hyperlinks>
    <hyperlink ref="A4" location="'Cpt 01001 00020849801'!A1" display="COMPTE COURANT PROFESSIONNEL S002 - 123 SCHIRMECK" xr:uid="{0BD9E07A-9280-4826-910D-DEB91BB0C41F}"/>
    <hyperlink ref="A5" location="'Cpt 01001 00020849802'!A1" display="LIVRET BLEU SYNDICAT DE COPRO S002 - 123 SCHIRMECK" xr:uid="{1D9CA053-C068-4C56-A64B-5EA9CE1988A0}"/>
    <hyperlink ref="A6" location="'Cpt 01001 00020862701'!A1" display="COMPTE COURANT PROFESSIONNEL S003 - 6 PFEFFEL" xr:uid="{2EBF2E19-E56F-4E0B-B83E-02090669F18B}"/>
    <hyperlink ref="A7" location="'Cpt 01001 00020862702'!A1" display="LIVRET BLEU SYNDICAT DE COPRO S003 - 6 PFEFFEL" xr:uid="{886E2F75-9FF0-4805-97A1-8425E012BD47}"/>
    <hyperlink ref="A8" location="'Cpt 01001 00021011101'!A1" display="COMPTE COURANT PROFESSIONNEL S005 - 5 STIMMER" xr:uid="{578143B9-BA4A-470D-9B87-98B844BCBC7A}"/>
    <hyperlink ref="A9" location="'Cpt 01001 00021011104'!A1" display="COMPTE SYNDICAT COPRO TRAVAUX S005 - 1 STIMMER" xr:uid="{FDDD4B9B-D04C-4556-8C2A-9E2241B48736}"/>
    <hyperlink ref="A10" location="'Cpt 01001 00021247501'!A1" display="COMPTE COURANT PROFESSIONNEL S028 - 25 REPUBLIQUE" xr:uid="{0395AF7B-D48D-4627-9FE0-4A2724BDB1A2}"/>
    <hyperlink ref="A11" location="'Cpt 01001 00021247504'!A1" display="COMPTE SYNDICAT COPRO TRAVAUX S028 - 25 REPUBLIQUE" xr:uid="{AB8A2B95-36DB-4075-83E5-A9C4AE97EFFB}"/>
    <hyperlink ref="A12" location="'Cpt 01001 00021275301'!A1" display="COMPTE COURANT PROFESSIONNEL S026 - 14 KRONTHAL" xr:uid="{FEC20AE6-AAFD-4DC3-B797-547610F12417}"/>
    <hyperlink ref="A13" location="'Cpt 01001 00021275303'!A1" display="LIVRET BLEU SYNDICAT DE COPRO S026 - 14 KRONTHAL" xr:uid="{F87BA95F-1C5D-4FFE-A183-CB5C4B44BD09}"/>
    <hyperlink ref="A14" location="'Cpt 01001 00021348801'!A1" display="COMPTE COURANT PROFESSIONNEL S038 - 6 GOURAUD" xr:uid="{26ECF2F3-7A82-4AA5-A3ED-755DFF876A7C}"/>
    <hyperlink ref="A15" location="'Cpt 01001 00021348804'!A1" display="COMPTE SYNDICAT COPRO TRAVAUX S038 - 6 GOURAUD" xr:uid="{D55BC8B2-A595-4B1C-AB83-3CCAD67158C9}"/>
    <hyperlink ref="A16" location="'Cpt 01001 00021348901'!A1" display="COMPTE COURANT PROFESSIONNEL S037 - 269-271 SCHIRMECK" xr:uid="{AFFB993F-DE09-4D42-AFA6-E041DA4BE1F7}"/>
    <hyperlink ref="A17" location="'Cpt 01001 00021348905'!A1" display="COMPTE SYNDICAT COPRO TRAVAUX S037 - 269-271 SCHIRMECK" xr:uid="{BFB83F97-F794-4B0E-9E87-D3ED2E236E10}"/>
    <hyperlink ref="A18" location="'Cpt 01001 00021422902'!A1" display="COMPTE COURANT PROFESSIONNEL S042 - 38 VOSGES" xr:uid="{AAD4AEC3-F13C-46A2-B303-4A563A97E1E4}"/>
    <hyperlink ref="A19" location="'Cpt 01001 00021422905'!A1" display="COMPTE SYNDICAT COPRO TRAVAUX S042 - 38 VOSGES" xr:uid="{FB638D1C-6C8D-4EF8-98F9-E18E80DFBDF4}"/>
    <hyperlink ref="A20" location="'Cpt 01001 00021427702'!A1" display="COMPTE COURANT PROFESSIONNEL S045 - 79 VOSGES" xr:uid="{7EEF01EB-4B62-4588-961F-1A4579272929}"/>
    <hyperlink ref="A21" location="'Cpt 01001 00021427704'!A1" display="LIVRET BLEU SYNDICAT DE COPRO S045 - 79 VOSGES" xr:uid="{52E4BB70-B9DA-44BB-A2C2-1DE9EB130B3A}"/>
    <hyperlink ref="A22" location="'Cpt 01001 00021431802'!A1" display="COMPTE COURANT PROFESSIONNEL S046 - 53 PETITES FERMES" xr:uid="{369550EA-8706-4110-9675-DD04B8751CAB}"/>
    <hyperlink ref="A23" location="'Cpt 01001 00021431806'!A1" display="LIVRET BLEU SYNDICAT DE COPRO S046 - 53 PETITES FERMES" xr:uid="{2BF27D23-818E-4FE2-B854-B5E20AF70257}"/>
    <hyperlink ref="A24" location="'Cpt 01001 00021455401'!A1" display="COMPTE COURANT PROFESSIONNEL S047 - 22 FOCH" xr:uid="{F14717BE-1180-423B-AAAC-719ABF32DA0F}"/>
    <hyperlink ref="A25" location="'Cpt 01001 00021455403'!A1" display="LIVRET BLEU SYNDICAT DE COPRO S047 - 22 FOCH" xr:uid="{AB21CC65-B2B2-4593-9B60-896D8CB3CD8F}"/>
    <hyperlink ref="A26" location="'Cpt 01001 00021499401'!A1" display="COMPTE SEPARE SYNDICAT COPRO S048 - 19 ORPHELINS" xr:uid="{10944F95-1349-4B0A-9D2B-F0068DD0E49C}"/>
    <hyperlink ref="A27" location="'Cpt 01001 00021499403'!A1" display="LIVRET BLEU SYNDICAT DE COPRO S048 - 19 ORPHELINS" xr:uid="{1D6365B6-97BE-4BB2-8F38-8341AB18DE67}"/>
    <hyperlink ref="A28" location="'Cpt 01001 00021505501'!A1" display="COMPTE SEPARE SYNDICAT COPRO S049 - 62 BISCHWILLER" xr:uid="{737D9528-11C5-4BE2-9F5C-57288BA8CC4C}"/>
    <hyperlink ref="A29" location="'Cpt 01001 00021505503'!A1" display="LIVRET BLEU SYNDICAT DE COPRO S049 - 62 BISCHWILLER" xr:uid="{7CF79E3F-6404-473C-821F-76BE4DC937E0}"/>
    <hyperlink ref="A30" location="'Cpt 01001 00021505504'!A1" display="COMPTE SYNDICAT COPRO TRAVAUX S049 - 62 BISCHWILLER" xr:uid="{1FD13C9F-6534-449F-9123-60F09B3A0F6C}"/>
    <hyperlink ref="A31" location="'Cpt 01001 00021545901'!A1" display="COMPTE SEPARE SYNDICAT COPRO S053 - 7C LENTILLES" xr:uid="{D80568A6-3A2C-4F0D-B570-5152794DD01A}"/>
    <hyperlink ref="A32" location="'Cpt 01001 00021545905'!A1" display="LIVRET BLEU SYNDICAT DE COPRO S053 - 7C LENTILLES" xr:uid="{B7B74840-1602-493E-AB8D-15E3C9873FD3}"/>
    <hyperlink ref="A33" location="'Cpt 01001 00021611001'!A1" display="COMPTE SEPARE SYNDICAT COPRO S057 - 1 LUNE" xr:uid="{5298EAAC-BE50-4E7B-ABB6-66682A1431C1}"/>
    <hyperlink ref="A34" location="'Cpt 01001 00021611003'!A1" display="LIVRET BLEU SYNDICAT DE COPRO S057 - 1 LUNE" xr:uid="{B739E272-C15F-4823-84B2-B15AC4FF0756}"/>
    <hyperlink ref="A35" location="'Cpt 01001 00021645601'!A1" display="COMPTE SEPARE SYNDICAT COPRO S054 - 120 BISCHWILLER" xr:uid="{56E9BE40-E4FB-4782-B1B7-F1E60E3A781C}"/>
    <hyperlink ref="A36" location="'Cpt 01001 00021645603'!A1" display="LIVRET BLEU SYNDICAT DE COPRO S054 - 120 BISCHWILLER" xr:uid="{D7524DC5-8912-46B6-92DB-6E5488501959}"/>
    <hyperlink ref="A37" location="'Cpt 01001 00021672601'!A1" display="COMPTE SEPARE SYNDICAT COPRO S060 - 71 ADELSHOFFEN" xr:uid="{042A638D-4238-4333-A868-A706655EEAB3}"/>
    <hyperlink ref="A38" location="'Cpt 01001 00021672603'!A1" display="LIVRET BLEU SYNDICAT DE COPRO S060 - 71 ADELSHOFFEN" xr:uid="{83DB9A8D-B368-4A17-87F1-3FD681413923}"/>
    <hyperlink ref="A39" location="'Cpt 01001 00021672604'!A1" display="COMPTE SYNDICAT COPRO TRAVAUX S060 - 71 ADELSHOFFEN" xr:uid="{D673098C-8F91-4F87-BD79-7F775EB2475A}"/>
    <hyperlink ref="A40" location="'Cpt 01001 00021674101'!A1" display="COMPTE SEPARE SYNDICAT COPRO S111 - 28 LYON" xr:uid="{39C6D6F5-A9AD-4F34-A01E-AE325CFAE8D8}"/>
    <hyperlink ref="A41" location="'Cpt 01001 00021674102'!A1" display="COMPTE SYNDICAT COPRO TRAVAUX S111 - 28 LYON" xr:uid="{65DBF121-FAE5-4DCB-9D22-79CD1E29AE74}"/>
    <hyperlink ref="A42" location="'Cpt 01001 00021674104'!A1" display="LIVRET BLEU SYNDICAT DE COPRO S111 - 28 LYON" xr:uid="{7FE9A103-764B-4D71-B142-0C56C2DB1775}"/>
    <hyperlink ref="A43" location="'Cpt 01001 00021694501'!A1" display="COMPTE SEPARE SYNDICAT COPRO S062 - 39 BATELIERS" xr:uid="{4C3C9736-BCAB-4A5B-B631-57B669F3DC39}"/>
    <hyperlink ref="A44" location="'Cpt 01001 00021694504'!A1" display="COMPTE SYNDICAT COPRO TRAVAUX S062 - 39 BATELIERS" xr:uid="{0876C4FC-05FA-4556-9223-0BCAB4E6B34F}"/>
    <hyperlink ref="A45" location="'Cpt 01001 00021742501'!A1" display="COMPTE SEPARE SYNDICAT COPRO S066 - 64 GARE" xr:uid="{47A2389C-5804-4AEF-AF4B-F2F12371787D}"/>
    <hyperlink ref="A46" location="'Cpt 01001 00021742503'!A1" display="LIVRET BLEU SYNDICAT DE COPRO S066 - 64 GARE" xr:uid="{431F5BF7-04C8-4368-BAAB-5C4BA8B49EA1}"/>
    <hyperlink ref="A47" location="'Cpt 01001 00021754501'!A1" display="COMPTE SEPARE SYNDICAT COPRO S022 - 21 SAVERNE" xr:uid="{A3037AE6-69C7-414D-B02B-2691EECCE513}"/>
    <hyperlink ref="A48" location="'Cpt 01001 00021754503'!A1" display="LIVRET BLEU SYNDICAT DE COPRO S022 - 21 SAVERNE" xr:uid="{3339861C-2434-4D06-B435-ACE5A895220A}"/>
    <hyperlink ref="A49" location="'Cpt 01001 00021782801'!A1" display="COMPTE SEPARE SYNDICAT COPRO S069 - 54 VOSGES" xr:uid="{FB972195-43FE-4E9C-A12E-2528F945A667}"/>
    <hyperlink ref="A50" location="'Cpt 01001 00021782803'!A1" display="LIVRET BLEU SYNDICAT DE COPRO S069 - 54 VOSGES" xr:uid="{A2353F5B-500B-4E26-AB6B-CD1C1DF2F722}"/>
    <hyperlink ref="A51" location="'Cpt 01001 00021793501'!A1" display="COMPTE SEPARE SYNDICAT COPRO S035 - 48 ROBERTSAU" xr:uid="{3317BC79-7244-4807-A09A-0507221F6432}"/>
    <hyperlink ref="A52" location="'Cpt 01001 00021839101'!A1" display="COMPTE SEPARE SYNDICAT COPRO S015 - 63 ROMAINS" xr:uid="{A692F783-A2B1-44AE-BE22-520B2A5870E1}"/>
    <hyperlink ref="A53" location="'Cpt 01001 00021839103'!A1" display="LIVRET BLEU SYNDICAT DE COPRO S015 - 63 ROMAINS" xr:uid="{0075D809-688F-45F6-A4EF-EA15A9BF7159}"/>
    <hyperlink ref="A54" location="'Cpt 01001 00021860101'!A1" display="COMPTE SEPARE SYNDICAT COPRO S044 - 56 ALOISE" xr:uid="{C7BD5DD7-0842-42BA-8F3F-7B3F3F0AF28F}"/>
    <hyperlink ref="A55" location="'Cpt 01001 00021860103'!A1" display="LIVRET BLEU SYNDICAT DE COPRO S044 - 56 ALOISE" xr:uid="{0457EC1A-4D22-4341-A9C0-EE6A6C2BC9A4}"/>
    <hyperlink ref="A56" location="'Cpt 01001 00021937101'!A1" display="COMPTE SEPARE SYNDICAT COPRO S076 - 10 HATT" xr:uid="{AADA53AD-26A9-49FD-8428-0D2C0AF87655}"/>
    <hyperlink ref="A57" location="'Cpt 01001 00021937102'!A1" display="COMPTE SYNDICAT COPRO TRAVAUX S076 - 10 HATT" xr:uid="{143E0C3B-F585-4019-8E4B-7F3FFD6C941E}"/>
    <hyperlink ref="A58" location="'Cpt 01001 00021966501'!A1" display="COMPTE SEPARE SYNDICAT COPRO S080 - 23 CARMES" xr:uid="{E9D233E0-E9FB-40CB-8969-46B2C5702B49}"/>
    <hyperlink ref="A59" location="'Cpt 01001 00021966502'!A1" display="COMPTE SYNDICAT COPRO TRAVAUX S080 - 23 CARMES" xr:uid="{E9552277-C898-49C2-8B12-45960CB07373}"/>
    <hyperlink ref="A60" location="'Cpt 01001 00021966901'!A1" display="COMPTE SEPARE SYNDICAT COPRO S079 - 42 HELENE/20 GAUL" xr:uid="{9B35E661-F44F-4AD5-AAC9-9B8258626C83}"/>
    <hyperlink ref="A61" location="'Cpt 01001 00021966903'!A1" display="LIVRET BLEU SYNDICAT DE COPRO S079 - 42 HELENE/20 GAUL" xr:uid="{1772918A-99C0-4D38-90C5-35449BB60A56}"/>
    <hyperlink ref="A62" location="'Cpt 01001 00021966904'!A1" display="COMPTE SYNDICAT COPRO TRAVAUX S079 - 42 STE HELENE" xr:uid="{78942069-8804-4128-A91B-7A329D8A381D}"/>
    <hyperlink ref="A63" location="'Cpt 01001 00021988801'!A1" display="COMPTE SEPARE SYNDICAT COPRO S083 - 105 ROMAINS" xr:uid="{8947D855-9AD0-4574-AEF2-0E298FC72598}"/>
    <hyperlink ref="A64" location="'Cpt 01001 00021988802'!A1" display="COMPTE SYNDICAT COPRO TRAVAUX S083 - 105 ROMAINS" xr:uid="{D6A2DBB0-C1B0-4BCA-895E-AB8512B7C998}"/>
    <hyperlink ref="A65" location="'Cpt 01001 00022020801'!A1" display="COMPTE SEPARE SYNDICAT COPRO S085 - 5 NOIRE" xr:uid="{BDEA9A0C-6BB3-49BD-AFA3-F1BE45163E0E}"/>
    <hyperlink ref="A66" location="'Cpt 01001 00022020802'!A1" display="COMPTE SYNDICAT COPRO TRAVAUX S085 - 5 NOIRE" xr:uid="{FF562D12-0A97-462B-8321-88577AB3F026}"/>
    <hyperlink ref="A67" location="'Cpt 01001 00022059101'!A1" display="COMPTE SEPARE SYNDICAT COPRO S088 - 78 BISCHWILLER" xr:uid="{5E82BF33-3EFF-4E42-851B-083FAAADC1EF}"/>
    <hyperlink ref="A68" location="'Cpt 01001 00022059102'!A1" display="COMPTE SYNDICAT COPRO TRAVAUX S088 - 78 BISCHWILLER" xr:uid="{E14EC6E4-22F0-4FA9-9EDC-EC1E8379DC98}"/>
    <hyperlink ref="A69" location="'Cpt 01001 00022076801'!A1" display="COMPTE SEPARE SYNDICAT COPRO S008 - 15 WISSEMBOURG" xr:uid="{65DA5814-6C0A-40E3-B769-59FB2B518253}"/>
    <hyperlink ref="A70" location="'Cpt 01001 00022076802'!A1" display="COMPTE SYNDICAT COPRO TRAVAUX S008 - 15 WISSEMBOURG" xr:uid="{2405A621-4867-4AC8-B04F-41F287C103B0}"/>
    <hyperlink ref="A71" location="'Cpt 01001 00022096001'!A1" display="COMPTE SEPARE SYNDICAT COPRO S091 - 6 QUAI FINKMATT" xr:uid="{EA6BCD97-6742-415E-841E-0FB6DF61761C}"/>
    <hyperlink ref="A72" location="'Cpt 01001 00022096002'!A1" display="COMPTE SYNDICAT COPRO TRAVAUX S091 - 6 FINKMATT" xr:uid="{38526E86-55BF-4923-98A1-CFCFE03B5AB5}"/>
    <hyperlink ref="A73" location="'Cpt 01001 00022096101'!A1" display="COMPTE SEPARE SYNDICAT COPRO S052 - 83 COLMAR" xr:uid="{3DB9AE40-3838-4683-869C-5D445276A09A}"/>
    <hyperlink ref="A74" location="'Cpt 01001 00022096103'!A1" display="LIVRET BLEU SYNDICAT DE COPRO S052 - 83 COLMAR" xr:uid="{5E3D9E42-0546-48B2-918D-C1D0B8B41A0C}"/>
    <hyperlink ref="A75" location="'Cpt 01001 00022116901'!A1" display="COMPTE SEPARE SYNDICAT COPRO S094 - 1 OSLO" xr:uid="{7AA84469-8394-4B57-8159-C9A2A95127AA}"/>
    <hyperlink ref="A76" location="'Cpt 01001 00022140101'!A1" display="COMPTE SEPARE SYNDICAT COPRO S099 - 21 VENDENHEIM" xr:uid="{A1787577-ED3C-4C0B-AAB3-CE124BF188D1}"/>
    <hyperlink ref="A77" location="'Cpt 01001 00022140103'!A1" display="LIVRET BLEU SYNDICAT DE COPRO S099 - 21 VENDENHEIM" xr:uid="{F25916C2-DCE5-43CF-B8A6-5450394CDB31}"/>
    <hyperlink ref="A78" location="'Cpt 01001 00022166601'!A1" display="COMPTE SEPARE SYNDICAT COPRO S074 - 23 ORME" xr:uid="{BD0DFC60-0754-44FE-86AD-8FD28E0D3345}"/>
    <hyperlink ref="A79" location="'Cpt 01001 00022166602'!A1" display="COMPTE SYNDICAT COPRO TRAVAUX S074 - 23 ORME" xr:uid="{83477E58-1951-4BD7-BFF7-40939A2653DC}"/>
    <hyperlink ref="A80" location="'Cpt 01001 00022169901'!A1" display="COMPTE COURANT PROFESSIONNEL S011 - 16 ROMAINS" xr:uid="{A6DB81FC-CC8C-4BB1-ABBF-C974CEEA7B2A}"/>
    <hyperlink ref="A81" location="'Cpt 01001 00022170001'!A1" display="COMPTE COURANT ASSOCIATION S020 - 64 NATIONALE" xr:uid="{0CA4CC0E-B6A5-480C-BC67-890F67572F39}"/>
    <hyperlink ref="A82" location="'Cpt 01001 00022170002'!A1" display="COMPTE SYNDICAT COPRO TRAVAUX S020 - 64 NATIONALE" xr:uid="{CDBCD5D3-655B-4993-8151-AD23917966CC}"/>
    <hyperlink ref="A83" location="'Cpt 01001 00022170101'!A1" display="COMPTE COURANT ASSOCIATION S041 - 35 BISCHWILLER" xr:uid="{9BB1D74A-0E26-4560-AABE-08F3FC17DA56}"/>
    <hyperlink ref="A84" location="'Cpt 01001 00022170102'!A1" display="COMPTE SYNDICAT COPRO TRAVAUX S041 - 35 BISCHWILLER" xr:uid="{DF2DC28B-33B6-499E-BE3B-0B83EFA66F6A}"/>
    <hyperlink ref="A85" location="'Cpt 01001 00022170201'!A1" display="COMPTE COURANT ASSOCIATION S096 - 3 Ste MARIE" xr:uid="{91531418-D223-4381-A0E7-02C8F40F8091}"/>
    <hyperlink ref="A86" location="'Cpt 01001 00022170202'!A1" display="COMPTE SYNDICAT COPRO TRAVAUX S096 - 3 Ste MARIE" xr:uid="{35CC82B5-9BBD-4AFB-8778-758B4E4FFBD8}"/>
    <hyperlink ref="A87" location="'Cpt 01001 00022171101'!A1" display="COMPTE SEPARE SYNDICAT COPRO S101 - 3 ZORN" xr:uid="{9B888C6C-2766-403E-B2D9-C2290A127B9D}"/>
    <hyperlink ref="A88" location="'Cpt 01001 00022171103'!A1" display="LIVRET BLEU SYNDICAT DE COPRO S101 - 3 ZORN" xr:uid="{4ED163BE-34D9-445C-9622-EA6CD69E504A}"/>
    <hyperlink ref="A89" location="'Cpt 01001 00022173001'!A1" display="COMPTE SEPARE SYNDICAT COPRO S092 - 23 ABEILLES" xr:uid="{49025004-1007-4AD8-AC8F-5E0F676E0BAD}"/>
    <hyperlink ref="A90" location="'Cpt 01001 00022173002'!A1" display="COMPTE SYNDICAT COPRO TRAVAUX S092 - 23 ABEILLES" xr:uid="{D77020EC-5595-418D-A040-32324BFD7F2A}"/>
    <hyperlink ref="A91" location="'Cpt 01001 00022212501'!A1" display="COMPTE SEPARE SYNDICAT COPRO S004 - 18 CARRIERE" xr:uid="{0345C6AE-B1DB-4551-87D0-6BB88AD4EAF1}"/>
    <hyperlink ref="A92" location="'Cpt 01001 00022232101'!A1" display="COMPTE SEPARE SYNDICAT COPRO S019 - 1 CHATEAU" xr:uid="{431719EF-AC2E-44A0-86AF-7EAC3E2ECEBE}"/>
    <hyperlink ref="A93" location="'Cpt 01001 00022232102'!A1" display="COMPTE SYNDICAT COPRO TRAVAUX S019 - 1 CHATEAU" xr:uid="{25DAB78E-BED4-4A93-879D-A7EFEF2AAA32}"/>
    <hyperlink ref="A94" location="'Cpt 01001 00022232201'!A1" display="COMPTE SEPARE SYNDICAT COPRO S084 - 28 YPRES" xr:uid="{9EC9B71B-EF8E-415A-9E94-C4E431B3335F}"/>
    <hyperlink ref="A95" location="'Cpt 01001 00022232204'!A1" display="LIVRET BLEU SYNDICAT DE COPRO S084 - 28 YPRES" xr:uid="{D38A6D9B-D64C-4E27-BB4A-557D3DA3B429}"/>
    <hyperlink ref="A96" location="'Cpt 01001 00022251201'!A1" display="COMPTE SEPARE SYNDICAT COPRO S105 - 30 SLEIDAN" xr:uid="{4017CF94-448D-4848-AF87-05DAD4D7B1C5}"/>
    <hyperlink ref="A97" location="'Cpt 01001 00022251202'!A1" display="COMPTE SYNDICAT COPRO TRAVAUX S105 - 30 SLEIDAN" xr:uid="{E712A7F4-4233-4294-803D-126222F8EE16}"/>
    <hyperlink ref="A98" location="'Cpt 01001 00022277802'!A1" display="COMPTE SEPARE SYNDICAT COPRO S043 - 18 OBERLIN" xr:uid="{B55F50CD-4102-4AFA-AEEB-1E223C63C2DF}"/>
    <hyperlink ref="A99" location="'Cpt 01001 00022277803'!A1" display="COMPTE SYNDICAT COPRO TRAVAUX S043 - 18 OBERLIN" xr:uid="{CBA4BC59-C733-4941-8C8B-C461596A63F7}"/>
    <hyperlink ref="A100" location="'Cpt 01001 00022306201'!A1" display="COMPTE SEPARE SYNDICAT COPRO S107 - 54 CLEMENCEAU" xr:uid="{D8CAC37B-92C6-43D1-A9D8-C505BFD24777}"/>
    <hyperlink ref="A101" location="'Cpt 01001 00022306202'!A1" display="COMPTE SYNDICAT COPRO TRAVAUX S107 - 54 CLEMENCEAU" xr:uid="{42BB993C-AD83-464B-A20C-AE6658BC73A9}"/>
    <hyperlink ref="A102" location="'Cpt 01001 00022311001'!A1" display="COMPTE SEPARE SYNDICAT COPRO S013 - 12 PFEFFEL" xr:uid="{949A5E46-B36C-4634-B38B-F3F84B6CA1B4}"/>
    <hyperlink ref="A103" location="'Cpt 01001 00022311002'!A1" display="COMPTE SYNDICAT COPRO TRAVAUX S003 - 12 PFEFFEL" xr:uid="{6B380CD4-CB9D-49B6-98BD-539BB59AFC90}"/>
    <hyperlink ref="A104" location="'Cpt 01001 00022326501'!A1" display="COMPTE SEPARE SYNDICAT COPRO S098 - 28 GAULLE" xr:uid="{12251104-F07F-43BE-97E7-3B2BD56A6D4F}"/>
    <hyperlink ref="A105" location="'Cpt 01001 00022328601'!A1" display="COMPTE SEPARE SYNDICAT COPRO S108 - 6 ALOISE" xr:uid="{D9489DB1-66F5-4481-94C3-2201C48003B1}"/>
    <hyperlink ref="A106" location="'Cpt 01001 00022380201'!A1" display="COMPTE COURANT PROFESSIONNEL S075 - 5 CLEMENT" xr:uid="{BEE7983C-F3CE-4456-891A-09DE7D40C03A}"/>
    <hyperlink ref="A107" location="'Cpt 01001 00022380202'!A1" display="LIVRET BLEU SYNDICAT DE COPRO S075 - 5 CLEMENT" xr:uid="{957F4A68-F495-4DD8-8B20-22BCF344DE16}"/>
    <hyperlink ref="A108" location="'Cpt 01001 00022406401'!A1" display="COMPTE COURANT PROFESSIONNEL S039 - 1 MOULINS" xr:uid="{CCDB6CCE-7C60-49C1-A1AC-9A8996FFBF62}"/>
    <hyperlink ref="A109" location="'Cpt 01001 00022406402'!A1" display="COMPTE SYNDICAT COPRO TRAVAUX S039 - 1 MOULINS" xr:uid="{B1967F9A-0CF5-413A-831C-71CE7591620E}"/>
    <hyperlink ref="A110" location="'Cpt 01001 00022411901'!A1" display="COMPTE SYNDICAT COPRO TRAVAUX S014 - 70 VOSGES" xr:uid="{7F3812F0-1C28-4D84-AA42-35CBB0DFD3A8}"/>
    <hyperlink ref="A111" location="'Cpt 01001 00022411902'!A1" display="COMPTE COURANT ASSOCIATION S014 - 70 VOSGES" xr:uid="{09182382-CAD0-416B-87F8-4289691EFF35}"/>
    <hyperlink ref="A112" location="'Cpt 01001 00022435901'!A1" display="COMPTE SEPARE SYNDICAT COPRO S115 - 9 ZIEGELAU" xr:uid="{6FCFCBCD-3C39-4946-85E8-BEBEC15601FD}"/>
    <hyperlink ref="A113" location="'Cpt 01001 00022435902'!A1" display="COMPTE SYNDICAT COPRO TRAVAUX S115 - 9 ZIEGELAU" xr:uid="{4EEE02FD-5263-4D66-A6F1-0ED0E6C65FB5}"/>
    <hyperlink ref="A114" location="'Cpt 01001 00022436101'!A1" display="COMPTE SEPARE SYNDICAT COPRO S118 - 46 ERWIN" xr:uid="{08B0DE1D-5C2D-418C-B898-554B98C56467}"/>
    <hyperlink ref="A115" location="'Cpt 01001 00022436102'!A1" display="COMPTE SYNDICAT COPRO TRAVAUX S118 - 46 ERWIN" xr:uid="{A5EF61D3-612A-4C2D-868D-1583BDAE0FA3}"/>
    <hyperlink ref="A116" location="'Cpt 01001 00022469101'!A1" display="COMPTE SEPARE SYNDICAT COPRO S120 - 18 LYON" xr:uid="{9E6A28B5-58CA-41A1-8550-73461DB99E94}"/>
    <hyperlink ref="A117" location="'Cpt 01001 00022469102'!A1" display="COMPTE SYNDICAT COPRO TRAVAUX S120 - 18 LYON" xr:uid="{FC8FB788-CFCD-4865-98D4-BF7679B147E6}"/>
    <hyperlink ref="A118" location="'Cpt 01001 00022496001'!A1" display="COMPTE SEPARE SYNDICAT COPRO S021 - 22 PECHEURS" xr:uid="{0CCCF93E-D798-45B8-9EB5-231FF13F77A7}"/>
    <hyperlink ref="A119" location="'Cpt 01001 00022496002'!A1" display="COMPTE SYNDICAT COPRO TRAVAUX S021 - 22 PECHEURS" xr:uid="{680D3996-B771-4BC8-9D88-114764BB9EEE}"/>
    <hyperlink ref="A120" location="'Cpt 01001 00022511301'!A1" display="COMPTE SEPARE SYNDICAT COPRO S086 - 6 EMBRANCHEMENT" xr:uid="{FB36ED7D-C8FD-4E6A-9D88-3B0352E517EA}"/>
    <hyperlink ref="A121" location="'Cpt 01001 00022511302'!A1" display="COMPTE SYNDICAT COPRO TRAVAUX S086 - 6 EMBRANCHEMENT" xr:uid="{E7C81152-4C26-41F3-B323-329DE903E378}"/>
    <hyperlink ref="A122" location="'Cpt 01001 00022542901'!A1" display="COMPTE SEPARE SYNDICAT COPRO S082 - 9 AUSTERLITZ" xr:uid="{3F76155C-8AF5-43D1-AE34-063B3508617F}"/>
    <hyperlink ref="A123" location="'Cpt 01001 00022542902'!A1" display="COMPTE SYNDICAT COPRO TRAVAUX S082 - 9 AUSTERLITZ" xr:uid="{4AA87142-2982-416C-9AF6-64B4D8FF611B}"/>
    <hyperlink ref="A124" location="'Cpt 01001 00022574301'!A1" display="COMPTE SEPARE SYNDICAT COPRO S123 - 3 EHRMANN" xr:uid="{68F95D01-13AF-4A97-81F4-ACB76306AD54}"/>
    <hyperlink ref="A125" location="'Cpt 01001 00022574302'!A1" display="COMPTE SYNDICAT COPRO TRAVAUX S123 - 3 EHRMANN" xr:uid="{5A6749BA-0699-45DA-8F62-F5A56116BE79}"/>
    <hyperlink ref="A126" location="'Cpt 01001 00022611201'!A1" display="COMPTE SEPARE SYNDICAT COPRO S126 - 13 ZIEGELAU" xr:uid="{F6C0B272-05FD-4477-BD2D-D6D41360280D}"/>
    <hyperlink ref="A127" location="'Cpt 01001 00022611202'!A1" display="COMPTE SYNDICAT COPRO TRAVAUX S126 - 13 ZIEGELAU" xr:uid="{0335EDA9-9F38-4508-A233-09CA31E00AF7}"/>
    <hyperlink ref="A128" location="'Cpt 01082 00020378003'!A1" display="LIVRET BLEU SYNDICAT DE COPRO S031 - 26 SCHWEIGHAEUSER" xr:uid="{19253378-ADBB-4839-8774-0ADC77DA4519}"/>
    <hyperlink ref="A129" location="'Cpt 01082 00020908101'!A1" display="COMPTE COURANT ASSOCIATION S031 - 26 SCHWEIGHAEUSER" xr:uid="{279EFECA-F12E-4241-A0EC-5A14F1452F79}"/>
    <hyperlink ref="A130" location="'Cpt 01088 00020065101'!A1" display="COMPTE COURANT ASSOCIATION S040 - 7 RUISSEAU BLEU" xr:uid="{F14C5D32-2B87-47DE-B817-93E4F739534B}"/>
    <hyperlink ref="A131" location="'Cpt 01220 00020483260'!A1" display="LIVRET BLEU SYNDICAT DE COPRO S011 - 16 ROMAINS" xr:uid="{F5D5585C-E56D-48B2-BF26-452A0CDDD17D}"/>
    <hyperlink ref="A132" location="'Cpt 01513 00020218201'!A1" display="COMPTE COURANT ASSOCIATION S073 - 12 LOVISA" xr:uid="{E849C212-6DD7-4774-B175-34637230912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5330A-9C53-42E2-A3D6-997C751B4829}">
  <sheetPr codeName="Feuil3"/>
  <dimension ref="A1:G11"/>
  <sheetViews>
    <sheetView workbookViewId="0">
      <selection activeCell="I9" sqref="I9"/>
    </sheetView>
  </sheetViews>
  <sheetFormatPr baseColWidth="10" defaultColWidth="9.28515625" defaultRowHeight="15" x14ac:dyDescent="0.25"/>
  <cols>
    <col min="1" max="2" width="13.7109375" style="17" customWidth="1"/>
    <col min="3" max="3" width="61.7109375" style="18" customWidth="1"/>
    <col min="4" max="6" width="16" style="19" customWidth="1"/>
    <col min="7" max="7" width="5.7109375" style="8" customWidth="1"/>
  </cols>
  <sheetData>
    <row r="1" spans="1:7" x14ac:dyDescent="0.25">
      <c r="A1" s="28" t="s">
        <v>276</v>
      </c>
      <c r="B1" s="28" t="s">
        <v>264</v>
      </c>
      <c r="C1" s="28" t="s">
        <v>264</v>
      </c>
      <c r="D1" s="28" t="s">
        <v>264</v>
      </c>
      <c r="E1" s="28" t="s">
        <v>264</v>
      </c>
      <c r="F1" s="28" t="s">
        <v>264</v>
      </c>
    </row>
    <row r="2" spans="1:7" x14ac:dyDescent="0.25">
      <c r="A2" s="29" t="s">
        <v>277</v>
      </c>
      <c r="B2" s="29" t="s">
        <v>265</v>
      </c>
      <c r="C2" s="29" t="s">
        <v>265</v>
      </c>
      <c r="D2" s="29" t="s">
        <v>265</v>
      </c>
      <c r="E2" s="29" t="s">
        <v>265</v>
      </c>
      <c r="F2" s="29" t="s">
        <v>265</v>
      </c>
    </row>
    <row r="3" spans="1:7" x14ac:dyDescent="0.25">
      <c r="A3" s="30"/>
      <c r="B3" s="30"/>
      <c r="C3" s="30"/>
      <c r="D3" s="31" t="s">
        <v>266</v>
      </c>
      <c r="E3" s="31" t="s">
        <v>266</v>
      </c>
      <c r="F3" s="9">
        <f>F10-SUM(D5:D8)-SUM(E5:E8)</f>
        <v>2870.3</v>
      </c>
      <c r="G3" s="10" t="s">
        <v>7</v>
      </c>
    </row>
    <row r="4" spans="1:7" x14ac:dyDescent="0.25">
      <c r="A4" s="27" t="s">
        <v>267</v>
      </c>
      <c r="B4" s="27" t="s">
        <v>267</v>
      </c>
      <c r="C4" s="27" t="s">
        <v>267</v>
      </c>
      <c r="D4" s="27" t="s">
        <v>267</v>
      </c>
      <c r="E4" s="27" t="s">
        <v>267</v>
      </c>
      <c r="F4" s="27" t="s">
        <v>267</v>
      </c>
      <c r="G4" s="27"/>
    </row>
    <row r="5" spans="1:7" x14ac:dyDescent="0.25">
      <c r="A5" s="11" t="s">
        <v>268</v>
      </c>
      <c r="B5" s="11" t="s">
        <v>269</v>
      </c>
      <c r="C5" s="12" t="s">
        <v>270</v>
      </c>
      <c r="D5" s="13" t="s">
        <v>271</v>
      </c>
      <c r="E5" s="13" t="s">
        <v>272</v>
      </c>
      <c r="F5" s="13" t="s">
        <v>3</v>
      </c>
      <c r="G5" s="1" t="s">
        <v>4</v>
      </c>
    </row>
    <row r="6" spans="1:7" x14ac:dyDescent="0.25">
      <c r="A6" s="20">
        <v>45250</v>
      </c>
      <c r="B6" s="21">
        <v>45244</v>
      </c>
      <c r="C6" s="22" t="s">
        <v>281</v>
      </c>
      <c r="D6" s="23"/>
      <c r="E6" s="23">
        <v>177.39</v>
      </c>
      <c r="F6" s="23">
        <f>$F$3+D6+E6</f>
        <v>3047.69</v>
      </c>
      <c r="G6" s="24" t="s">
        <v>7</v>
      </c>
    </row>
    <row r="7" spans="1:7" x14ac:dyDescent="0.25">
      <c r="A7" s="32">
        <v>45250</v>
      </c>
      <c r="B7" s="32">
        <v>45247</v>
      </c>
      <c r="C7" s="33" t="s">
        <v>282</v>
      </c>
      <c r="D7" s="34"/>
      <c r="E7" s="34">
        <v>250.25</v>
      </c>
      <c r="F7" s="23">
        <f t="shared" ref="F7:F8" si="0">$F$3+D7+E7</f>
        <v>3120.55</v>
      </c>
      <c r="G7" s="24" t="s">
        <v>7</v>
      </c>
    </row>
    <row r="8" spans="1:7" x14ac:dyDescent="0.25">
      <c r="A8" s="17">
        <v>45250</v>
      </c>
      <c r="B8" s="17">
        <v>45247</v>
      </c>
      <c r="C8" s="18" t="s">
        <v>283</v>
      </c>
      <c r="E8" s="19">
        <v>642.27</v>
      </c>
      <c r="F8" s="23">
        <f t="shared" si="0"/>
        <v>3512.57</v>
      </c>
      <c r="G8" s="24" t="s">
        <v>7</v>
      </c>
    </row>
    <row r="9" spans="1:7" x14ac:dyDescent="0.25">
      <c r="A9" s="14"/>
      <c r="B9" s="14"/>
      <c r="C9" s="15"/>
      <c r="D9" s="16"/>
      <c r="E9" s="16"/>
      <c r="F9" s="16"/>
    </row>
    <row r="10" spans="1:7" x14ac:dyDescent="0.25">
      <c r="A10" s="30"/>
      <c r="B10" s="30"/>
      <c r="C10" s="30"/>
      <c r="D10" s="31" t="s">
        <v>284</v>
      </c>
      <c r="E10" s="31" t="s">
        <v>273</v>
      </c>
      <c r="F10" s="9">
        <v>3940.21</v>
      </c>
      <c r="G10" s="10" t="s">
        <v>7</v>
      </c>
    </row>
    <row r="11" spans="1:7" x14ac:dyDescent="0.25">
      <c r="A11" s="27" t="s">
        <v>267</v>
      </c>
      <c r="B11" s="27" t="s">
        <v>267</v>
      </c>
      <c r="C11" s="27" t="s">
        <v>267</v>
      </c>
      <c r="D11" s="27" t="s">
        <v>267</v>
      </c>
      <c r="E11" s="27" t="s">
        <v>267</v>
      </c>
      <c r="F11" s="27" t="s">
        <v>267</v>
      </c>
      <c r="G11" s="27"/>
    </row>
  </sheetData>
  <mergeCells count="8">
    <mergeCell ref="A11:G11"/>
    <mergeCell ref="A1:F1"/>
    <mergeCell ref="A2:F2"/>
    <mergeCell ref="A3:C3"/>
    <mergeCell ref="D3:E3"/>
    <mergeCell ref="A4:G4"/>
    <mergeCell ref="A10:C10"/>
    <mergeCell ref="D10:E10"/>
  </mergeCells>
  <hyperlinks>
    <hyperlink ref="A4" location="'Vos comptes'!A1" display="Liste de vos comptes" xr:uid="{B3A2AFE2-63AC-4C95-88E7-548D79403913}"/>
    <hyperlink ref="B4" location="'Vos comptes'!A1" display="Liste de vos comptes" xr:uid="{4709A98C-182E-4DFB-905A-99C45E38BF25}"/>
    <hyperlink ref="C4" location="'Vos comptes'!A1" display="Liste de vos comptes" xr:uid="{AE9B1129-728B-4EAF-ACBD-8BD8FA62C1F7}"/>
    <hyperlink ref="D4" location="'Vos comptes'!A1" display="Liste de vos comptes" xr:uid="{FB5FCA74-F71B-4EF3-8F43-3366186B5656}"/>
    <hyperlink ref="E4" location="'Vos comptes'!A1" display="Liste de vos comptes" xr:uid="{1EABE8F0-9A9C-4F74-9192-502004FCC283}"/>
    <hyperlink ref="F4" location="'Vos comptes'!A1" display="Liste de vos comptes" xr:uid="{9875704C-574C-4149-9B74-E1CCC37E301D}"/>
    <hyperlink ref="A11" location="'Vos comptes'!A1" display="Liste de vos comptes" xr:uid="{B874678B-CE2E-44FF-B739-25273B421989}"/>
    <hyperlink ref="B11" location="'Vos comptes'!A1" display="Liste de vos comptes" xr:uid="{E18A6702-EF0A-49CB-A509-46306278F80F}"/>
    <hyperlink ref="C11" location="'Vos comptes'!A1" display="Liste de vos comptes" xr:uid="{48D2A94A-54D1-4727-A8F9-DB7C4980AA27}"/>
    <hyperlink ref="D11" location="'Vos comptes'!A1" display="Liste de vos comptes" xr:uid="{50E73796-2CCB-47BA-AF55-344142FADE93}"/>
    <hyperlink ref="E11" location="'Vos comptes'!A1" display="Liste de vos comptes" xr:uid="{648D09B4-852C-4DBB-B699-BC86FCCF1CA0}"/>
    <hyperlink ref="F11" location="'Vos comptes'!A1" display="Liste de vos comptes" xr:uid="{476ED13F-CCBB-49AD-82E7-ED2C526A433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F590D-ADD6-4779-B3C6-18069BD95329}">
  <sheetPr codeName="Feuil4"/>
  <dimension ref="A1:G10"/>
  <sheetViews>
    <sheetView tabSelected="1" workbookViewId="0">
      <selection activeCell="E12" sqref="E12"/>
    </sheetView>
  </sheetViews>
  <sheetFormatPr baseColWidth="10" defaultColWidth="9.28515625" defaultRowHeight="15" x14ac:dyDescent="0.25"/>
  <cols>
    <col min="1" max="2" width="13.7109375" style="17" customWidth="1"/>
    <col min="3" max="3" width="61.7109375" style="18" customWidth="1"/>
    <col min="4" max="6" width="16" style="19" customWidth="1"/>
    <col min="7" max="7" width="5.7109375" style="8" customWidth="1"/>
  </cols>
  <sheetData>
    <row r="1" spans="1:7" x14ac:dyDescent="0.25">
      <c r="A1" s="28" t="s">
        <v>279</v>
      </c>
      <c r="B1" s="28" t="s">
        <v>274</v>
      </c>
      <c r="C1" s="28" t="s">
        <v>274</v>
      </c>
      <c r="D1" s="28" t="s">
        <v>274</v>
      </c>
      <c r="E1" s="28" t="s">
        <v>274</v>
      </c>
      <c r="F1" s="28" t="s">
        <v>274</v>
      </c>
    </row>
    <row r="2" spans="1:7" x14ac:dyDescent="0.25">
      <c r="A2" s="29" t="s">
        <v>278</v>
      </c>
      <c r="B2" s="29" t="s">
        <v>275</v>
      </c>
      <c r="C2" s="29" t="s">
        <v>275</v>
      </c>
      <c r="D2" s="29" t="s">
        <v>275</v>
      </c>
      <c r="E2" s="29" t="s">
        <v>275</v>
      </c>
      <c r="F2" s="29" t="s">
        <v>275</v>
      </c>
    </row>
    <row r="3" spans="1:7" x14ac:dyDescent="0.25">
      <c r="A3" s="30"/>
      <c r="B3" s="30"/>
      <c r="C3" s="30"/>
      <c r="D3" s="31" t="s">
        <v>266</v>
      </c>
      <c r="E3" s="31" t="s">
        <v>266</v>
      </c>
      <c r="F3" s="9">
        <f>F9-SUM(D6:D6)-SUM(E6:E6)</f>
        <v>2049.69</v>
      </c>
      <c r="G3" s="10" t="s">
        <v>7</v>
      </c>
    </row>
    <row r="4" spans="1:7" x14ac:dyDescent="0.25">
      <c r="A4" s="27" t="s">
        <v>267</v>
      </c>
      <c r="B4" s="27" t="s">
        <v>267</v>
      </c>
      <c r="C4" s="27" t="s">
        <v>267</v>
      </c>
      <c r="D4" s="27" t="s">
        <v>267</v>
      </c>
      <c r="E4" s="27" t="s">
        <v>267</v>
      </c>
      <c r="F4" s="27" t="s">
        <v>267</v>
      </c>
      <c r="G4" s="27"/>
    </row>
    <row r="5" spans="1:7" x14ac:dyDescent="0.25">
      <c r="A5" s="11" t="s">
        <v>268</v>
      </c>
      <c r="B5" s="11" t="s">
        <v>269</v>
      </c>
      <c r="C5" s="12" t="s">
        <v>270</v>
      </c>
      <c r="D5" s="13" t="s">
        <v>271</v>
      </c>
      <c r="E5" s="13" t="s">
        <v>272</v>
      </c>
      <c r="F5" s="13" t="s">
        <v>3</v>
      </c>
      <c r="G5" s="1" t="s">
        <v>4</v>
      </c>
    </row>
    <row r="6" spans="1:7" x14ac:dyDescent="0.25">
      <c r="A6" s="20">
        <v>45250</v>
      </c>
      <c r="B6" s="21">
        <v>45247</v>
      </c>
      <c r="C6" s="22" t="s">
        <v>281</v>
      </c>
      <c r="D6" s="23"/>
      <c r="E6" s="23">
        <v>177.39</v>
      </c>
      <c r="F6" s="23">
        <f>F3+D6+E6</f>
        <v>2227.08</v>
      </c>
      <c r="G6" s="24" t="s">
        <v>7</v>
      </c>
    </row>
    <row r="7" spans="1:7" x14ac:dyDescent="0.25">
      <c r="A7" s="32">
        <v>45250</v>
      </c>
      <c r="B7" s="32">
        <v>45247</v>
      </c>
      <c r="C7" s="33" t="s">
        <v>285</v>
      </c>
      <c r="D7" s="34">
        <v>2</v>
      </c>
      <c r="E7" s="34"/>
      <c r="F7" s="34"/>
      <c r="G7" s="35"/>
    </row>
    <row r="9" spans="1:7" x14ac:dyDescent="0.25">
      <c r="A9" s="30"/>
      <c r="B9" s="30"/>
      <c r="C9" s="30"/>
      <c r="D9" s="31" t="s">
        <v>273</v>
      </c>
      <c r="E9" s="31" t="s">
        <v>273</v>
      </c>
      <c r="F9" s="9">
        <v>2227.08</v>
      </c>
      <c r="G9" s="10" t="s">
        <v>7</v>
      </c>
    </row>
    <row r="10" spans="1:7" x14ac:dyDescent="0.25">
      <c r="A10" s="27" t="s">
        <v>267</v>
      </c>
      <c r="B10" s="27" t="s">
        <v>267</v>
      </c>
      <c r="C10" s="27" t="s">
        <v>267</v>
      </c>
      <c r="D10" s="27" t="s">
        <v>267</v>
      </c>
      <c r="E10" s="27" t="s">
        <v>267</v>
      </c>
      <c r="F10" s="27" t="s">
        <v>267</v>
      </c>
      <c r="G10" s="27"/>
    </row>
  </sheetData>
  <mergeCells count="8">
    <mergeCell ref="A10:G10"/>
    <mergeCell ref="A1:F1"/>
    <mergeCell ref="A2:F2"/>
    <mergeCell ref="A3:C3"/>
    <mergeCell ref="D3:E3"/>
    <mergeCell ref="A4:G4"/>
    <mergeCell ref="A9:C9"/>
    <mergeCell ref="D9:E9"/>
  </mergeCells>
  <hyperlinks>
    <hyperlink ref="A4" location="'Vos comptes'!A1" display="Liste de vos comptes" xr:uid="{FBD29913-931C-46DB-87BA-94069AC70E8D}"/>
    <hyperlink ref="B4" location="'Vos comptes'!A1" display="Liste de vos comptes" xr:uid="{ACDA2EED-C81A-4D3D-9C35-B2F83693C3B4}"/>
    <hyperlink ref="C4" location="'Vos comptes'!A1" display="Liste de vos comptes" xr:uid="{7A6612FB-6DBE-4656-831B-A87895500317}"/>
    <hyperlink ref="D4" location="'Vos comptes'!A1" display="Liste de vos comptes" xr:uid="{2013F11E-8BEF-4378-9D0E-CBD20B73EDBC}"/>
    <hyperlink ref="E4" location="'Vos comptes'!A1" display="Liste de vos comptes" xr:uid="{9B2A2E91-698B-4EBC-A455-D146C13C84D7}"/>
    <hyperlink ref="F4" location="'Vos comptes'!A1" display="Liste de vos comptes" xr:uid="{C1562784-FF46-48F0-A904-4106E90E156E}"/>
    <hyperlink ref="A10" location="'Vos comptes'!A1" display="Liste de vos comptes" xr:uid="{D5B99146-DC01-4366-8C55-8C5A44A64A08}"/>
    <hyperlink ref="B10" location="'Vos comptes'!A1" display="Liste de vos comptes" xr:uid="{554941E6-D4A3-4B87-BD49-11761B9CB597}"/>
    <hyperlink ref="C10" location="'Vos comptes'!A1" display="Liste de vos comptes" xr:uid="{BB02373E-0F26-43D5-8324-E8B68EC4C847}"/>
    <hyperlink ref="D10" location="'Vos comptes'!A1" display="Liste de vos comptes" xr:uid="{38F3AECB-12D5-4FE4-9A90-BD926FE9C245}"/>
    <hyperlink ref="E10" location="'Vos comptes'!A1" display="Liste de vos comptes" xr:uid="{F077D087-BABB-450D-96D5-41982FAE174F}"/>
    <hyperlink ref="F10" location="'Vos comptes'!A1" display="Liste de vos comptes" xr:uid="{265F17BE-ECDE-4C9E-B091-0AF8E57050A1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135F9-0513-4C81-9298-8E696029BC17}">
  <sheetPr codeName="Feuil5"/>
  <dimension ref="A1:G9"/>
  <sheetViews>
    <sheetView workbookViewId="0">
      <selection activeCell="C7" sqref="C7"/>
    </sheetView>
  </sheetViews>
  <sheetFormatPr baseColWidth="10" defaultColWidth="9.28515625" defaultRowHeight="15" x14ac:dyDescent="0.25"/>
  <cols>
    <col min="1" max="2" width="13.7109375" style="17" customWidth="1"/>
    <col min="3" max="3" width="61.7109375" style="18" customWidth="1"/>
    <col min="4" max="6" width="16" style="19" customWidth="1"/>
    <col min="7" max="7" width="5.7109375" style="8" customWidth="1"/>
  </cols>
  <sheetData>
    <row r="1" spans="1:7" x14ac:dyDescent="0.25">
      <c r="A1" s="28" t="s">
        <v>279</v>
      </c>
      <c r="B1" s="28" t="s">
        <v>274</v>
      </c>
      <c r="C1" s="28" t="s">
        <v>274</v>
      </c>
      <c r="D1" s="28" t="s">
        <v>274</v>
      </c>
      <c r="E1" s="28" t="s">
        <v>274</v>
      </c>
      <c r="F1" s="28" t="s">
        <v>274</v>
      </c>
    </row>
    <row r="2" spans="1:7" x14ac:dyDescent="0.25">
      <c r="A2" s="29" t="s">
        <v>278</v>
      </c>
      <c r="B2" s="29" t="s">
        <v>275</v>
      </c>
      <c r="C2" s="29" t="s">
        <v>275</v>
      </c>
      <c r="D2" s="29" t="s">
        <v>275</v>
      </c>
      <c r="E2" s="29" t="s">
        <v>275</v>
      </c>
      <c r="F2" s="29" t="s">
        <v>275</v>
      </c>
    </row>
    <row r="3" spans="1:7" x14ac:dyDescent="0.25">
      <c r="A3" s="30"/>
      <c r="B3" s="30"/>
      <c r="C3" s="30"/>
      <c r="D3" s="31" t="s">
        <v>266</v>
      </c>
      <c r="E3" s="31" t="s">
        <v>266</v>
      </c>
      <c r="F3" s="9">
        <f>F8-SUM(D6:D6)-SUM(E6:E6)</f>
        <v>2049.69</v>
      </c>
      <c r="G3" s="10" t="s">
        <v>7</v>
      </c>
    </row>
    <row r="4" spans="1:7" x14ac:dyDescent="0.25">
      <c r="A4" s="27" t="s">
        <v>267</v>
      </c>
      <c r="B4" s="27" t="s">
        <v>267</v>
      </c>
      <c r="C4" s="27" t="s">
        <v>267</v>
      </c>
      <c r="D4" s="27" t="s">
        <v>267</v>
      </c>
      <c r="E4" s="27" t="s">
        <v>267</v>
      </c>
      <c r="F4" s="27" t="s">
        <v>267</v>
      </c>
      <c r="G4" s="27"/>
    </row>
    <row r="5" spans="1:7" x14ac:dyDescent="0.25">
      <c r="A5" s="11" t="s">
        <v>268</v>
      </c>
      <c r="B5" s="11" t="s">
        <v>269</v>
      </c>
      <c r="C5" s="12" t="s">
        <v>270</v>
      </c>
      <c r="D5" s="13" t="s">
        <v>271</v>
      </c>
      <c r="E5" s="13" t="s">
        <v>272</v>
      </c>
      <c r="F5" s="13" t="s">
        <v>3</v>
      </c>
      <c r="G5" s="1" t="s">
        <v>4</v>
      </c>
    </row>
    <row r="6" spans="1:7" x14ac:dyDescent="0.25">
      <c r="A6" s="20">
        <v>45244</v>
      </c>
      <c r="B6" s="21">
        <v>45244</v>
      </c>
      <c r="C6" s="22" t="s">
        <v>280</v>
      </c>
      <c r="D6" s="23"/>
      <c r="E6" s="23">
        <v>177.39</v>
      </c>
      <c r="F6" s="23">
        <f>F3+D6+E6</f>
        <v>2227.08</v>
      </c>
      <c r="G6" s="24" t="s">
        <v>7</v>
      </c>
    </row>
    <row r="8" spans="1:7" x14ac:dyDescent="0.25">
      <c r="A8" s="30"/>
      <c r="B8" s="30"/>
      <c r="C8" s="30"/>
      <c r="D8" s="31" t="s">
        <v>273</v>
      </c>
      <c r="E8" s="31" t="s">
        <v>273</v>
      </c>
      <c r="F8" s="9">
        <v>2227.08</v>
      </c>
      <c r="G8" s="10" t="s">
        <v>7</v>
      </c>
    </row>
    <row r="9" spans="1:7" x14ac:dyDescent="0.25">
      <c r="A9" s="27" t="s">
        <v>267</v>
      </c>
      <c r="B9" s="27" t="s">
        <v>267</v>
      </c>
      <c r="C9" s="27" t="s">
        <v>267</v>
      </c>
      <c r="D9" s="27" t="s">
        <v>267</v>
      </c>
      <c r="E9" s="27" t="s">
        <v>267</v>
      </c>
      <c r="F9" s="27" t="s">
        <v>267</v>
      </c>
      <c r="G9" s="27"/>
    </row>
  </sheetData>
  <mergeCells count="8">
    <mergeCell ref="A9:G9"/>
    <mergeCell ref="A1:F1"/>
    <mergeCell ref="A2:F2"/>
    <mergeCell ref="A3:C3"/>
    <mergeCell ref="D3:E3"/>
    <mergeCell ref="A4:G4"/>
    <mergeCell ref="A8:C8"/>
    <mergeCell ref="D8:E8"/>
  </mergeCells>
  <hyperlinks>
    <hyperlink ref="A4" location="'Vos comptes'!A1" display="Liste de vos comptes" xr:uid="{E9D90F4E-E16C-47A3-B2BE-058852945ADA}"/>
    <hyperlink ref="B4" location="'Vos comptes'!A1" display="Liste de vos comptes" xr:uid="{BAC79B5F-7676-4AC6-A7EE-329E91DE8F7B}"/>
    <hyperlink ref="C4" location="'Vos comptes'!A1" display="Liste de vos comptes" xr:uid="{1DDFEA33-141E-45A8-878A-BE0B45E16312}"/>
    <hyperlink ref="D4" location="'Vos comptes'!A1" display="Liste de vos comptes" xr:uid="{49EDE6AB-89DB-4B40-B50B-33E01093F433}"/>
    <hyperlink ref="E4" location="'Vos comptes'!A1" display="Liste de vos comptes" xr:uid="{73FB3346-3953-4997-9D50-1187257DF19B}"/>
    <hyperlink ref="F4" location="'Vos comptes'!A1" display="Liste de vos comptes" xr:uid="{6FFEF80F-82C5-4506-996C-172800658A7C}"/>
    <hyperlink ref="A9" location="'Vos comptes'!A1" display="Liste de vos comptes" xr:uid="{2417ECC3-3CEB-4315-9063-FB81DC2788CD}"/>
    <hyperlink ref="B9" location="'Vos comptes'!A1" display="Liste de vos comptes" xr:uid="{90A4CA08-1F2F-42DA-9714-3EAACCE010E5}"/>
    <hyperlink ref="C9" location="'Vos comptes'!A1" display="Liste de vos comptes" xr:uid="{715CFDFC-ACCA-448A-B430-3CADEF554A65}"/>
    <hyperlink ref="D9" location="'Vos comptes'!A1" display="Liste de vos comptes" xr:uid="{DCBD784F-6C39-44F4-9128-0F7EFFD8B13B}"/>
    <hyperlink ref="E9" location="'Vos comptes'!A1" display="Liste de vos comptes" xr:uid="{ED053B9B-470E-40B3-ABE6-79C9262ACE6F}"/>
    <hyperlink ref="F9" location="'Vos comptes'!A1" display="Liste de vos comptes" xr:uid="{EDB23C4A-EDAB-4DEA-A400-357B2734EF1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TG. GALLET</dc:creator>
  <cp:lastModifiedBy>Thomas TG. GALLET</cp:lastModifiedBy>
  <dcterms:created xsi:type="dcterms:W3CDTF">2023-11-15T13:03:46Z</dcterms:created>
  <dcterms:modified xsi:type="dcterms:W3CDTF">2023-11-20T09:17:45Z</dcterms:modified>
</cp:coreProperties>
</file>