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20" yWindow="45" windowWidth="15135" windowHeight="813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Feuil1!$Q$6:$R$9</definedName>
    <definedName name="BENEFICE_RECHERCHE" localSheetId="0">Feuil1!$Q$7</definedName>
    <definedName name="BENEFICE_RECHERCHEE" localSheetId="0">Feuil1!$Q$6</definedName>
  </definedNames>
  <calcPr calcId="124519"/>
</workbook>
</file>

<file path=xl/calcChain.xml><?xml version="1.0" encoding="utf-8"?>
<calcChain xmlns="http://schemas.openxmlformats.org/spreadsheetml/2006/main">
  <c r="Q8" i="1"/>
  <c r="R8"/>
  <c r="R9"/>
  <c r="N10"/>
  <c r="L10"/>
  <c r="J10"/>
  <c r="H10"/>
  <c r="H13" l="1"/>
  <c r="N17" s="1"/>
  <c r="D17"/>
  <c r="L17" s="1"/>
  <c r="F17"/>
  <c r="H17"/>
  <c r="J17"/>
</calcChain>
</file>

<file path=xl/sharedStrings.xml><?xml version="1.0" encoding="utf-8"?>
<sst xmlns="http://schemas.openxmlformats.org/spreadsheetml/2006/main" count="7" uniqueCount="2">
  <si>
    <t>x</t>
  </si>
  <si>
    <t>BENEFICE RECHERCHE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</si>
</sst>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4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6:R17"/>
  <sheetViews>
    <sheetView tabSelected="1" topLeftCell="A4" workbookViewId="0">
      <selection activeCell="Q12" sqref="Q12"/>
    </sheetView>
  </sheetViews>
  <sheetFormatPr baseColWidth="10" defaultRowHeight="15"/>
  <sheetData>
    <row r="6" spans="4:18" ht="21">
      <c r="D6" s="2">
        <v>16</v>
      </c>
      <c r="E6" s="2"/>
      <c r="F6" s="2">
        <v>2</v>
      </c>
      <c r="G6" s="2"/>
      <c r="H6" s="2">
        <v>12</v>
      </c>
      <c r="I6" s="2"/>
      <c r="J6" s="2">
        <v>13</v>
      </c>
      <c r="K6" s="2"/>
      <c r="L6" s="2">
        <v>14</v>
      </c>
      <c r="M6" s="2"/>
      <c r="N6" s="2">
        <v>15</v>
      </c>
      <c r="Q6" t="s">
        <v>1</v>
      </c>
    </row>
    <row r="7" spans="4:18" ht="21">
      <c r="D7" s="2"/>
      <c r="E7" s="2"/>
      <c r="F7" s="2"/>
      <c r="G7" s="2"/>
      <c r="H7" s="2"/>
      <c r="I7" s="2"/>
      <c r="J7" s="2"/>
      <c r="K7" s="2"/>
      <c r="L7" s="2"/>
      <c r="M7" s="2"/>
      <c r="N7" s="2"/>
      <c r="Q7" s="5">
        <v>10</v>
      </c>
    </row>
    <row r="8" spans="4:18" ht="21">
      <c r="D8" s="2">
        <v>10</v>
      </c>
      <c r="E8" s="2"/>
      <c r="F8" s="2">
        <v>5.6</v>
      </c>
      <c r="G8" s="2"/>
      <c r="H8" s="2">
        <v>15</v>
      </c>
      <c r="I8" s="2"/>
      <c r="J8" s="2">
        <v>15</v>
      </c>
      <c r="K8" s="2"/>
      <c r="L8" s="2">
        <v>15</v>
      </c>
      <c r="M8" s="2"/>
      <c r="N8" s="2">
        <v>3</v>
      </c>
      <c r="Q8" s="5">
        <f>SUM(Q7)</f>
        <v>10</v>
      </c>
      <c r="R8" s="6">
        <f>SUM(Q7:T7)</f>
        <v>10</v>
      </c>
    </row>
    <row r="9" spans="4:18" ht="21">
      <c r="D9" s="2"/>
      <c r="E9" s="2"/>
      <c r="F9" s="2"/>
      <c r="G9" s="2"/>
      <c r="H9" s="2"/>
      <c r="I9" s="2"/>
      <c r="J9" s="2"/>
      <c r="K9" s="2"/>
      <c r="L9" s="2"/>
      <c r="M9" s="2"/>
      <c r="N9" s="2"/>
      <c r="R9" s="6">
        <f>SUM(Q8:T8)</f>
        <v>20</v>
      </c>
    </row>
    <row r="10" spans="4:18" ht="21">
      <c r="D10" s="2">
        <v>3</v>
      </c>
      <c r="E10" s="2"/>
      <c r="F10" s="2">
        <v>1.5</v>
      </c>
      <c r="G10" s="2"/>
      <c r="H10" s="2">
        <f>IF(H8="","",$AD22+(1.5-MOD($AD22,1.5)))</f>
        <v>1.5</v>
      </c>
      <c r="I10" s="2"/>
      <c r="J10" s="2">
        <f>IF(J8="","",$AD23+(1.5-MOD($AD23,1.5)))</f>
        <v>1.5</v>
      </c>
      <c r="K10" s="2"/>
      <c r="L10" s="2">
        <f>IF(L8="","",$AD24+(1.5-MOD($AD24,1.5)))</f>
        <v>1.5</v>
      </c>
      <c r="M10" s="2"/>
      <c r="N10" s="2">
        <f>IF(N8="","",$AD25+(1.5-MOD($AD25,1.5)))</f>
        <v>1.5</v>
      </c>
    </row>
    <row r="13" spans="4:18" ht="21">
      <c r="H13" s="2">
        <f>SUM(D10:N10)</f>
        <v>10.5</v>
      </c>
    </row>
    <row r="14" spans="4:18" ht="15.75" thickBot="1"/>
    <row r="15" spans="4:18" ht="21.75" thickBot="1">
      <c r="D15" s="3" t="s">
        <v>0</v>
      </c>
      <c r="E15" s="4"/>
      <c r="F15" s="3" t="s">
        <v>0</v>
      </c>
      <c r="G15" s="4"/>
      <c r="H15" s="3" t="s">
        <v>0</v>
      </c>
      <c r="I15" s="4"/>
      <c r="J15" s="3" t="s">
        <v>0</v>
      </c>
      <c r="K15" s="4"/>
      <c r="L15" s="3" t="s">
        <v>0</v>
      </c>
      <c r="M15" s="4"/>
      <c r="N15" s="3" t="s">
        <v>0</v>
      </c>
      <c r="O15" s="1"/>
    </row>
    <row r="17" spans="4:14" ht="21">
      <c r="D17" s="1">
        <f>IF(D15="","",(D10*D8)-$H$13)</f>
        <v>19.5</v>
      </c>
      <c r="F17">
        <f>IF(F15="","",(F10*F8)-$H$13)</f>
        <v>-2.1000000000000014</v>
      </c>
      <c r="H17">
        <f>IF(H15="","",(H10*H8)-$H$13)</f>
        <v>12</v>
      </c>
      <c r="J17">
        <f>IF(J10="","",(J10*J8)-$H$13)</f>
        <v>12</v>
      </c>
      <c r="L17">
        <f>IF(D17="","",(L10*L8)-$H$13)</f>
        <v>12</v>
      </c>
      <c r="N17">
        <f>IF(N15="","",(N10*N8)-$H$13)</f>
        <v>-6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Feuil1!BENEFICE_RECHERCHE</vt:lpstr>
      <vt:lpstr>Feuil1!BENEFICE_RECHERCHEE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pc</dc:creator>
  <cp:lastModifiedBy>daniel pc</cp:lastModifiedBy>
  <dcterms:created xsi:type="dcterms:W3CDTF">2011-01-14T20:11:51Z</dcterms:created>
  <dcterms:modified xsi:type="dcterms:W3CDTF">2011-01-15T12:43:14Z</dcterms:modified>
</cp:coreProperties>
</file>