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360" windowWidth="20640" windowHeight="8985"/>
  </bookViews>
  <sheets>
    <sheet name="Feuil1" sheetId="1" r:id="rId1"/>
    <sheet name="Feuil2" sheetId="2" r:id="rId2"/>
    <sheet name="Feuil3" sheetId="3" r:id="rId3"/>
  </sheets>
  <definedNames>
    <definedName name="Dates_Range">OFFSET(Feuil1!$K$1,,,,COUNTA(Feuil1!$1:$1)-10)</definedName>
  </definedNames>
  <calcPr calcId="145621" iterate="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2" i="1"/>
</calcChain>
</file>

<file path=xl/sharedStrings.xml><?xml version="1.0" encoding="utf-8"?>
<sst xmlns="http://schemas.openxmlformats.org/spreadsheetml/2006/main" count="17" uniqueCount="17">
  <si>
    <t>Date début</t>
  </si>
  <si>
    <t>date fin</t>
  </si>
  <si>
    <t xml:space="preserve"> 12 Months Rolling</t>
  </si>
  <si>
    <t>Nom du client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</si>
  <si>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</si>
  <si>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</si>
  <si>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</si>
  <si>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</si>
  <si>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</si>
  <si>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</si>
  <si>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</si>
  <si>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</si>
  <si>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</si>
  <si>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</si>
  <si>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</si>
  <si>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</si>
  <si>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CA Total sur la durée du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</si>
</sst>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mmm\-yy;@"/>
  </numFmts>
  <fonts count="9" x14ac:knownFonts="1">
    <font>
      <sz val="11"/>
      <color theme="1"/>
      <name val="Calibri"/>
      <family val="2"/>
      <scheme val="minor"/>
    </font>
    <font>
      <b/>
      <sz val="11"/>
      <color indexed="8"/>
      <name val="Arial Narrow"/>
      <family val="2"/>
    </font>
    <font>
      <sz val="11"/>
      <color indexed="12"/>
      <name val="Arial Narrow"/>
      <family val="2"/>
    </font>
    <font>
      <sz val="11"/>
      <color indexed="10"/>
      <name val="Arial Narrow"/>
      <family val="2"/>
    </font>
    <font>
      <b/>
      <sz val="11"/>
      <name val="Arial Narrow"/>
      <family val="2"/>
    </font>
    <font>
      <b/>
      <sz val="11"/>
      <color rgb="FF3333CC"/>
      <name val="Arial Narrow"/>
      <family val="2"/>
    </font>
    <font>
      <sz val="11"/>
      <name val="Arial Narrow"/>
      <family val="2"/>
    </font>
    <font>
      <sz val="11"/>
      <color rgb="FF3333CC"/>
      <name val="Arial Narrow"/>
      <family val="2"/>
    </font>
    <font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0" xfId="0" applyFont="1" applyFill="1"/>
    <xf numFmtId="164" fontId="6" fillId="0" borderId="0" xfId="0" applyNumberFormat="1" applyFont="1" applyAlignment="1">
      <alignment horizontal="center"/>
    </xf>
    <xf numFmtId="164" fontId="6" fillId="2" borderId="0" xfId="0" applyNumberFormat="1" applyFont="1" applyFill="1" applyAlignment="1">
      <alignment horizontal="center"/>
    </xf>
    <xf numFmtId="164" fontId="6" fillId="0" borderId="6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164" fontId="5" fillId="0" borderId="6" xfId="0" applyNumberFormat="1" applyFont="1" applyBorder="1" applyAlignment="1">
      <alignment horizontal="center" vertical="center" wrapText="1"/>
    </xf>
    <xf numFmtId="164" fontId="5" fillId="0" borderId="6" xfId="0" applyNumberFormat="1" applyFont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64" fontId="5" fillId="2" borderId="0" xfId="0" applyNumberFormat="1" applyFont="1" applyFill="1" applyAlignment="1">
      <alignment horizontal="center"/>
    </xf>
    <xf numFmtId="0" fontId="8" fillId="0" borderId="6" xfId="0" applyFont="1" applyBorder="1"/>
    <xf numFmtId="3" fontId="6" fillId="0" borderId="6" xfId="0" applyNumberFormat="1" applyFont="1" applyBorder="1"/>
    <xf numFmtId="1" fontId="8" fillId="0" borderId="6" xfId="0" applyNumberFormat="1" applyFont="1" applyBorder="1"/>
    <xf numFmtId="3" fontId="7" fillId="0" borderId="6" xfId="0" applyNumberFormat="1" applyFont="1" applyFill="1" applyBorder="1"/>
    <xf numFmtId="0" fontId="8" fillId="0" borderId="2" xfId="0" applyFont="1" applyBorder="1"/>
    <xf numFmtId="1" fontId="6" fillId="0" borderId="0" xfId="0" applyNumberFormat="1" applyFont="1" applyBorder="1"/>
    <xf numFmtId="1" fontId="6" fillId="0" borderId="0" xfId="0" applyNumberFormat="1" applyFont="1"/>
    <xf numFmtId="1" fontId="8" fillId="0" borderId="0" xfId="0" applyNumberFormat="1" applyFont="1"/>
    <xf numFmtId="3" fontId="8" fillId="0" borderId="0" xfId="0" applyNumberFormat="1" applyFont="1"/>
    <xf numFmtId="0" fontId="8" fillId="2" borderId="2" xfId="0" applyFont="1" applyFill="1" applyBorder="1"/>
    <xf numFmtId="1" fontId="6" fillId="2" borderId="0" xfId="0" applyNumberFormat="1" applyFont="1" applyFill="1" applyBorder="1"/>
    <xf numFmtId="1" fontId="6" fillId="2" borderId="0" xfId="0" applyNumberFormat="1" applyFont="1" applyFill="1"/>
    <xf numFmtId="1" fontId="8" fillId="2" borderId="0" xfId="0" applyNumberFormat="1" applyFont="1" applyFill="1"/>
    <xf numFmtId="3" fontId="8" fillId="2" borderId="0" xfId="0" applyNumberFormat="1" applyFont="1" applyFill="1"/>
    <xf numFmtId="0" fontId="8" fillId="0" borderId="0" xfId="0" applyFont="1"/>
    <xf numFmtId="0" fontId="8" fillId="0" borderId="3" xfId="0" applyFont="1" applyBorder="1"/>
    <xf numFmtId="1" fontId="6" fillId="0" borderId="1" xfId="0" applyNumberFormat="1" applyFont="1" applyBorder="1"/>
    <xf numFmtId="1" fontId="8" fillId="0" borderId="1" xfId="0" applyNumberFormat="1" applyFont="1" applyBorder="1"/>
    <xf numFmtId="3" fontId="8" fillId="0" borderId="1" xfId="0" applyNumberFormat="1" applyFont="1" applyBorder="1"/>
    <xf numFmtId="0" fontId="8" fillId="0" borderId="4" xfId="0" applyFont="1" applyBorder="1"/>
    <xf numFmtId="1" fontId="6" fillId="0" borderId="5" xfId="0" applyNumberFormat="1" applyFont="1" applyBorder="1"/>
    <xf numFmtId="1" fontId="8" fillId="0" borderId="5" xfId="0" applyNumberFormat="1" applyFont="1" applyBorder="1"/>
    <xf numFmtId="3" fontId="8" fillId="0" borderId="5" xfId="0" applyNumberFormat="1" applyFont="1" applyBorder="1"/>
    <xf numFmtId="0" fontId="6" fillId="0" borderId="0" xfId="0" applyFont="1" applyBorder="1"/>
    <xf numFmtId="0" fontId="6" fillId="0" borderId="0" xfId="0" applyFont="1"/>
    <xf numFmtId="0" fontId="8" fillId="2" borderId="0" xfId="0" applyFont="1" applyFill="1"/>
    <xf numFmtId="3" fontId="7" fillId="3" borderId="6" xfId="0" applyNumberFormat="1" applyFont="1" applyFill="1" applyBorder="1"/>
    <xf numFmtId="0" fontId="3" fillId="0" borderId="1" xfId="0" applyNumberFormat="1" applyFont="1" applyBorder="1"/>
    <xf numFmtId="3" fontId="6" fillId="0" borderId="1" xfId="0" applyNumberFormat="1" applyFont="1" applyBorder="1"/>
    <xf numFmtId="2" fontId="2" fillId="0" borderId="0" xfId="0" applyNumberFormat="1" applyFont="1"/>
    <xf numFmtId="165" fontId="5" fillId="0" borderId="6" xfId="0" applyNumberFormat="1" applyFont="1" applyFill="1" applyBorder="1" applyAlignment="1">
      <alignment horizontal="center" vertical="center" wrapText="1"/>
    </xf>
    <xf numFmtId="4" fontId="5" fillId="3" borderId="6" xfId="0" applyNumberFormat="1" applyFont="1" applyFill="1" applyBorder="1" applyAlignment="1">
      <alignment horizontal="center" vertical="center" wrapText="1"/>
    </xf>
    <xf numFmtId="4" fontId="7" fillId="3" borderId="6" xfId="0" applyNumberFormat="1" applyFont="1" applyFill="1" applyBorder="1" applyAlignment="1">
      <alignment horizontal="center"/>
    </xf>
    <xf numFmtId="4" fontId="7" fillId="0" borderId="0" xfId="0" applyNumberFormat="1" applyFont="1" applyAlignment="1">
      <alignment horizontal="center"/>
    </xf>
    <xf numFmtId="4" fontId="7" fillId="2" borderId="0" xfId="0" applyNumberFormat="1" applyFont="1" applyFill="1" applyAlignment="1">
      <alignment horizontal="center"/>
    </xf>
    <xf numFmtId="3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4613"/>
  <sheetViews>
    <sheetView tabSelected="1" workbookViewId="0">
      <selection activeCell="D2" sqref="D2:D13"/>
    </sheetView>
  </sheetViews>
  <sheetFormatPr baseColWidth="10" defaultRowHeight="16.5" x14ac:dyDescent="0.3"/>
  <cols>
    <col min="1" max="1" width="13" style="29" bestFit="1" customWidth="1"/>
    <col min="2" max="2" width="10.28515625" style="13" bestFit="1" customWidth="1"/>
    <col min="3" max="3" width="7.85546875" style="4" bestFit="1" customWidth="1"/>
    <col min="4" max="4" width="13.7109375" style="48" bestFit="1" customWidth="1"/>
    <col min="5" max="5" width="7.42578125" style="38" bestFit="1" customWidth="1"/>
    <col min="6" max="9" width="7.42578125" style="39" bestFit="1" customWidth="1"/>
    <col min="10" max="10" width="10.42578125" style="29" bestFit="1" customWidth="1"/>
    <col min="11" max="11" width="6.7109375" style="29" bestFit="1" customWidth="1"/>
    <col min="12" max="12" width="7.28515625" style="29" bestFit="1" customWidth="1"/>
    <col min="13" max="13" width="7.140625" style="29" bestFit="1" customWidth="1"/>
    <col min="14" max="14" width="7.7109375" style="29" bestFit="1" customWidth="1"/>
    <col min="15" max="15" width="7.28515625" style="29" bestFit="1" customWidth="1"/>
    <col min="16" max="16" width="7.85546875" style="29" bestFit="1" customWidth="1"/>
    <col min="17" max="18" width="6.7109375" style="29" bestFit="1" customWidth="1"/>
    <col min="19" max="19" width="7" style="40" bestFit="1" customWidth="1"/>
    <col min="20" max="20" width="6.85546875" style="29" bestFit="1" customWidth="1"/>
    <col min="21" max="21" width="7.42578125" style="29" bestFit="1" customWidth="1"/>
    <col min="22" max="22" width="7.7109375" style="29" bestFit="1" customWidth="1"/>
    <col min="23" max="23" width="6.7109375" style="29" bestFit="1" customWidth="1"/>
    <col min="24" max="24" width="7.28515625" style="29" bestFit="1" customWidth="1"/>
    <col min="25" max="25" width="7.140625" style="29" bestFit="1" customWidth="1"/>
    <col min="26" max="26" width="7.7109375" style="29" bestFit="1" customWidth="1"/>
    <col min="27" max="27" width="7.28515625" style="29" bestFit="1" customWidth="1"/>
    <col min="28" max="28" width="7.85546875" style="29" bestFit="1" customWidth="1"/>
    <col min="29" max="30" width="6.7109375" style="29" bestFit="1" customWidth="1"/>
    <col min="31" max="31" width="7" style="29" bestFit="1" customWidth="1"/>
    <col min="32" max="32" width="6.85546875" style="29" bestFit="1" customWidth="1"/>
    <col min="33" max="33" width="7.42578125" style="29" bestFit="1" customWidth="1"/>
    <col min="34" max="34" width="7.7109375" style="29" bestFit="1" customWidth="1"/>
    <col min="35" max="35" width="6.7109375" style="29" bestFit="1" customWidth="1"/>
    <col min="36" max="36" width="7.28515625" style="29" bestFit="1" customWidth="1"/>
    <col min="37" max="37" width="7.140625" style="29" bestFit="1" customWidth="1"/>
    <col min="38" max="38" width="7.7109375" style="29" bestFit="1" customWidth="1"/>
    <col min="39" max="39" width="7.28515625" style="29" bestFit="1" customWidth="1"/>
    <col min="40" max="40" width="7.85546875" style="29" bestFit="1" customWidth="1"/>
    <col min="41" max="42" width="6.7109375" style="29" bestFit="1" customWidth="1"/>
    <col min="43" max="43" width="7" style="29" bestFit="1" customWidth="1"/>
    <col min="44" max="44" width="6.85546875" style="29" bestFit="1" customWidth="1"/>
    <col min="45" max="45" width="7.42578125" style="29" bestFit="1" customWidth="1"/>
    <col min="46" max="46" width="7.7109375" style="29" bestFit="1" customWidth="1"/>
    <col min="47" max="47" width="6.7109375" style="29" bestFit="1" customWidth="1"/>
    <col min="48" max="48" width="7.28515625" style="29" bestFit="1" customWidth="1"/>
    <col min="49" max="49" width="7.140625" style="29" bestFit="1" customWidth="1"/>
    <col min="50" max="50" width="7.7109375" style="29" bestFit="1" customWidth="1"/>
    <col min="51" max="51" width="7.28515625" style="29" bestFit="1" customWidth="1"/>
    <col min="52" max="52" width="7.85546875" style="29" bestFit="1" customWidth="1"/>
    <col min="53" max="54" width="6.7109375" style="29" bestFit="1" customWidth="1"/>
    <col min="55" max="55" width="7" style="29" bestFit="1" customWidth="1"/>
    <col min="56" max="56" width="6.85546875" style="29" bestFit="1" customWidth="1"/>
    <col min="57" max="57" width="7.42578125" style="29" bestFit="1" customWidth="1"/>
    <col min="58" max="58" width="7.7109375" style="29" bestFit="1" customWidth="1"/>
    <col min="59" max="59" width="6.7109375" style="29" bestFit="1" customWidth="1"/>
    <col min="60" max="60" width="7.28515625" style="29" bestFit="1" customWidth="1"/>
    <col min="61" max="61" width="7.140625" style="29" bestFit="1" customWidth="1"/>
    <col min="62" max="62" width="7.7109375" style="29" bestFit="1" customWidth="1"/>
    <col min="63" max="63" width="7.28515625" style="29" bestFit="1" customWidth="1"/>
    <col min="64" max="64" width="7.85546875" style="29" bestFit="1" customWidth="1"/>
    <col min="65" max="66" width="6.7109375" style="29" bestFit="1" customWidth="1"/>
    <col min="67" max="67" width="7" style="29" bestFit="1" customWidth="1"/>
    <col min="68" max="68" width="6.85546875" style="29" bestFit="1" customWidth="1"/>
    <col min="69" max="69" width="7.42578125" style="29" bestFit="1" customWidth="1"/>
    <col min="70" max="70" width="7.7109375" style="29" bestFit="1" customWidth="1"/>
    <col min="71" max="71" width="6.7109375" style="29" bestFit="1" customWidth="1"/>
    <col min="72" max="72" width="7.28515625" style="29" bestFit="1" customWidth="1"/>
    <col min="73" max="73" width="7.140625" style="29" bestFit="1" customWidth="1"/>
    <col min="74" max="251" width="11.42578125" style="29"/>
    <col min="252" max="252" width="40" style="29" bestFit="1" customWidth="1"/>
    <col min="253" max="253" width="11.42578125" style="29" bestFit="1" customWidth="1"/>
    <col min="254" max="254" width="9.85546875" style="29" bestFit="1" customWidth="1"/>
    <col min="255" max="255" width="13.28515625" style="29" bestFit="1" customWidth="1"/>
    <col min="256" max="256" width="10.28515625" style="29" bestFit="1" customWidth="1"/>
    <col min="257" max="257" width="7.85546875" style="29" bestFit="1" customWidth="1"/>
    <col min="258" max="258" width="7.85546875" style="29" customWidth="1"/>
    <col min="259" max="260" width="14.28515625" style="29" customWidth="1"/>
    <col min="261" max="265" width="8" style="29" bestFit="1" customWidth="1"/>
    <col min="266" max="266" width="17.42578125" style="29" bestFit="1" customWidth="1"/>
    <col min="267" max="267" width="7.42578125" style="29" bestFit="1" customWidth="1"/>
    <col min="268" max="268" width="7.7109375" style="29" bestFit="1" customWidth="1"/>
    <col min="269" max="269" width="7.5703125" style="29" bestFit="1" customWidth="1"/>
    <col min="270" max="270" width="8.140625" style="29" bestFit="1" customWidth="1"/>
    <col min="271" max="271" width="7.7109375" style="29" bestFit="1" customWidth="1"/>
    <col min="272" max="272" width="8.28515625" style="29" bestFit="1" customWidth="1"/>
    <col min="273" max="276" width="7.42578125" style="29" bestFit="1" customWidth="1"/>
    <col min="277" max="277" width="7.85546875" style="29" bestFit="1" customWidth="1"/>
    <col min="278" max="278" width="8.140625" style="29" bestFit="1" customWidth="1"/>
    <col min="279" max="279" width="7.42578125" style="29" bestFit="1" customWidth="1"/>
    <col min="280" max="280" width="7.7109375" style="29" bestFit="1" customWidth="1"/>
    <col min="281" max="281" width="7.5703125" style="29" bestFit="1" customWidth="1"/>
    <col min="282" max="282" width="8.140625" style="29" bestFit="1" customWidth="1"/>
    <col min="283" max="283" width="7.7109375" style="29" bestFit="1" customWidth="1"/>
    <col min="284" max="284" width="8.28515625" style="29" bestFit="1" customWidth="1"/>
    <col min="285" max="288" width="7.42578125" style="29" bestFit="1" customWidth="1"/>
    <col min="289" max="289" width="7.85546875" style="29" bestFit="1" customWidth="1"/>
    <col min="290" max="290" width="8.140625" style="29" bestFit="1" customWidth="1"/>
    <col min="291" max="291" width="7.42578125" style="29" bestFit="1" customWidth="1"/>
    <col min="292" max="292" width="7.7109375" style="29" bestFit="1" customWidth="1"/>
    <col min="293" max="293" width="7.5703125" style="29" bestFit="1" customWidth="1"/>
    <col min="294" max="294" width="8.140625" style="29" bestFit="1" customWidth="1"/>
    <col min="295" max="295" width="7.7109375" style="29" bestFit="1" customWidth="1"/>
    <col min="296" max="296" width="8.28515625" style="29" bestFit="1" customWidth="1"/>
    <col min="297" max="300" width="7.42578125" style="29" bestFit="1" customWidth="1"/>
    <col min="301" max="301" width="7.85546875" style="29" bestFit="1" customWidth="1"/>
    <col min="302" max="302" width="8.140625" style="29" bestFit="1" customWidth="1"/>
    <col min="303" max="303" width="7.42578125" style="29" bestFit="1" customWidth="1"/>
    <col min="304" max="304" width="7.7109375" style="29" bestFit="1" customWidth="1"/>
    <col min="305" max="305" width="7.5703125" style="29" bestFit="1" customWidth="1"/>
    <col min="306" max="306" width="8.140625" style="29" bestFit="1" customWidth="1"/>
    <col min="307" max="307" width="7.7109375" style="29" bestFit="1" customWidth="1"/>
    <col min="308" max="308" width="8.28515625" style="29" bestFit="1" customWidth="1"/>
    <col min="309" max="312" width="7.42578125" style="29" bestFit="1" customWidth="1"/>
    <col min="313" max="313" width="7.85546875" style="29" bestFit="1" customWidth="1"/>
    <col min="314" max="314" width="8.140625" style="29" bestFit="1" customWidth="1"/>
    <col min="315" max="315" width="7.42578125" style="29" bestFit="1" customWidth="1"/>
    <col min="316" max="316" width="7.7109375" style="29" bestFit="1" customWidth="1"/>
    <col min="317" max="317" width="7.5703125" style="29" bestFit="1" customWidth="1"/>
    <col min="318" max="318" width="8.140625" style="29" bestFit="1" customWidth="1"/>
    <col min="319" max="319" width="7.7109375" style="29" bestFit="1" customWidth="1"/>
    <col min="320" max="320" width="8.28515625" style="29" bestFit="1" customWidth="1"/>
    <col min="321" max="324" width="7.42578125" style="29" bestFit="1" customWidth="1"/>
    <col min="325" max="325" width="7.85546875" style="29" bestFit="1" customWidth="1"/>
    <col min="326" max="326" width="8.140625" style="29" bestFit="1" customWidth="1"/>
    <col min="327" max="327" width="7.42578125" style="29" bestFit="1" customWidth="1"/>
    <col min="328" max="328" width="7.7109375" style="29" bestFit="1" customWidth="1"/>
    <col min="329" max="329" width="17.140625" style="29" bestFit="1" customWidth="1"/>
    <col min="330" max="507" width="11.42578125" style="29"/>
    <col min="508" max="508" width="40" style="29" bestFit="1" customWidth="1"/>
    <col min="509" max="509" width="11.42578125" style="29" bestFit="1" customWidth="1"/>
    <col min="510" max="510" width="9.85546875" style="29" bestFit="1" customWidth="1"/>
    <col min="511" max="511" width="13.28515625" style="29" bestFit="1" customWidth="1"/>
    <col min="512" max="512" width="10.28515625" style="29" bestFit="1" customWidth="1"/>
    <col min="513" max="513" width="7.85546875" style="29" bestFit="1" customWidth="1"/>
    <col min="514" max="514" width="7.85546875" style="29" customWidth="1"/>
    <col min="515" max="516" width="14.28515625" style="29" customWidth="1"/>
    <col min="517" max="521" width="8" style="29" bestFit="1" customWidth="1"/>
    <col min="522" max="522" width="17.42578125" style="29" bestFit="1" customWidth="1"/>
    <col min="523" max="523" width="7.42578125" style="29" bestFit="1" customWidth="1"/>
    <col min="524" max="524" width="7.7109375" style="29" bestFit="1" customWidth="1"/>
    <col min="525" max="525" width="7.5703125" style="29" bestFit="1" customWidth="1"/>
    <col min="526" max="526" width="8.140625" style="29" bestFit="1" customWidth="1"/>
    <col min="527" max="527" width="7.7109375" style="29" bestFit="1" customWidth="1"/>
    <col min="528" max="528" width="8.28515625" style="29" bestFit="1" customWidth="1"/>
    <col min="529" max="532" width="7.42578125" style="29" bestFit="1" customWidth="1"/>
    <col min="533" max="533" width="7.85546875" style="29" bestFit="1" customWidth="1"/>
    <col min="534" max="534" width="8.140625" style="29" bestFit="1" customWidth="1"/>
    <col min="535" max="535" width="7.42578125" style="29" bestFit="1" customWidth="1"/>
    <col min="536" max="536" width="7.7109375" style="29" bestFit="1" customWidth="1"/>
    <col min="537" max="537" width="7.5703125" style="29" bestFit="1" customWidth="1"/>
    <col min="538" max="538" width="8.140625" style="29" bestFit="1" customWidth="1"/>
    <col min="539" max="539" width="7.7109375" style="29" bestFit="1" customWidth="1"/>
    <col min="540" max="540" width="8.28515625" style="29" bestFit="1" customWidth="1"/>
    <col min="541" max="544" width="7.42578125" style="29" bestFit="1" customWidth="1"/>
    <col min="545" max="545" width="7.85546875" style="29" bestFit="1" customWidth="1"/>
    <col min="546" max="546" width="8.140625" style="29" bestFit="1" customWidth="1"/>
    <col min="547" max="547" width="7.42578125" style="29" bestFit="1" customWidth="1"/>
    <col min="548" max="548" width="7.7109375" style="29" bestFit="1" customWidth="1"/>
    <col min="549" max="549" width="7.5703125" style="29" bestFit="1" customWidth="1"/>
    <col min="550" max="550" width="8.140625" style="29" bestFit="1" customWidth="1"/>
    <col min="551" max="551" width="7.7109375" style="29" bestFit="1" customWidth="1"/>
    <col min="552" max="552" width="8.28515625" style="29" bestFit="1" customWidth="1"/>
    <col min="553" max="556" width="7.42578125" style="29" bestFit="1" customWidth="1"/>
    <col min="557" max="557" width="7.85546875" style="29" bestFit="1" customWidth="1"/>
    <col min="558" max="558" width="8.140625" style="29" bestFit="1" customWidth="1"/>
    <col min="559" max="559" width="7.42578125" style="29" bestFit="1" customWidth="1"/>
    <col min="560" max="560" width="7.7109375" style="29" bestFit="1" customWidth="1"/>
    <col min="561" max="561" width="7.5703125" style="29" bestFit="1" customWidth="1"/>
    <col min="562" max="562" width="8.140625" style="29" bestFit="1" customWidth="1"/>
    <col min="563" max="563" width="7.7109375" style="29" bestFit="1" customWidth="1"/>
    <col min="564" max="564" width="8.28515625" style="29" bestFit="1" customWidth="1"/>
    <col min="565" max="568" width="7.42578125" style="29" bestFit="1" customWidth="1"/>
    <col min="569" max="569" width="7.85546875" style="29" bestFit="1" customWidth="1"/>
    <col min="570" max="570" width="8.140625" style="29" bestFit="1" customWidth="1"/>
    <col min="571" max="571" width="7.42578125" style="29" bestFit="1" customWidth="1"/>
    <col min="572" max="572" width="7.7109375" style="29" bestFit="1" customWidth="1"/>
    <col min="573" max="573" width="7.5703125" style="29" bestFit="1" customWidth="1"/>
    <col min="574" max="574" width="8.140625" style="29" bestFit="1" customWidth="1"/>
    <col min="575" max="575" width="7.7109375" style="29" bestFit="1" customWidth="1"/>
    <col min="576" max="576" width="8.28515625" style="29" bestFit="1" customWidth="1"/>
    <col min="577" max="580" width="7.42578125" style="29" bestFit="1" customWidth="1"/>
    <col min="581" max="581" width="7.85546875" style="29" bestFit="1" customWidth="1"/>
    <col min="582" max="582" width="8.140625" style="29" bestFit="1" customWidth="1"/>
    <col min="583" max="583" width="7.42578125" style="29" bestFit="1" customWidth="1"/>
    <col min="584" max="584" width="7.7109375" style="29" bestFit="1" customWidth="1"/>
    <col min="585" max="585" width="17.140625" style="29" bestFit="1" customWidth="1"/>
    <col min="586" max="763" width="11.42578125" style="29"/>
    <col min="764" max="764" width="40" style="29" bestFit="1" customWidth="1"/>
    <col min="765" max="765" width="11.42578125" style="29" bestFit="1" customWidth="1"/>
    <col min="766" max="766" width="9.85546875" style="29" bestFit="1" customWidth="1"/>
    <col min="767" max="767" width="13.28515625" style="29" bestFit="1" customWidth="1"/>
    <col min="768" max="768" width="10.28515625" style="29" bestFit="1" customWidth="1"/>
    <col min="769" max="769" width="7.85546875" style="29" bestFit="1" customWidth="1"/>
    <col min="770" max="770" width="7.85546875" style="29" customWidth="1"/>
    <col min="771" max="772" width="14.28515625" style="29" customWidth="1"/>
    <col min="773" max="777" width="8" style="29" bestFit="1" customWidth="1"/>
    <col min="778" max="778" width="17.42578125" style="29" bestFit="1" customWidth="1"/>
    <col min="779" max="779" width="7.42578125" style="29" bestFit="1" customWidth="1"/>
    <col min="780" max="780" width="7.7109375" style="29" bestFit="1" customWidth="1"/>
    <col min="781" max="781" width="7.5703125" style="29" bestFit="1" customWidth="1"/>
    <col min="782" max="782" width="8.140625" style="29" bestFit="1" customWidth="1"/>
    <col min="783" max="783" width="7.7109375" style="29" bestFit="1" customWidth="1"/>
    <col min="784" max="784" width="8.28515625" style="29" bestFit="1" customWidth="1"/>
    <col min="785" max="788" width="7.42578125" style="29" bestFit="1" customWidth="1"/>
    <col min="789" max="789" width="7.85546875" style="29" bestFit="1" customWidth="1"/>
    <col min="790" max="790" width="8.140625" style="29" bestFit="1" customWidth="1"/>
    <col min="791" max="791" width="7.42578125" style="29" bestFit="1" customWidth="1"/>
    <col min="792" max="792" width="7.7109375" style="29" bestFit="1" customWidth="1"/>
    <col min="793" max="793" width="7.5703125" style="29" bestFit="1" customWidth="1"/>
    <col min="794" max="794" width="8.140625" style="29" bestFit="1" customWidth="1"/>
    <col min="795" max="795" width="7.7109375" style="29" bestFit="1" customWidth="1"/>
    <col min="796" max="796" width="8.28515625" style="29" bestFit="1" customWidth="1"/>
    <col min="797" max="800" width="7.42578125" style="29" bestFit="1" customWidth="1"/>
    <col min="801" max="801" width="7.85546875" style="29" bestFit="1" customWidth="1"/>
    <col min="802" max="802" width="8.140625" style="29" bestFit="1" customWidth="1"/>
    <col min="803" max="803" width="7.42578125" style="29" bestFit="1" customWidth="1"/>
    <col min="804" max="804" width="7.7109375" style="29" bestFit="1" customWidth="1"/>
    <col min="805" max="805" width="7.5703125" style="29" bestFit="1" customWidth="1"/>
    <col min="806" max="806" width="8.140625" style="29" bestFit="1" customWidth="1"/>
    <col min="807" max="807" width="7.7109375" style="29" bestFit="1" customWidth="1"/>
    <col min="808" max="808" width="8.28515625" style="29" bestFit="1" customWidth="1"/>
    <col min="809" max="812" width="7.42578125" style="29" bestFit="1" customWidth="1"/>
    <col min="813" max="813" width="7.85546875" style="29" bestFit="1" customWidth="1"/>
    <col min="814" max="814" width="8.140625" style="29" bestFit="1" customWidth="1"/>
    <col min="815" max="815" width="7.42578125" style="29" bestFit="1" customWidth="1"/>
    <col min="816" max="816" width="7.7109375" style="29" bestFit="1" customWidth="1"/>
    <col min="817" max="817" width="7.5703125" style="29" bestFit="1" customWidth="1"/>
    <col min="818" max="818" width="8.140625" style="29" bestFit="1" customWidth="1"/>
    <col min="819" max="819" width="7.7109375" style="29" bestFit="1" customWidth="1"/>
    <col min="820" max="820" width="8.28515625" style="29" bestFit="1" customWidth="1"/>
    <col min="821" max="824" width="7.42578125" style="29" bestFit="1" customWidth="1"/>
    <col min="825" max="825" width="7.85546875" style="29" bestFit="1" customWidth="1"/>
    <col min="826" max="826" width="8.140625" style="29" bestFit="1" customWidth="1"/>
    <col min="827" max="827" width="7.42578125" style="29" bestFit="1" customWidth="1"/>
    <col min="828" max="828" width="7.7109375" style="29" bestFit="1" customWidth="1"/>
    <col min="829" max="829" width="7.5703125" style="29" bestFit="1" customWidth="1"/>
    <col min="830" max="830" width="8.140625" style="29" bestFit="1" customWidth="1"/>
    <col min="831" max="831" width="7.7109375" style="29" bestFit="1" customWidth="1"/>
    <col min="832" max="832" width="8.28515625" style="29" bestFit="1" customWidth="1"/>
    <col min="833" max="836" width="7.42578125" style="29" bestFit="1" customWidth="1"/>
    <col min="837" max="837" width="7.85546875" style="29" bestFit="1" customWidth="1"/>
    <col min="838" max="838" width="8.140625" style="29" bestFit="1" customWidth="1"/>
    <col min="839" max="839" width="7.42578125" style="29" bestFit="1" customWidth="1"/>
    <col min="840" max="840" width="7.7109375" style="29" bestFit="1" customWidth="1"/>
    <col min="841" max="841" width="17.140625" style="29" bestFit="1" customWidth="1"/>
    <col min="842" max="1019" width="11.42578125" style="29"/>
    <col min="1020" max="1020" width="40" style="29" bestFit="1" customWidth="1"/>
    <col min="1021" max="1021" width="11.42578125" style="29" bestFit="1" customWidth="1"/>
    <col min="1022" max="1022" width="9.85546875" style="29" bestFit="1" customWidth="1"/>
    <col min="1023" max="1023" width="13.28515625" style="29" bestFit="1" customWidth="1"/>
    <col min="1024" max="1024" width="10.28515625" style="29" bestFit="1" customWidth="1"/>
    <col min="1025" max="1025" width="7.85546875" style="29" bestFit="1" customWidth="1"/>
    <col min="1026" max="1026" width="7.85546875" style="29" customWidth="1"/>
    <col min="1027" max="1028" width="14.28515625" style="29" customWidth="1"/>
    <col min="1029" max="1033" width="8" style="29" bestFit="1" customWidth="1"/>
    <col min="1034" max="1034" width="17.42578125" style="29" bestFit="1" customWidth="1"/>
    <col min="1035" max="1035" width="7.42578125" style="29" bestFit="1" customWidth="1"/>
    <col min="1036" max="1036" width="7.7109375" style="29" bestFit="1" customWidth="1"/>
    <col min="1037" max="1037" width="7.5703125" style="29" bestFit="1" customWidth="1"/>
    <col min="1038" max="1038" width="8.140625" style="29" bestFit="1" customWidth="1"/>
    <col min="1039" max="1039" width="7.7109375" style="29" bestFit="1" customWidth="1"/>
    <col min="1040" max="1040" width="8.28515625" style="29" bestFit="1" customWidth="1"/>
    <col min="1041" max="1044" width="7.42578125" style="29" bestFit="1" customWidth="1"/>
    <col min="1045" max="1045" width="7.85546875" style="29" bestFit="1" customWidth="1"/>
    <col min="1046" max="1046" width="8.140625" style="29" bestFit="1" customWidth="1"/>
    <col min="1047" max="1047" width="7.42578125" style="29" bestFit="1" customWidth="1"/>
    <col min="1048" max="1048" width="7.7109375" style="29" bestFit="1" customWidth="1"/>
    <col min="1049" max="1049" width="7.5703125" style="29" bestFit="1" customWidth="1"/>
    <col min="1050" max="1050" width="8.140625" style="29" bestFit="1" customWidth="1"/>
    <col min="1051" max="1051" width="7.7109375" style="29" bestFit="1" customWidth="1"/>
    <col min="1052" max="1052" width="8.28515625" style="29" bestFit="1" customWidth="1"/>
    <col min="1053" max="1056" width="7.42578125" style="29" bestFit="1" customWidth="1"/>
    <col min="1057" max="1057" width="7.85546875" style="29" bestFit="1" customWidth="1"/>
    <col min="1058" max="1058" width="8.140625" style="29" bestFit="1" customWidth="1"/>
    <col min="1059" max="1059" width="7.42578125" style="29" bestFit="1" customWidth="1"/>
    <col min="1060" max="1060" width="7.7109375" style="29" bestFit="1" customWidth="1"/>
    <col min="1061" max="1061" width="7.5703125" style="29" bestFit="1" customWidth="1"/>
    <col min="1062" max="1062" width="8.140625" style="29" bestFit="1" customWidth="1"/>
    <col min="1063" max="1063" width="7.7109375" style="29" bestFit="1" customWidth="1"/>
    <col min="1064" max="1064" width="8.28515625" style="29" bestFit="1" customWidth="1"/>
    <col min="1065" max="1068" width="7.42578125" style="29" bestFit="1" customWidth="1"/>
    <col min="1069" max="1069" width="7.85546875" style="29" bestFit="1" customWidth="1"/>
    <col min="1070" max="1070" width="8.140625" style="29" bestFit="1" customWidth="1"/>
    <col min="1071" max="1071" width="7.42578125" style="29" bestFit="1" customWidth="1"/>
    <col min="1072" max="1072" width="7.7109375" style="29" bestFit="1" customWidth="1"/>
    <col min="1073" max="1073" width="7.5703125" style="29" bestFit="1" customWidth="1"/>
    <col min="1074" max="1074" width="8.140625" style="29" bestFit="1" customWidth="1"/>
    <col min="1075" max="1075" width="7.7109375" style="29" bestFit="1" customWidth="1"/>
    <col min="1076" max="1076" width="8.28515625" style="29" bestFit="1" customWidth="1"/>
    <col min="1077" max="1080" width="7.42578125" style="29" bestFit="1" customWidth="1"/>
    <col min="1081" max="1081" width="7.85546875" style="29" bestFit="1" customWidth="1"/>
    <col min="1082" max="1082" width="8.140625" style="29" bestFit="1" customWidth="1"/>
    <col min="1083" max="1083" width="7.42578125" style="29" bestFit="1" customWidth="1"/>
    <col min="1084" max="1084" width="7.7109375" style="29" bestFit="1" customWidth="1"/>
    <col min="1085" max="1085" width="7.5703125" style="29" bestFit="1" customWidth="1"/>
    <col min="1086" max="1086" width="8.140625" style="29" bestFit="1" customWidth="1"/>
    <col min="1087" max="1087" width="7.7109375" style="29" bestFit="1" customWidth="1"/>
    <col min="1088" max="1088" width="8.28515625" style="29" bestFit="1" customWidth="1"/>
    <col min="1089" max="1092" width="7.42578125" style="29" bestFit="1" customWidth="1"/>
    <col min="1093" max="1093" width="7.85546875" style="29" bestFit="1" customWidth="1"/>
    <col min="1094" max="1094" width="8.140625" style="29" bestFit="1" customWidth="1"/>
    <col min="1095" max="1095" width="7.42578125" style="29" bestFit="1" customWidth="1"/>
    <col min="1096" max="1096" width="7.7109375" style="29" bestFit="1" customWidth="1"/>
    <col min="1097" max="1097" width="17.140625" style="29" bestFit="1" customWidth="1"/>
    <col min="1098" max="1275" width="11.42578125" style="29"/>
    <col min="1276" max="1276" width="40" style="29" bestFit="1" customWidth="1"/>
    <col min="1277" max="1277" width="11.42578125" style="29" bestFit="1" customWidth="1"/>
    <col min="1278" max="1278" width="9.85546875" style="29" bestFit="1" customWidth="1"/>
    <col min="1279" max="1279" width="13.28515625" style="29" bestFit="1" customWidth="1"/>
    <col min="1280" max="1280" width="10.28515625" style="29" bestFit="1" customWidth="1"/>
    <col min="1281" max="1281" width="7.85546875" style="29" bestFit="1" customWidth="1"/>
    <col min="1282" max="1282" width="7.85546875" style="29" customWidth="1"/>
    <col min="1283" max="1284" width="14.28515625" style="29" customWidth="1"/>
    <col min="1285" max="1289" width="8" style="29" bestFit="1" customWidth="1"/>
    <col min="1290" max="1290" width="17.42578125" style="29" bestFit="1" customWidth="1"/>
    <col min="1291" max="1291" width="7.42578125" style="29" bestFit="1" customWidth="1"/>
    <col min="1292" max="1292" width="7.7109375" style="29" bestFit="1" customWidth="1"/>
    <col min="1293" max="1293" width="7.5703125" style="29" bestFit="1" customWidth="1"/>
    <col min="1294" max="1294" width="8.140625" style="29" bestFit="1" customWidth="1"/>
    <col min="1295" max="1295" width="7.7109375" style="29" bestFit="1" customWidth="1"/>
    <col min="1296" max="1296" width="8.28515625" style="29" bestFit="1" customWidth="1"/>
    <col min="1297" max="1300" width="7.42578125" style="29" bestFit="1" customWidth="1"/>
    <col min="1301" max="1301" width="7.85546875" style="29" bestFit="1" customWidth="1"/>
    <col min="1302" max="1302" width="8.140625" style="29" bestFit="1" customWidth="1"/>
    <col min="1303" max="1303" width="7.42578125" style="29" bestFit="1" customWidth="1"/>
    <col min="1304" max="1304" width="7.7109375" style="29" bestFit="1" customWidth="1"/>
    <col min="1305" max="1305" width="7.5703125" style="29" bestFit="1" customWidth="1"/>
    <col min="1306" max="1306" width="8.140625" style="29" bestFit="1" customWidth="1"/>
    <col min="1307" max="1307" width="7.7109375" style="29" bestFit="1" customWidth="1"/>
    <col min="1308" max="1308" width="8.28515625" style="29" bestFit="1" customWidth="1"/>
    <col min="1309" max="1312" width="7.42578125" style="29" bestFit="1" customWidth="1"/>
    <col min="1313" max="1313" width="7.85546875" style="29" bestFit="1" customWidth="1"/>
    <col min="1314" max="1314" width="8.140625" style="29" bestFit="1" customWidth="1"/>
    <col min="1315" max="1315" width="7.42578125" style="29" bestFit="1" customWidth="1"/>
    <col min="1316" max="1316" width="7.7109375" style="29" bestFit="1" customWidth="1"/>
    <col min="1317" max="1317" width="7.5703125" style="29" bestFit="1" customWidth="1"/>
    <col min="1318" max="1318" width="8.140625" style="29" bestFit="1" customWidth="1"/>
    <col min="1319" max="1319" width="7.7109375" style="29" bestFit="1" customWidth="1"/>
    <col min="1320" max="1320" width="8.28515625" style="29" bestFit="1" customWidth="1"/>
    <col min="1321" max="1324" width="7.42578125" style="29" bestFit="1" customWidth="1"/>
    <col min="1325" max="1325" width="7.85546875" style="29" bestFit="1" customWidth="1"/>
    <col min="1326" max="1326" width="8.140625" style="29" bestFit="1" customWidth="1"/>
    <col min="1327" max="1327" width="7.42578125" style="29" bestFit="1" customWidth="1"/>
    <col min="1328" max="1328" width="7.7109375" style="29" bestFit="1" customWidth="1"/>
    <col min="1329" max="1329" width="7.5703125" style="29" bestFit="1" customWidth="1"/>
    <col min="1330" max="1330" width="8.140625" style="29" bestFit="1" customWidth="1"/>
    <col min="1331" max="1331" width="7.7109375" style="29" bestFit="1" customWidth="1"/>
    <col min="1332" max="1332" width="8.28515625" style="29" bestFit="1" customWidth="1"/>
    <col min="1333" max="1336" width="7.42578125" style="29" bestFit="1" customWidth="1"/>
    <col min="1337" max="1337" width="7.85546875" style="29" bestFit="1" customWidth="1"/>
    <col min="1338" max="1338" width="8.140625" style="29" bestFit="1" customWidth="1"/>
    <col min="1339" max="1339" width="7.42578125" style="29" bestFit="1" customWidth="1"/>
    <col min="1340" max="1340" width="7.7109375" style="29" bestFit="1" customWidth="1"/>
    <col min="1341" max="1341" width="7.5703125" style="29" bestFit="1" customWidth="1"/>
    <col min="1342" max="1342" width="8.140625" style="29" bestFit="1" customWidth="1"/>
    <col min="1343" max="1343" width="7.7109375" style="29" bestFit="1" customWidth="1"/>
    <col min="1344" max="1344" width="8.28515625" style="29" bestFit="1" customWidth="1"/>
    <col min="1345" max="1348" width="7.42578125" style="29" bestFit="1" customWidth="1"/>
    <col min="1349" max="1349" width="7.85546875" style="29" bestFit="1" customWidth="1"/>
    <col min="1350" max="1350" width="8.140625" style="29" bestFit="1" customWidth="1"/>
    <col min="1351" max="1351" width="7.42578125" style="29" bestFit="1" customWidth="1"/>
    <col min="1352" max="1352" width="7.7109375" style="29" bestFit="1" customWidth="1"/>
    <col min="1353" max="1353" width="17.140625" style="29" bestFit="1" customWidth="1"/>
    <col min="1354" max="1531" width="11.42578125" style="29"/>
    <col min="1532" max="1532" width="40" style="29" bestFit="1" customWidth="1"/>
    <col min="1533" max="1533" width="11.42578125" style="29" bestFit="1" customWidth="1"/>
    <col min="1534" max="1534" width="9.85546875" style="29" bestFit="1" customWidth="1"/>
    <col min="1535" max="1535" width="13.28515625" style="29" bestFit="1" customWidth="1"/>
    <col min="1536" max="1536" width="10.28515625" style="29" bestFit="1" customWidth="1"/>
    <col min="1537" max="1537" width="7.85546875" style="29" bestFit="1" customWidth="1"/>
    <col min="1538" max="1538" width="7.85546875" style="29" customWidth="1"/>
    <col min="1539" max="1540" width="14.28515625" style="29" customWidth="1"/>
    <col min="1541" max="1545" width="8" style="29" bestFit="1" customWidth="1"/>
    <col min="1546" max="1546" width="17.42578125" style="29" bestFit="1" customWidth="1"/>
    <col min="1547" max="1547" width="7.42578125" style="29" bestFit="1" customWidth="1"/>
    <col min="1548" max="1548" width="7.7109375" style="29" bestFit="1" customWidth="1"/>
    <col min="1549" max="1549" width="7.5703125" style="29" bestFit="1" customWidth="1"/>
    <col min="1550" max="1550" width="8.140625" style="29" bestFit="1" customWidth="1"/>
    <col min="1551" max="1551" width="7.7109375" style="29" bestFit="1" customWidth="1"/>
    <col min="1552" max="1552" width="8.28515625" style="29" bestFit="1" customWidth="1"/>
    <col min="1553" max="1556" width="7.42578125" style="29" bestFit="1" customWidth="1"/>
    <col min="1557" max="1557" width="7.85546875" style="29" bestFit="1" customWidth="1"/>
    <col min="1558" max="1558" width="8.140625" style="29" bestFit="1" customWidth="1"/>
    <col min="1559" max="1559" width="7.42578125" style="29" bestFit="1" customWidth="1"/>
    <col min="1560" max="1560" width="7.7109375" style="29" bestFit="1" customWidth="1"/>
    <col min="1561" max="1561" width="7.5703125" style="29" bestFit="1" customWidth="1"/>
    <col min="1562" max="1562" width="8.140625" style="29" bestFit="1" customWidth="1"/>
    <col min="1563" max="1563" width="7.7109375" style="29" bestFit="1" customWidth="1"/>
    <col min="1564" max="1564" width="8.28515625" style="29" bestFit="1" customWidth="1"/>
    <col min="1565" max="1568" width="7.42578125" style="29" bestFit="1" customWidth="1"/>
    <col min="1569" max="1569" width="7.85546875" style="29" bestFit="1" customWidth="1"/>
    <col min="1570" max="1570" width="8.140625" style="29" bestFit="1" customWidth="1"/>
    <col min="1571" max="1571" width="7.42578125" style="29" bestFit="1" customWidth="1"/>
    <col min="1572" max="1572" width="7.7109375" style="29" bestFit="1" customWidth="1"/>
    <col min="1573" max="1573" width="7.5703125" style="29" bestFit="1" customWidth="1"/>
    <col min="1574" max="1574" width="8.140625" style="29" bestFit="1" customWidth="1"/>
    <col min="1575" max="1575" width="7.7109375" style="29" bestFit="1" customWidth="1"/>
    <col min="1576" max="1576" width="8.28515625" style="29" bestFit="1" customWidth="1"/>
    <col min="1577" max="1580" width="7.42578125" style="29" bestFit="1" customWidth="1"/>
    <col min="1581" max="1581" width="7.85546875" style="29" bestFit="1" customWidth="1"/>
    <col min="1582" max="1582" width="8.140625" style="29" bestFit="1" customWidth="1"/>
    <col min="1583" max="1583" width="7.42578125" style="29" bestFit="1" customWidth="1"/>
    <col min="1584" max="1584" width="7.7109375" style="29" bestFit="1" customWidth="1"/>
    <col min="1585" max="1585" width="7.5703125" style="29" bestFit="1" customWidth="1"/>
    <col min="1586" max="1586" width="8.140625" style="29" bestFit="1" customWidth="1"/>
    <col min="1587" max="1587" width="7.7109375" style="29" bestFit="1" customWidth="1"/>
    <col min="1588" max="1588" width="8.28515625" style="29" bestFit="1" customWidth="1"/>
    <col min="1589" max="1592" width="7.42578125" style="29" bestFit="1" customWidth="1"/>
    <col min="1593" max="1593" width="7.85546875" style="29" bestFit="1" customWidth="1"/>
    <col min="1594" max="1594" width="8.140625" style="29" bestFit="1" customWidth="1"/>
    <col min="1595" max="1595" width="7.42578125" style="29" bestFit="1" customWidth="1"/>
    <col min="1596" max="1596" width="7.7109375" style="29" bestFit="1" customWidth="1"/>
    <col min="1597" max="1597" width="7.5703125" style="29" bestFit="1" customWidth="1"/>
    <col min="1598" max="1598" width="8.140625" style="29" bestFit="1" customWidth="1"/>
    <col min="1599" max="1599" width="7.7109375" style="29" bestFit="1" customWidth="1"/>
    <col min="1600" max="1600" width="8.28515625" style="29" bestFit="1" customWidth="1"/>
    <col min="1601" max="1604" width="7.42578125" style="29" bestFit="1" customWidth="1"/>
    <col min="1605" max="1605" width="7.85546875" style="29" bestFit="1" customWidth="1"/>
    <col min="1606" max="1606" width="8.140625" style="29" bestFit="1" customWidth="1"/>
    <col min="1607" max="1607" width="7.42578125" style="29" bestFit="1" customWidth="1"/>
    <col min="1608" max="1608" width="7.7109375" style="29" bestFit="1" customWidth="1"/>
    <col min="1609" max="1609" width="17.140625" style="29" bestFit="1" customWidth="1"/>
    <col min="1610" max="1787" width="11.42578125" style="29"/>
    <col min="1788" max="1788" width="40" style="29" bestFit="1" customWidth="1"/>
    <col min="1789" max="1789" width="11.42578125" style="29" bestFit="1" customWidth="1"/>
    <col min="1790" max="1790" width="9.85546875" style="29" bestFit="1" customWidth="1"/>
    <col min="1791" max="1791" width="13.28515625" style="29" bestFit="1" customWidth="1"/>
    <col min="1792" max="1792" width="10.28515625" style="29" bestFit="1" customWidth="1"/>
    <col min="1793" max="1793" width="7.85546875" style="29" bestFit="1" customWidth="1"/>
    <col min="1794" max="1794" width="7.85546875" style="29" customWidth="1"/>
    <col min="1795" max="1796" width="14.28515625" style="29" customWidth="1"/>
    <col min="1797" max="1801" width="8" style="29" bestFit="1" customWidth="1"/>
    <col min="1802" max="1802" width="17.42578125" style="29" bestFit="1" customWidth="1"/>
    <col min="1803" max="1803" width="7.42578125" style="29" bestFit="1" customWidth="1"/>
    <col min="1804" max="1804" width="7.7109375" style="29" bestFit="1" customWidth="1"/>
    <col min="1805" max="1805" width="7.5703125" style="29" bestFit="1" customWidth="1"/>
    <col min="1806" max="1806" width="8.140625" style="29" bestFit="1" customWidth="1"/>
    <col min="1807" max="1807" width="7.7109375" style="29" bestFit="1" customWidth="1"/>
    <col min="1808" max="1808" width="8.28515625" style="29" bestFit="1" customWidth="1"/>
    <col min="1809" max="1812" width="7.42578125" style="29" bestFit="1" customWidth="1"/>
    <col min="1813" max="1813" width="7.85546875" style="29" bestFit="1" customWidth="1"/>
    <col min="1814" max="1814" width="8.140625" style="29" bestFit="1" customWidth="1"/>
    <col min="1815" max="1815" width="7.42578125" style="29" bestFit="1" customWidth="1"/>
    <col min="1816" max="1816" width="7.7109375" style="29" bestFit="1" customWidth="1"/>
    <col min="1817" max="1817" width="7.5703125" style="29" bestFit="1" customWidth="1"/>
    <col min="1818" max="1818" width="8.140625" style="29" bestFit="1" customWidth="1"/>
    <col min="1819" max="1819" width="7.7109375" style="29" bestFit="1" customWidth="1"/>
    <col min="1820" max="1820" width="8.28515625" style="29" bestFit="1" customWidth="1"/>
    <col min="1821" max="1824" width="7.42578125" style="29" bestFit="1" customWidth="1"/>
    <col min="1825" max="1825" width="7.85546875" style="29" bestFit="1" customWidth="1"/>
    <col min="1826" max="1826" width="8.140625" style="29" bestFit="1" customWidth="1"/>
    <col min="1827" max="1827" width="7.42578125" style="29" bestFit="1" customWidth="1"/>
    <col min="1828" max="1828" width="7.7109375" style="29" bestFit="1" customWidth="1"/>
    <col min="1829" max="1829" width="7.5703125" style="29" bestFit="1" customWidth="1"/>
    <col min="1830" max="1830" width="8.140625" style="29" bestFit="1" customWidth="1"/>
    <col min="1831" max="1831" width="7.7109375" style="29" bestFit="1" customWidth="1"/>
    <col min="1832" max="1832" width="8.28515625" style="29" bestFit="1" customWidth="1"/>
    <col min="1833" max="1836" width="7.42578125" style="29" bestFit="1" customWidth="1"/>
    <col min="1837" max="1837" width="7.85546875" style="29" bestFit="1" customWidth="1"/>
    <col min="1838" max="1838" width="8.140625" style="29" bestFit="1" customWidth="1"/>
    <col min="1839" max="1839" width="7.42578125" style="29" bestFit="1" customWidth="1"/>
    <col min="1840" max="1840" width="7.7109375" style="29" bestFit="1" customWidth="1"/>
    <col min="1841" max="1841" width="7.5703125" style="29" bestFit="1" customWidth="1"/>
    <col min="1842" max="1842" width="8.140625" style="29" bestFit="1" customWidth="1"/>
    <col min="1843" max="1843" width="7.7109375" style="29" bestFit="1" customWidth="1"/>
    <col min="1844" max="1844" width="8.28515625" style="29" bestFit="1" customWidth="1"/>
    <col min="1845" max="1848" width="7.42578125" style="29" bestFit="1" customWidth="1"/>
    <col min="1849" max="1849" width="7.85546875" style="29" bestFit="1" customWidth="1"/>
    <col min="1850" max="1850" width="8.140625" style="29" bestFit="1" customWidth="1"/>
    <col min="1851" max="1851" width="7.42578125" style="29" bestFit="1" customWidth="1"/>
    <col min="1852" max="1852" width="7.7109375" style="29" bestFit="1" customWidth="1"/>
    <col min="1853" max="1853" width="7.5703125" style="29" bestFit="1" customWidth="1"/>
    <col min="1854" max="1854" width="8.140625" style="29" bestFit="1" customWidth="1"/>
    <col min="1855" max="1855" width="7.7109375" style="29" bestFit="1" customWidth="1"/>
    <col min="1856" max="1856" width="8.28515625" style="29" bestFit="1" customWidth="1"/>
    <col min="1857" max="1860" width="7.42578125" style="29" bestFit="1" customWidth="1"/>
    <col min="1861" max="1861" width="7.85546875" style="29" bestFit="1" customWidth="1"/>
    <col min="1862" max="1862" width="8.140625" style="29" bestFit="1" customWidth="1"/>
    <col min="1863" max="1863" width="7.42578125" style="29" bestFit="1" customWidth="1"/>
    <col min="1864" max="1864" width="7.7109375" style="29" bestFit="1" customWidth="1"/>
    <col min="1865" max="1865" width="17.140625" style="29" bestFit="1" customWidth="1"/>
    <col min="1866" max="2043" width="11.42578125" style="29"/>
    <col min="2044" max="2044" width="40" style="29" bestFit="1" customWidth="1"/>
    <col min="2045" max="2045" width="11.42578125" style="29" bestFit="1" customWidth="1"/>
    <col min="2046" max="2046" width="9.85546875" style="29" bestFit="1" customWidth="1"/>
    <col min="2047" max="2047" width="13.28515625" style="29" bestFit="1" customWidth="1"/>
    <col min="2048" max="2048" width="10.28515625" style="29" bestFit="1" customWidth="1"/>
    <col min="2049" max="2049" width="7.85546875" style="29" bestFit="1" customWidth="1"/>
    <col min="2050" max="2050" width="7.85546875" style="29" customWidth="1"/>
    <col min="2051" max="2052" width="14.28515625" style="29" customWidth="1"/>
    <col min="2053" max="2057" width="8" style="29" bestFit="1" customWidth="1"/>
    <col min="2058" max="2058" width="17.42578125" style="29" bestFit="1" customWidth="1"/>
    <col min="2059" max="2059" width="7.42578125" style="29" bestFit="1" customWidth="1"/>
    <col min="2060" max="2060" width="7.7109375" style="29" bestFit="1" customWidth="1"/>
    <col min="2061" max="2061" width="7.5703125" style="29" bestFit="1" customWidth="1"/>
    <col min="2062" max="2062" width="8.140625" style="29" bestFit="1" customWidth="1"/>
    <col min="2063" max="2063" width="7.7109375" style="29" bestFit="1" customWidth="1"/>
    <col min="2064" max="2064" width="8.28515625" style="29" bestFit="1" customWidth="1"/>
    <col min="2065" max="2068" width="7.42578125" style="29" bestFit="1" customWidth="1"/>
    <col min="2069" max="2069" width="7.85546875" style="29" bestFit="1" customWidth="1"/>
    <col min="2070" max="2070" width="8.140625" style="29" bestFit="1" customWidth="1"/>
    <col min="2071" max="2071" width="7.42578125" style="29" bestFit="1" customWidth="1"/>
    <col min="2072" max="2072" width="7.7109375" style="29" bestFit="1" customWidth="1"/>
    <col min="2073" max="2073" width="7.5703125" style="29" bestFit="1" customWidth="1"/>
    <col min="2074" max="2074" width="8.140625" style="29" bestFit="1" customWidth="1"/>
    <col min="2075" max="2075" width="7.7109375" style="29" bestFit="1" customWidth="1"/>
    <col min="2076" max="2076" width="8.28515625" style="29" bestFit="1" customWidth="1"/>
    <col min="2077" max="2080" width="7.42578125" style="29" bestFit="1" customWidth="1"/>
    <col min="2081" max="2081" width="7.85546875" style="29" bestFit="1" customWidth="1"/>
    <col min="2082" max="2082" width="8.140625" style="29" bestFit="1" customWidth="1"/>
    <col min="2083" max="2083" width="7.42578125" style="29" bestFit="1" customWidth="1"/>
    <col min="2084" max="2084" width="7.7109375" style="29" bestFit="1" customWidth="1"/>
    <col min="2085" max="2085" width="7.5703125" style="29" bestFit="1" customWidth="1"/>
    <col min="2086" max="2086" width="8.140625" style="29" bestFit="1" customWidth="1"/>
    <col min="2087" max="2087" width="7.7109375" style="29" bestFit="1" customWidth="1"/>
    <col min="2088" max="2088" width="8.28515625" style="29" bestFit="1" customWidth="1"/>
    <col min="2089" max="2092" width="7.42578125" style="29" bestFit="1" customWidth="1"/>
    <col min="2093" max="2093" width="7.85546875" style="29" bestFit="1" customWidth="1"/>
    <col min="2094" max="2094" width="8.140625" style="29" bestFit="1" customWidth="1"/>
    <col min="2095" max="2095" width="7.42578125" style="29" bestFit="1" customWidth="1"/>
    <col min="2096" max="2096" width="7.7109375" style="29" bestFit="1" customWidth="1"/>
    <col min="2097" max="2097" width="7.5703125" style="29" bestFit="1" customWidth="1"/>
    <col min="2098" max="2098" width="8.140625" style="29" bestFit="1" customWidth="1"/>
    <col min="2099" max="2099" width="7.7109375" style="29" bestFit="1" customWidth="1"/>
    <col min="2100" max="2100" width="8.28515625" style="29" bestFit="1" customWidth="1"/>
    <col min="2101" max="2104" width="7.42578125" style="29" bestFit="1" customWidth="1"/>
    <col min="2105" max="2105" width="7.85546875" style="29" bestFit="1" customWidth="1"/>
    <col min="2106" max="2106" width="8.140625" style="29" bestFit="1" customWidth="1"/>
    <col min="2107" max="2107" width="7.42578125" style="29" bestFit="1" customWidth="1"/>
    <col min="2108" max="2108" width="7.7109375" style="29" bestFit="1" customWidth="1"/>
    <col min="2109" max="2109" width="7.5703125" style="29" bestFit="1" customWidth="1"/>
    <col min="2110" max="2110" width="8.140625" style="29" bestFit="1" customWidth="1"/>
    <col min="2111" max="2111" width="7.7109375" style="29" bestFit="1" customWidth="1"/>
    <col min="2112" max="2112" width="8.28515625" style="29" bestFit="1" customWidth="1"/>
    <col min="2113" max="2116" width="7.42578125" style="29" bestFit="1" customWidth="1"/>
    <col min="2117" max="2117" width="7.85546875" style="29" bestFit="1" customWidth="1"/>
    <col min="2118" max="2118" width="8.140625" style="29" bestFit="1" customWidth="1"/>
    <col min="2119" max="2119" width="7.42578125" style="29" bestFit="1" customWidth="1"/>
    <col min="2120" max="2120" width="7.7109375" style="29" bestFit="1" customWidth="1"/>
    <col min="2121" max="2121" width="17.140625" style="29" bestFit="1" customWidth="1"/>
    <col min="2122" max="2299" width="11.42578125" style="29"/>
    <col min="2300" max="2300" width="40" style="29" bestFit="1" customWidth="1"/>
    <col min="2301" max="2301" width="11.42578125" style="29" bestFit="1" customWidth="1"/>
    <col min="2302" max="2302" width="9.85546875" style="29" bestFit="1" customWidth="1"/>
    <col min="2303" max="2303" width="13.28515625" style="29" bestFit="1" customWidth="1"/>
    <col min="2304" max="2304" width="10.28515625" style="29" bestFit="1" customWidth="1"/>
    <col min="2305" max="2305" width="7.85546875" style="29" bestFit="1" customWidth="1"/>
    <col min="2306" max="2306" width="7.85546875" style="29" customWidth="1"/>
    <col min="2307" max="2308" width="14.28515625" style="29" customWidth="1"/>
    <col min="2309" max="2313" width="8" style="29" bestFit="1" customWidth="1"/>
    <col min="2314" max="2314" width="17.42578125" style="29" bestFit="1" customWidth="1"/>
    <col min="2315" max="2315" width="7.42578125" style="29" bestFit="1" customWidth="1"/>
    <col min="2316" max="2316" width="7.7109375" style="29" bestFit="1" customWidth="1"/>
    <col min="2317" max="2317" width="7.5703125" style="29" bestFit="1" customWidth="1"/>
    <col min="2318" max="2318" width="8.140625" style="29" bestFit="1" customWidth="1"/>
    <col min="2319" max="2319" width="7.7109375" style="29" bestFit="1" customWidth="1"/>
    <col min="2320" max="2320" width="8.28515625" style="29" bestFit="1" customWidth="1"/>
    <col min="2321" max="2324" width="7.42578125" style="29" bestFit="1" customWidth="1"/>
    <col min="2325" max="2325" width="7.85546875" style="29" bestFit="1" customWidth="1"/>
    <col min="2326" max="2326" width="8.140625" style="29" bestFit="1" customWidth="1"/>
    <col min="2327" max="2327" width="7.42578125" style="29" bestFit="1" customWidth="1"/>
    <col min="2328" max="2328" width="7.7109375" style="29" bestFit="1" customWidth="1"/>
    <col min="2329" max="2329" width="7.5703125" style="29" bestFit="1" customWidth="1"/>
    <col min="2330" max="2330" width="8.140625" style="29" bestFit="1" customWidth="1"/>
    <col min="2331" max="2331" width="7.7109375" style="29" bestFit="1" customWidth="1"/>
    <col min="2332" max="2332" width="8.28515625" style="29" bestFit="1" customWidth="1"/>
    <col min="2333" max="2336" width="7.42578125" style="29" bestFit="1" customWidth="1"/>
    <col min="2337" max="2337" width="7.85546875" style="29" bestFit="1" customWidth="1"/>
    <col min="2338" max="2338" width="8.140625" style="29" bestFit="1" customWidth="1"/>
    <col min="2339" max="2339" width="7.42578125" style="29" bestFit="1" customWidth="1"/>
    <col min="2340" max="2340" width="7.7109375" style="29" bestFit="1" customWidth="1"/>
    <col min="2341" max="2341" width="7.5703125" style="29" bestFit="1" customWidth="1"/>
    <col min="2342" max="2342" width="8.140625" style="29" bestFit="1" customWidth="1"/>
    <col min="2343" max="2343" width="7.7109375" style="29" bestFit="1" customWidth="1"/>
    <col min="2344" max="2344" width="8.28515625" style="29" bestFit="1" customWidth="1"/>
    <col min="2345" max="2348" width="7.42578125" style="29" bestFit="1" customWidth="1"/>
    <col min="2349" max="2349" width="7.85546875" style="29" bestFit="1" customWidth="1"/>
    <col min="2350" max="2350" width="8.140625" style="29" bestFit="1" customWidth="1"/>
    <col min="2351" max="2351" width="7.42578125" style="29" bestFit="1" customWidth="1"/>
    <col min="2352" max="2352" width="7.7109375" style="29" bestFit="1" customWidth="1"/>
    <col min="2353" max="2353" width="7.5703125" style="29" bestFit="1" customWidth="1"/>
    <col min="2354" max="2354" width="8.140625" style="29" bestFit="1" customWidth="1"/>
    <col min="2355" max="2355" width="7.7109375" style="29" bestFit="1" customWidth="1"/>
    <col min="2356" max="2356" width="8.28515625" style="29" bestFit="1" customWidth="1"/>
    <col min="2357" max="2360" width="7.42578125" style="29" bestFit="1" customWidth="1"/>
    <col min="2361" max="2361" width="7.85546875" style="29" bestFit="1" customWidth="1"/>
    <col min="2362" max="2362" width="8.140625" style="29" bestFit="1" customWidth="1"/>
    <col min="2363" max="2363" width="7.42578125" style="29" bestFit="1" customWidth="1"/>
    <col min="2364" max="2364" width="7.7109375" style="29" bestFit="1" customWidth="1"/>
    <col min="2365" max="2365" width="7.5703125" style="29" bestFit="1" customWidth="1"/>
    <col min="2366" max="2366" width="8.140625" style="29" bestFit="1" customWidth="1"/>
    <col min="2367" max="2367" width="7.7109375" style="29" bestFit="1" customWidth="1"/>
    <col min="2368" max="2368" width="8.28515625" style="29" bestFit="1" customWidth="1"/>
    <col min="2369" max="2372" width="7.42578125" style="29" bestFit="1" customWidth="1"/>
    <col min="2373" max="2373" width="7.85546875" style="29" bestFit="1" customWidth="1"/>
    <col min="2374" max="2374" width="8.140625" style="29" bestFit="1" customWidth="1"/>
    <col min="2375" max="2375" width="7.42578125" style="29" bestFit="1" customWidth="1"/>
    <col min="2376" max="2376" width="7.7109375" style="29" bestFit="1" customWidth="1"/>
    <col min="2377" max="2377" width="17.140625" style="29" bestFit="1" customWidth="1"/>
    <col min="2378" max="2555" width="11.42578125" style="29"/>
    <col min="2556" max="2556" width="40" style="29" bestFit="1" customWidth="1"/>
    <col min="2557" max="2557" width="11.42578125" style="29" bestFit="1" customWidth="1"/>
    <col min="2558" max="2558" width="9.85546875" style="29" bestFit="1" customWidth="1"/>
    <col min="2559" max="2559" width="13.28515625" style="29" bestFit="1" customWidth="1"/>
    <col min="2560" max="2560" width="10.28515625" style="29" bestFit="1" customWidth="1"/>
    <col min="2561" max="2561" width="7.85546875" style="29" bestFit="1" customWidth="1"/>
    <col min="2562" max="2562" width="7.85546875" style="29" customWidth="1"/>
    <col min="2563" max="2564" width="14.28515625" style="29" customWidth="1"/>
    <col min="2565" max="2569" width="8" style="29" bestFit="1" customWidth="1"/>
    <col min="2570" max="2570" width="17.42578125" style="29" bestFit="1" customWidth="1"/>
    <col min="2571" max="2571" width="7.42578125" style="29" bestFit="1" customWidth="1"/>
    <col min="2572" max="2572" width="7.7109375" style="29" bestFit="1" customWidth="1"/>
    <col min="2573" max="2573" width="7.5703125" style="29" bestFit="1" customWidth="1"/>
    <col min="2574" max="2574" width="8.140625" style="29" bestFit="1" customWidth="1"/>
    <col min="2575" max="2575" width="7.7109375" style="29" bestFit="1" customWidth="1"/>
    <col min="2576" max="2576" width="8.28515625" style="29" bestFit="1" customWidth="1"/>
    <col min="2577" max="2580" width="7.42578125" style="29" bestFit="1" customWidth="1"/>
    <col min="2581" max="2581" width="7.85546875" style="29" bestFit="1" customWidth="1"/>
    <col min="2582" max="2582" width="8.140625" style="29" bestFit="1" customWidth="1"/>
    <col min="2583" max="2583" width="7.42578125" style="29" bestFit="1" customWidth="1"/>
    <col min="2584" max="2584" width="7.7109375" style="29" bestFit="1" customWidth="1"/>
    <col min="2585" max="2585" width="7.5703125" style="29" bestFit="1" customWidth="1"/>
    <col min="2586" max="2586" width="8.140625" style="29" bestFit="1" customWidth="1"/>
    <col min="2587" max="2587" width="7.7109375" style="29" bestFit="1" customWidth="1"/>
    <col min="2588" max="2588" width="8.28515625" style="29" bestFit="1" customWidth="1"/>
    <col min="2589" max="2592" width="7.42578125" style="29" bestFit="1" customWidth="1"/>
    <col min="2593" max="2593" width="7.85546875" style="29" bestFit="1" customWidth="1"/>
    <col min="2594" max="2594" width="8.140625" style="29" bestFit="1" customWidth="1"/>
    <col min="2595" max="2595" width="7.42578125" style="29" bestFit="1" customWidth="1"/>
    <col min="2596" max="2596" width="7.7109375" style="29" bestFit="1" customWidth="1"/>
    <col min="2597" max="2597" width="7.5703125" style="29" bestFit="1" customWidth="1"/>
    <col min="2598" max="2598" width="8.140625" style="29" bestFit="1" customWidth="1"/>
    <col min="2599" max="2599" width="7.7109375" style="29" bestFit="1" customWidth="1"/>
    <col min="2600" max="2600" width="8.28515625" style="29" bestFit="1" customWidth="1"/>
    <col min="2601" max="2604" width="7.42578125" style="29" bestFit="1" customWidth="1"/>
    <col min="2605" max="2605" width="7.85546875" style="29" bestFit="1" customWidth="1"/>
    <col min="2606" max="2606" width="8.140625" style="29" bestFit="1" customWidth="1"/>
    <col min="2607" max="2607" width="7.42578125" style="29" bestFit="1" customWidth="1"/>
    <col min="2608" max="2608" width="7.7109375" style="29" bestFit="1" customWidth="1"/>
    <col min="2609" max="2609" width="7.5703125" style="29" bestFit="1" customWidth="1"/>
    <col min="2610" max="2610" width="8.140625" style="29" bestFit="1" customWidth="1"/>
    <col min="2611" max="2611" width="7.7109375" style="29" bestFit="1" customWidth="1"/>
    <col min="2612" max="2612" width="8.28515625" style="29" bestFit="1" customWidth="1"/>
    <col min="2613" max="2616" width="7.42578125" style="29" bestFit="1" customWidth="1"/>
    <col min="2617" max="2617" width="7.85546875" style="29" bestFit="1" customWidth="1"/>
    <col min="2618" max="2618" width="8.140625" style="29" bestFit="1" customWidth="1"/>
    <col min="2619" max="2619" width="7.42578125" style="29" bestFit="1" customWidth="1"/>
    <col min="2620" max="2620" width="7.7109375" style="29" bestFit="1" customWidth="1"/>
    <col min="2621" max="2621" width="7.5703125" style="29" bestFit="1" customWidth="1"/>
    <col min="2622" max="2622" width="8.140625" style="29" bestFit="1" customWidth="1"/>
    <col min="2623" max="2623" width="7.7109375" style="29" bestFit="1" customWidth="1"/>
    <col min="2624" max="2624" width="8.28515625" style="29" bestFit="1" customWidth="1"/>
    <col min="2625" max="2628" width="7.42578125" style="29" bestFit="1" customWidth="1"/>
    <col min="2629" max="2629" width="7.85546875" style="29" bestFit="1" customWidth="1"/>
    <col min="2630" max="2630" width="8.140625" style="29" bestFit="1" customWidth="1"/>
    <col min="2631" max="2631" width="7.42578125" style="29" bestFit="1" customWidth="1"/>
    <col min="2632" max="2632" width="7.7109375" style="29" bestFit="1" customWidth="1"/>
    <col min="2633" max="2633" width="17.140625" style="29" bestFit="1" customWidth="1"/>
    <col min="2634" max="2811" width="11.42578125" style="29"/>
    <col min="2812" max="2812" width="40" style="29" bestFit="1" customWidth="1"/>
    <col min="2813" max="2813" width="11.42578125" style="29" bestFit="1" customWidth="1"/>
    <col min="2814" max="2814" width="9.85546875" style="29" bestFit="1" customWidth="1"/>
    <col min="2815" max="2815" width="13.28515625" style="29" bestFit="1" customWidth="1"/>
    <col min="2816" max="2816" width="10.28515625" style="29" bestFit="1" customWidth="1"/>
    <col min="2817" max="2817" width="7.85546875" style="29" bestFit="1" customWidth="1"/>
    <col min="2818" max="2818" width="7.85546875" style="29" customWidth="1"/>
    <col min="2819" max="2820" width="14.28515625" style="29" customWidth="1"/>
    <col min="2821" max="2825" width="8" style="29" bestFit="1" customWidth="1"/>
    <col min="2826" max="2826" width="17.42578125" style="29" bestFit="1" customWidth="1"/>
    <col min="2827" max="2827" width="7.42578125" style="29" bestFit="1" customWidth="1"/>
    <col min="2828" max="2828" width="7.7109375" style="29" bestFit="1" customWidth="1"/>
    <col min="2829" max="2829" width="7.5703125" style="29" bestFit="1" customWidth="1"/>
    <col min="2830" max="2830" width="8.140625" style="29" bestFit="1" customWidth="1"/>
    <col min="2831" max="2831" width="7.7109375" style="29" bestFit="1" customWidth="1"/>
    <col min="2832" max="2832" width="8.28515625" style="29" bestFit="1" customWidth="1"/>
    <col min="2833" max="2836" width="7.42578125" style="29" bestFit="1" customWidth="1"/>
    <col min="2837" max="2837" width="7.85546875" style="29" bestFit="1" customWidth="1"/>
    <col min="2838" max="2838" width="8.140625" style="29" bestFit="1" customWidth="1"/>
    <col min="2839" max="2839" width="7.42578125" style="29" bestFit="1" customWidth="1"/>
    <col min="2840" max="2840" width="7.7109375" style="29" bestFit="1" customWidth="1"/>
    <col min="2841" max="2841" width="7.5703125" style="29" bestFit="1" customWidth="1"/>
    <col min="2842" max="2842" width="8.140625" style="29" bestFit="1" customWidth="1"/>
    <col min="2843" max="2843" width="7.7109375" style="29" bestFit="1" customWidth="1"/>
    <col min="2844" max="2844" width="8.28515625" style="29" bestFit="1" customWidth="1"/>
    <col min="2845" max="2848" width="7.42578125" style="29" bestFit="1" customWidth="1"/>
    <col min="2849" max="2849" width="7.85546875" style="29" bestFit="1" customWidth="1"/>
    <col min="2850" max="2850" width="8.140625" style="29" bestFit="1" customWidth="1"/>
    <col min="2851" max="2851" width="7.42578125" style="29" bestFit="1" customWidth="1"/>
    <col min="2852" max="2852" width="7.7109375" style="29" bestFit="1" customWidth="1"/>
    <col min="2853" max="2853" width="7.5703125" style="29" bestFit="1" customWidth="1"/>
    <col min="2854" max="2854" width="8.140625" style="29" bestFit="1" customWidth="1"/>
    <col min="2855" max="2855" width="7.7109375" style="29" bestFit="1" customWidth="1"/>
    <col min="2856" max="2856" width="8.28515625" style="29" bestFit="1" customWidth="1"/>
    <col min="2857" max="2860" width="7.42578125" style="29" bestFit="1" customWidth="1"/>
    <col min="2861" max="2861" width="7.85546875" style="29" bestFit="1" customWidth="1"/>
    <col min="2862" max="2862" width="8.140625" style="29" bestFit="1" customWidth="1"/>
    <col min="2863" max="2863" width="7.42578125" style="29" bestFit="1" customWidth="1"/>
    <col min="2864" max="2864" width="7.7109375" style="29" bestFit="1" customWidth="1"/>
    <col min="2865" max="2865" width="7.5703125" style="29" bestFit="1" customWidth="1"/>
    <col min="2866" max="2866" width="8.140625" style="29" bestFit="1" customWidth="1"/>
    <col min="2867" max="2867" width="7.7109375" style="29" bestFit="1" customWidth="1"/>
    <col min="2868" max="2868" width="8.28515625" style="29" bestFit="1" customWidth="1"/>
    <col min="2869" max="2872" width="7.42578125" style="29" bestFit="1" customWidth="1"/>
    <col min="2873" max="2873" width="7.85546875" style="29" bestFit="1" customWidth="1"/>
    <col min="2874" max="2874" width="8.140625" style="29" bestFit="1" customWidth="1"/>
    <col min="2875" max="2875" width="7.42578125" style="29" bestFit="1" customWidth="1"/>
    <col min="2876" max="2876" width="7.7109375" style="29" bestFit="1" customWidth="1"/>
    <col min="2877" max="2877" width="7.5703125" style="29" bestFit="1" customWidth="1"/>
    <col min="2878" max="2878" width="8.140625" style="29" bestFit="1" customWidth="1"/>
    <col min="2879" max="2879" width="7.7109375" style="29" bestFit="1" customWidth="1"/>
    <col min="2880" max="2880" width="8.28515625" style="29" bestFit="1" customWidth="1"/>
    <col min="2881" max="2884" width="7.42578125" style="29" bestFit="1" customWidth="1"/>
    <col min="2885" max="2885" width="7.85546875" style="29" bestFit="1" customWidth="1"/>
    <col min="2886" max="2886" width="8.140625" style="29" bestFit="1" customWidth="1"/>
    <col min="2887" max="2887" width="7.42578125" style="29" bestFit="1" customWidth="1"/>
    <col min="2888" max="2888" width="7.7109375" style="29" bestFit="1" customWidth="1"/>
    <col min="2889" max="2889" width="17.140625" style="29" bestFit="1" customWidth="1"/>
    <col min="2890" max="3067" width="11.42578125" style="29"/>
    <col min="3068" max="3068" width="40" style="29" bestFit="1" customWidth="1"/>
    <col min="3069" max="3069" width="11.42578125" style="29" bestFit="1" customWidth="1"/>
    <col min="3070" max="3070" width="9.85546875" style="29" bestFit="1" customWidth="1"/>
    <col min="3071" max="3071" width="13.28515625" style="29" bestFit="1" customWidth="1"/>
    <col min="3072" max="3072" width="10.28515625" style="29" bestFit="1" customWidth="1"/>
    <col min="3073" max="3073" width="7.85546875" style="29" bestFit="1" customWidth="1"/>
    <col min="3074" max="3074" width="7.85546875" style="29" customWidth="1"/>
    <col min="3075" max="3076" width="14.28515625" style="29" customWidth="1"/>
    <col min="3077" max="3081" width="8" style="29" bestFit="1" customWidth="1"/>
    <col min="3082" max="3082" width="17.42578125" style="29" bestFit="1" customWidth="1"/>
    <col min="3083" max="3083" width="7.42578125" style="29" bestFit="1" customWidth="1"/>
    <col min="3084" max="3084" width="7.7109375" style="29" bestFit="1" customWidth="1"/>
    <col min="3085" max="3085" width="7.5703125" style="29" bestFit="1" customWidth="1"/>
    <col min="3086" max="3086" width="8.140625" style="29" bestFit="1" customWidth="1"/>
    <col min="3087" max="3087" width="7.7109375" style="29" bestFit="1" customWidth="1"/>
    <col min="3088" max="3088" width="8.28515625" style="29" bestFit="1" customWidth="1"/>
    <col min="3089" max="3092" width="7.42578125" style="29" bestFit="1" customWidth="1"/>
    <col min="3093" max="3093" width="7.85546875" style="29" bestFit="1" customWidth="1"/>
    <col min="3094" max="3094" width="8.140625" style="29" bestFit="1" customWidth="1"/>
    <col min="3095" max="3095" width="7.42578125" style="29" bestFit="1" customWidth="1"/>
    <col min="3096" max="3096" width="7.7109375" style="29" bestFit="1" customWidth="1"/>
    <col min="3097" max="3097" width="7.5703125" style="29" bestFit="1" customWidth="1"/>
    <col min="3098" max="3098" width="8.140625" style="29" bestFit="1" customWidth="1"/>
    <col min="3099" max="3099" width="7.7109375" style="29" bestFit="1" customWidth="1"/>
    <col min="3100" max="3100" width="8.28515625" style="29" bestFit="1" customWidth="1"/>
    <col min="3101" max="3104" width="7.42578125" style="29" bestFit="1" customWidth="1"/>
    <col min="3105" max="3105" width="7.85546875" style="29" bestFit="1" customWidth="1"/>
    <col min="3106" max="3106" width="8.140625" style="29" bestFit="1" customWidth="1"/>
    <col min="3107" max="3107" width="7.42578125" style="29" bestFit="1" customWidth="1"/>
    <col min="3108" max="3108" width="7.7109375" style="29" bestFit="1" customWidth="1"/>
    <col min="3109" max="3109" width="7.5703125" style="29" bestFit="1" customWidth="1"/>
    <col min="3110" max="3110" width="8.140625" style="29" bestFit="1" customWidth="1"/>
    <col min="3111" max="3111" width="7.7109375" style="29" bestFit="1" customWidth="1"/>
    <col min="3112" max="3112" width="8.28515625" style="29" bestFit="1" customWidth="1"/>
    <col min="3113" max="3116" width="7.42578125" style="29" bestFit="1" customWidth="1"/>
    <col min="3117" max="3117" width="7.85546875" style="29" bestFit="1" customWidth="1"/>
    <col min="3118" max="3118" width="8.140625" style="29" bestFit="1" customWidth="1"/>
    <col min="3119" max="3119" width="7.42578125" style="29" bestFit="1" customWidth="1"/>
    <col min="3120" max="3120" width="7.7109375" style="29" bestFit="1" customWidth="1"/>
    <col min="3121" max="3121" width="7.5703125" style="29" bestFit="1" customWidth="1"/>
    <col min="3122" max="3122" width="8.140625" style="29" bestFit="1" customWidth="1"/>
    <col min="3123" max="3123" width="7.7109375" style="29" bestFit="1" customWidth="1"/>
    <col min="3124" max="3124" width="8.28515625" style="29" bestFit="1" customWidth="1"/>
    <col min="3125" max="3128" width="7.42578125" style="29" bestFit="1" customWidth="1"/>
    <col min="3129" max="3129" width="7.85546875" style="29" bestFit="1" customWidth="1"/>
    <col min="3130" max="3130" width="8.140625" style="29" bestFit="1" customWidth="1"/>
    <col min="3131" max="3131" width="7.42578125" style="29" bestFit="1" customWidth="1"/>
    <col min="3132" max="3132" width="7.7109375" style="29" bestFit="1" customWidth="1"/>
    <col min="3133" max="3133" width="7.5703125" style="29" bestFit="1" customWidth="1"/>
    <col min="3134" max="3134" width="8.140625" style="29" bestFit="1" customWidth="1"/>
    <col min="3135" max="3135" width="7.7109375" style="29" bestFit="1" customWidth="1"/>
    <col min="3136" max="3136" width="8.28515625" style="29" bestFit="1" customWidth="1"/>
    <col min="3137" max="3140" width="7.42578125" style="29" bestFit="1" customWidth="1"/>
    <col min="3141" max="3141" width="7.85546875" style="29" bestFit="1" customWidth="1"/>
    <col min="3142" max="3142" width="8.140625" style="29" bestFit="1" customWidth="1"/>
    <col min="3143" max="3143" width="7.42578125" style="29" bestFit="1" customWidth="1"/>
    <col min="3144" max="3144" width="7.7109375" style="29" bestFit="1" customWidth="1"/>
    <col min="3145" max="3145" width="17.140625" style="29" bestFit="1" customWidth="1"/>
    <col min="3146" max="3323" width="11.42578125" style="29"/>
    <col min="3324" max="3324" width="40" style="29" bestFit="1" customWidth="1"/>
    <col min="3325" max="3325" width="11.42578125" style="29" bestFit="1" customWidth="1"/>
    <col min="3326" max="3326" width="9.85546875" style="29" bestFit="1" customWidth="1"/>
    <col min="3327" max="3327" width="13.28515625" style="29" bestFit="1" customWidth="1"/>
    <col min="3328" max="3328" width="10.28515625" style="29" bestFit="1" customWidth="1"/>
    <col min="3329" max="3329" width="7.85546875" style="29" bestFit="1" customWidth="1"/>
    <col min="3330" max="3330" width="7.85546875" style="29" customWidth="1"/>
    <col min="3331" max="3332" width="14.28515625" style="29" customWidth="1"/>
    <col min="3333" max="3337" width="8" style="29" bestFit="1" customWidth="1"/>
    <col min="3338" max="3338" width="17.42578125" style="29" bestFit="1" customWidth="1"/>
    <col min="3339" max="3339" width="7.42578125" style="29" bestFit="1" customWidth="1"/>
    <col min="3340" max="3340" width="7.7109375" style="29" bestFit="1" customWidth="1"/>
    <col min="3341" max="3341" width="7.5703125" style="29" bestFit="1" customWidth="1"/>
    <col min="3342" max="3342" width="8.140625" style="29" bestFit="1" customWidth="1"/>
    <col min="3343" max="3343" width="7.7109375" style="29" bestFit="1" customWidth="1"/>
    <col min="3344" max="3344" width="8.28515625" style="29" bestFit="1" customWidth="1"/>
    <col min="3345" max="3348" width="7.42578125" style="29" bestFit="1" customWidth="1"/>
    <col min="3349" max="3349" width="7.85546875" style="29" bestFit="1" customWidth="1"/>
    <col min="3350" max="3350" width="8.140625" style="29" bestFit="1" customWidth="1"/>
    <col min="3351" max="3351" width="7.42578125" style="29" bestFit="1" customWidth="1"/>
    <col min="3352" max="3352" width="7.7109375" style="29" bestFit="1" customWidth="1"/>
    <col min="3353" max="3353" width="7.5703125" style="29" bestFit="1" customWidth="1"/>
    <col min="3354" max="3354" width="8.140625" style="29" bestFit="1" customWidth="1"/>
    <col min="3355" max="3355" width="7.7109375" style="29" bestFit="1" customWidth="1"/>
    <col min="3356" max="3356" width="8.28515625" style="29" bestFit="1" customWidth="1"/>
    <col min="3357" max="3360" width="7.42578125" style="29" bestFit="1" customWidth="1"/>
    <col min="3361" max="3361" width="7.85546875" style="29" bestFit="1" customWidth="1"/>
    <col min="3362" max="3362" width="8.140625" style="29" bestFit="1" customWidth="1"/>
    <col min="3363" max="3363" width="7.42578125" style="29" bestFit="1" customWidth="1"/>
    <col min="3364" max="3364" width="7.7109375" style="29" bestFit="1" customWidth="1"/>
    <col min="3365" max="3365" width="7.5703125" style="29" bestFit="1" customWidth="1"/>
    <col min="3366" max="3366" width="8.140625" style="29" bestFit="1" customWidth="1"/>
    <col min="3367" max="3367" width="7.7109375" style="29" bestFit="1" customWidth="1"/>
    <col min="3368" max="3368" width="8.28515625" style="29" bestFit="1" customWidth="1"/>
    <col min="3369" max="3372" width="7.42578125" style="29" bestFit="1" customWidth="1"/>
    <col min="3373" max="3373" width="7.85546875" style="29" bestFit="1" customWidth="1"/>
    <col min="3374" max="3374" width="8.140625" style="29" bestFit="1" customWidth="1"/>
    <col min="3375" max="3375" width="7.42578125" style="29" bestFit="1" customWidth="1"/>
    <col min="3376" max="3376" width="7.7109375" style="29" bestFit="1" customWidth="1"/>
    <col min="3377" max="3377" width="7.5703125" style="29" bestFit="1" customWidth="1"/>
    <col min="3378" max="3378" width="8.140625" style="29" bestFit="1" customWidth="1"/>
    <col min="3379" max="3379" width="7.7109375" style="29" bestFit="1" customWidth="1"/>
    <col min="3380" max="3380" width="8.28515625" style="29" bestFit="1" customWidth="1"/>
    <col min="3381" max="3384" width="7.42578125" style="29" bestFit="1" customWidth="1"/>
    <col min="3385" max="3385" width="7.85546875" style="29" bestFit="1" customWidth="1"/>
    <col min="3386" max="3386" width="8.140625" style="29" bestFit="1" customWidth="1"/>
    <col min="3387" max="3387" width="7.42578125" style="29" bestFit="1" customWidth="1"/>
    <col min="3388" max="3388" width="7.7109375" style="29" bestFit="1" customWidth="1"/>
    <col min="3389" max="3389" width="7.5703125" style="29" bestFit="1" customWidth="1"/>
    <col min="3390" max="3390" width="8.140625" style="29" bestFit="1" customWidth="1"/>
    <col min="3391" max="3391" width="7.7109375" style="29" bestFit="1" customWidth="1"/>
    <col min="3392" max="3392" width="8.28515625" style="29" bestFit="1" customWidth="1"/>
    <col min="3393" max="3396" width="7.42578125" style="29" bestFit="1" customWidth="1"/>
    <col min="3397" max="3397" width="7.85546875" style="29" bestFit="1" customWidth="1"/>
    <col min="3398" max="3398" width="8.140625" style="29" bestFit="1" customWidth="1"/>
    <col min="3399" max="3399" width="7.42578125" style="29" bestFit="1" customWidth="1"/>
    <col min="3400" max="3400" width="7.7109375" style="29" bestFit="1" customWidth="1"/>
    <col min="3401" max="3401" width="17.140625" style="29" bestFit="1" customWidth="1"/>
    <col min="3402" max="3579" width="11.42578125" style="29"/>
    <col min="3580" max="3580" width="40" style="29" bestFit="1" customWidth="1"/>
    <col min="3581" max="3581" width="11.42578125" style="29" bestFit="1" customWidth="1"/>
    <col min="3582" max="3582" width="9.85546875" style="29" bestFit="1" customWidth="1"/>
    <col min="3583" max="3583" width="13.28515625" style="29" bestFit="1" customWidth="1"/>
    <col min="3584" max="3584" width="10.28515625" style="29" bestFit="1" customWidth="1"/>
    <col min="3585" max="3585" width="7.85546875" style="29" bestFit="1" customWidth="1"/>
    <col min="3586" max="3586" width="7.85546875" style="29" customWidth="1"/>
    <col min="3587" max="3588" width="14.28515625" style="29" customWidth="1"/>
    <col min="3589" max="3593" width="8" style="29" bestFit="1" customWidth="1"/>
    <col min="3594" max="3594" width="17.42578125" style="29" bestFit="1" customWidth="1"/>
    <col min="3595" max="3595" width="7.42578125" style="29" bestFit="1" customWidth="1"/>
    <col min="3596" max="3596" width="7.7109375" style="29" bestFit="1" customWidth="1"/>
    <col min="3597" max="3597" width="7.5703125" style="29" bestFit="1" customWidth="1"/>
    <col min="3598" max="3598" width="8.140625" style="29" bestFit="1" customWidth="1"/>
    <col min="3599" max="3599" width="7.7109375" style="29" bestFit="1" customWidth="1"/>
    <col min="3600" max="3600" width="8.28515625" style="29" bestFit="1" customWidth="1"/>
    <col min="3601" max="3604" width="7.42578125" style="29" bestFit="1" customWidth="1"/>
    <col min="3605" max="3605" width="7.85546875" style="29" bestFit="1" customWidth="1"/>
    <col min="3606" max="3606" width="8.140625" style="29" bestFit="1" customWidth="1"/>
    <col min="3607" max="3607" width="7.42578125" style="29" bestFit="1" customWidth="1"/>
    <col min="3608" max="3608" width="7.7109375" style="29" bestFit="1" customWidth="1"/>
    <col min="3609" max="3609" width="7.5703125" style="29" bestFit="1" customWidth="1"/>
    <col min="3610" max="3610" width="8.140625" style="29" bestFit="1" customWidth="1"/>
    <col min="3611" max="3611" width="7.7109375" style="29" bestFit="1" customWidth="1"/>
    <col min="3612" max="3612" width="8.28515625" style="29" bestFit="1" customWidth="1"/>
    <col min="3613" max="3616" width="7.42578125" style="29" bestFit="1" customWidth="1"/>
    <col min="3617" max="3617" width="7.85546875" style="29" bestFit="1" customWidth="1"/>
    <col min="3618" max="3618" width="8.140625" style="29" bestFit="1" customWidth="1"/>
    <col min="3619" max="3619" width="7.42578125" style="29" bestFit="1" customWidth="1"/>
    <col min="3620" max="3620" width="7.7109375" style="29" bestFit="1" customWidth="1"/>
    <col min="3621" max="3621" width="7.5703125" style="29" bestFit="1" customWidth="1"/>
    <col min="3622" max="3622" width="8.140625" style="29" bestFit="1" customWidth="1"/>
    <col min="3623" max="3623" width="7.7109375" style="29" bestFit="1" customWidth="1"/>
    <col min="3624" max="3624" width="8.28515625" style="29" bestFit="1" customWidth="1"/>
    <col min="3625" max="3628" width="7.42578125" style="29" bestFit="1" customWidth="1"/>
    <col min="3629" max="3629" width="7.85546875" style="29" bestFit="1" customWidth="1"/>
    <col min="3630" max="3630" width="8.140625" style="29" bestFit="1" customWidth="1"/>
    <col min="3631" max="3631" width="7.42578125" style="29" bestFit="1" customWidth="1"/>
    <col min="3632" max="3632" width="7.7109375" style="29" bestFit="1" customWidth="1"/>
    <col min="3633" max="3633" width="7.5703125" style="29" bestFit="1" customWidth="1"/>
    <col min="3634" max="3634" width="8.140625" style="29" bestFit="1" customWidth="1"/>
    <col min="3635" max="3635" width="7.7109375" style="29" bestFit="1" customWidth="1"/>
    <col min="3636" max="3636" width="8.28515625" style="29" bestFit="1" customWidth="1"/>
    <col min="3637" max="3640" width="7.42578125" style="29" bestFit="1" customWidth="1"/>
    <col min="3641" max="3641" width="7.85546875" style="29" bestFit="1" customWidth="1"/>
    <col min="3642" max="3642" width="8.140625" style="29" bestFit="1" customWidth="1"/>
    <col min="3643" max="3643" width="7.42578125" style="29" bestFit="1" customWidth="1"/>
    <col min="3644" max="3644" width="7.7109375" style="29" bestFit="1" customWidth="1"/>
    <col min="3645" max="3645" width="7.5703125" style="29" bestFit="1" customWidth="1"/>
    <col min="3646" max="3646" width="8.140625" style="29" bestFit="1" customWidth="1"/>
    <col min="3647" max="3647" width="7.7109375" style="29" bestFit="1" customWidth="1"/>
    <col min="3648" max="3648" width="8.28515625" style="29" bestFit="1" customWidth="1"/>
    <col min="3649" max="3652" width="7.42578125" style="29" bestFit="1" customWidth="1"/>
    <col min="3653" max="3653" width="7.85546875" style="29" bestFit="1" customWidth="1"/>
    <col min="3654" max="3654" width="8.140625" style="29" bestFit="1" customWidth="1"/>
    <col min="3655" max="3655" width="7.42578125" style="29" bestFit="1" customWidth="1"/>
    <col min="3656" max="3656" width="7.7109375" style="29" bestFit="1" customWidth="1"/>
    <col min="3657" max="3657" width="17.140625" style="29" bestFit="1" customWidth="1"/>
    <col min="3658" max="3835" width="11.42578125" style="29"/>
    <col min="3836" max="3836" width="40" style="29" bestFit="1" customWidth="1"/>
    <col min="3837" max="3837" width="11.42578125" style="29" bestFit="1" customWidth="1"/>
    <col min="3838" max="3838" width="9.85546875" style="29" bestFit="1" customWidth="1"/>
    <col min="3839" max="3839" width="13.28515625" style="29" bestFit="1" customWidth="1"/>
    <col min="3840" max="3840" width="10.28515625" style="29" bestFit="1" customWidth="1"/>
    <col min="3841" max="3841" width="7.85546875" style="29" bestFit="1" customWidth="1"/>
    <col min="3842" max="3842" width="7.85546875" style="29" customWidth="1"/>
    <col min="3843" max="3844" width="14.28515625" style="29" customWidth="1"/>
    <col min="3845" max="3849" width="8" style="29" bestFit="1" customWidth="1"/>
    <col min="3850" max="3850" width="17.42578125" style="29" bestFit="1" customWidth="1"/>
    <col min="3851" max="3851" width="7.42578125" style="29" bestFit="1" customWidth="1"/>
    <col min="3852" max="3852" width="7.7109375" style="29" bestFit="1" customWidth="1"/>
    <col min="3853" max="3853" width="7.5703125" style="29" bestFit="1" customWidth="1"/>
    <col min="3854" max="3854" width="8.140625" style="29" bestFit="1" customWidth="1"/>
    <col min="3855" max="3855" width="7.7109375" style="29" bestFit="1" customWidth="1"/>
    <col min="3856" max="3856" width="8.28515625" style="29" bestFit="1" customWidth="1"/>
    <col min="3857" max="3860" width="7.42578125" style="29" bestFit="1" customWidth="1"/>
    <col min="3861" max="3861" width="7.85546875" style="29" bestFit="1" customWidth="1"/>
    <col min="3862" max="3862" width="8.140625" style="29" bestFit="1" customWidth="1"/>
    <col min="3863" max="3863" width="7.42578125" style="29" bestFit="1" customWidth="1"/>
    <col min="3864" max="3864" width="7.7109375" style="29" bestFit="1" customWidth="1"/>
    <col min="3865" max="3865" width="7.5703125" style="29" bestFit="1" customWidth="1"/>
    <col min="3866" max="3866" width="8.140625" style="29" bestFit="1" customWidth="1"/>
    <col min="3867" max="3867" width="7.7109375" style="29" bestFit="1" customWidth="1"/>
    <col min="3868" max="3868" width="8.28515625" style="29" bestFit="1" customWidth="1"/>
    <col min="3869" max="3872" width="7.42578125" style="29" bestFit="1" customWidth="1"/>
    <col min="3873" max="3873" width="7.85546875" style="29" bestFit="1" customWidth="1"/>
    <col min="3874" max="3874" width="8.140625" style="29" bestFit="1" customWidth="1"/>
    <col min="3875" max="3875" width="7.42578125" style="29" bestFit="1" customWidth="1"/>
    <col min="3876" max="3876" width="7.7109375" style="29" bestFit="1" customWidth="1"/>
    <col min="3877" max="3877" width="7.5703125" style="29" bestFit="1" customWidth="1"/>
    <col min="3878" max="3878" width="8.140625" style="29" bestFit="1" customWidth="1"/>
    <col min="3879" max="3879" width="7.7109375" style="29" bestFit="1" customWidth="1"/>
    <col min="3880" max="3880" width="8.28515625" style="29" bestFit="1" customWidth="1"/>
    <col min="3881" max="3884" width="7.42578125" style="29" bestFit="1" customWidth="1"/>
    <col min="3885" max="3885" width="7.85546875" style="29" bestFit="1" customWidth="1"/>
    <col min="3886" max="3886" width="8.140625" style="29" bestFit="1" customWidth="1"/>
    <col min="3887" max="3887" width="7.42578125" style="29" bestFit="1" customWidth="1"/>
    <col min="3888" max="3888" width="7.7109375" style="29" bestFit="1" customWidth="1"/>
    <col min="3889" max="3889" width="7.5703125" style="29" bestFit="1" customWidth="1"/>
    <col min="3890" max="3890" width="8.140625" style="29" bestFit="1" customWidth="1"/>
    <col min="3891" max="3891" width="7.7109375" style="29" bestFit="1" customWidth="1"/>
    <col min="3892" max="3892" width="8.28515625" style="29" bestFit="1" customWidth="1"/>
    <col min="3893" max="3896" width="7.42578125" style="29" bestFit="1" customWidth="1"/>
    <col min="3897" max="3897" width="7.85546875" style="29" bestFit="1" customWidth="1"/>
    <col min="3898" max="3898" width="8.140625" style="29" bestFit="1" customWidth="1"/>
    <col min="3899" max="3899" width="7.42578125" style="29" bestFit="1" customWidth="1"/>
    <col min="3900" max="3900" width="7.7109375" style="29" bestFit="1" customWidth="1"/>
    <col min="3901" max="3901" width="7.5703125" style="29" bestFit="1" customWidth="1"/>
    <col min="3902" max="3902" width="8.140625" style="29" bestFit="1" customWidth="1"/>
    <col min="3903" max="3903" width="7.7109375" style="29" bestFit="1" customWidth="1"/>
    <col min="3904" max="3904" width="8.28515625" style="29" bestFit="1" customWidth="1"/>
    <col min="3905" max="3908" width="7.42578125" style="29" bestFit="1" customWidth="1"/>
    <col min="3909" max="3909" width="7.85546875" style="29" bestFit="1" customWidth="1"/>
    <col min="3910" max="3910" width="8.140625" style="29" bestFit="1" customWidth="1"/>
    <col min="3911" max="3911" width="7.42578125" style="29" bestFit="1" customWidth="1"/>
    <col min="3912" max="3912" width="7.7109375" style="29" bestFit="1" customWidth="1"/>
    <col min="3913" max="3913" width="17.140625" style="29" bestFit="1" customWidth="1"/>
    <col min="3914" max="4091" width="11.42578125" style="29"/>
    <col min="4092" max="4092" width="40" style="29" bestFit="1" customWidth="1"/>
    <col min="4093" max="4093" width="11.42578125" style="29" bestFit="1" customWidth="1"/>
    <col min="4094" max="4094" width="9.85546875" style="29" bestFit="1" customWidth="1"/>
    <col min="4095" max="4095" width="13.28515625" style="29" bestFit="1" customWidth="1"/>
    <col min="4096" max="4096" width="10.28515625" style="29" bestFit="1" customWidth="1"/>
    <col min="4097" max="4097" width="7.85546875" style="29" bestFit="1" customWidth="1"/>
    <col min="4098" max="4098" width="7.85546875" style="29" customWidth="1"/>
    <col min="4099" max="4100" width="14.28515625" style="29" customWidth="1"/>
    <col min="4101" max="4105" width="8" style="29" bestFit="1" customWidth="1"/>
    <col min="4106" max="4106" width="17.42578125" style="29" bestFit="1" customWidth="1"/>
    <col min="4107" max="4107" width="7.42578125" style="29" bestFit="1" customWidth="1"/>
    <col min="4108" max="4108" width="7.7109375" style="29" bestFit="1" customWidth="1"/>
    <col min="4109" max="4109" width="7.5703125" style="29" bestFit="1" customWidth="1"/>
    <col min="4110" max="4110" width="8.140625" style="29" bestFit="1" customWidth="1"/>
    <col min="4111" max="4111" width="7.7109375" style="29" bestFit="1" customWidth="1"/>
    <col min="4112" max="4112" width="8.28515625" style="29" bestFit="1" customWidth="1"/>
    <col min="4113" max="4116" width="7.42578125" style="29" bestFit="1" customWidth="1"/>
    <col min="4117" max="4117" width="7.85546875" style="29" bestFit="1" customWidth="1"/>
    <col min="4118" max="4118" width="8.140625" style="29" bestFit="1" customWidth="1"/>
    <col min="4119" max="4119" width="7.42578125" style="29" bestFit="1" customWidth="1"/>
    <col min="4120" max="4120" width="7.7109375" style="29" bestFit="1" customWidth="1"/>
    <col min="4121" max="4121" width="7.5703125" style="29" bestFit="1" customWidth="1"/>
    <col min="4122" max="4122" width="8.140625" style="29" bestFit="1" customWidth="1"/>
    <col min="4123" max="4123" width="7.7109375" style="29" bestFit="1" customWidth="1"/>
    <col min="4124" max="4124" width="8.28515625" style="29" bestFit="1" customWidth="1"/>
    <col min="4125" max="4128" width="7.42578125" style="29" bestFit="1" customWidth="1"/>
    <col min="4129" max="4129" width="7.85546875" style="29" bestFit="1" customWidth="1"/>
    <col min="4130" max="4130" width="8.140625" style="29" bestFit="1" customWidth="1"/>
    <col min="4131" max="4131" width="7.42578125" style="29" bestFit="1" customWidth="1"/>
    <col min="4132" max="4132" width="7.7109375" style="29" bestFit="1" customWidth="1"/>
    <col min="4133" max="4133" width="7.5703125" style="29" bestFit="1" customWidth="1"/>
    <col min="4134" max="4134" width="8.140625" style="29" bestFit="1" customWidth="1"/>
    <col min="4135" max="4135" width="7.7109375" style="29" bestFit="1" customWidth="1"/>
    <col min="4136" max="4136" width="8.28515625" style="29" bestFit="1" customWidth="1"/>
    <col min="4137" max="4140" width="7.42578125" style="29" bestFit="1" customWidth="1"/>
    <col min="4141" max="4141" width="7.85546875" style="29" bestFit="1" customWidth="1"/>
    <col min="4142" max="4142" width="8.140625" style="29" bestFit="1" customWidth="1"/>
    <col min="4143" max="4143" width="7.42578125" style="29" bestFit="1" customWidth="1"/>
    <col min="4144" max="4144" width="7.7109375" style="29" bestFit="1" customWidth="1"/>
    <col min="4145" max="4145" width="7.5703125" style="29" bestFit="1" customWidth="1"/>
    <col min="4146" max="4146" width="8.140625" style="29" bestFit="1" customWidth="1"/>
    <col min="4147" max="4147" width="7.7109375" style="29" bestFit="1" customWidth="1"/>
    <col min="4148" max="4148" width="8.28515625" style="29" bestFit="1" customWidth="1"/>
    <col min="4149" max="4152" width="7.42578125" style="29" bestFit="1" customWidth="1"/>
    <col min="4153" max="4153" width="7.85546875" style="29" bestFit="1" customWidth="1"/>
    <col min="4154" max="4154" width="8.140625" style="29" bestFit="1" customWidth="1"/>
    <col min="4155" max="4155" width="7.42578125" style="29" bestFit="1" customWidth="1"/>
    <col min="4156" max="4156" width="7.7109375" style="29" bestFit="1" customWidth="1"/>
    <col min="4157" max="4157" width="7.5703125" style="29" bestFit="1" customWidth="1"/>
    <col min="4158" max="4158" width="8.140625" style="29" bestFit="1" customWidth="1"/>
    <col min="4159" max="4159" width="7.7109375" style="29" bestFit="1" customWidth="1"/>
    <col min="4160" max="4160" width="8.28515625" style="29" bestFit="1" customWidth="1"/>
    <col min="4161" max="4164" width="7.42578125" style="29" bestFit="1" customWidth="1"/>
    <col min="4165" max="4165" width="7.85546875" style="29" bestFit="1" customWidth="1"/>
    <col min="4166" max="4166" width="8.140625" style="29" bestFit="1" customWidth="1"/>
    <col min="4167" max="4167" width="7.42578125" style="29" bestFit="1" customWidth="1"/>
    <col min="4168" max="4168" width="7.7109375" style="29" bestFit="1" customWidth="1"/>
    <col min="4169" max="4169" width="17.140625" style="29" bestFit="1" customWidth="1"/>
    <col min="4170" max="4347" width="11.42578125" style="29"/>
    <col min="4348" max="4348" width="40" style="29" bestFit="1" customWidth="1"/>
    <col min="4349" max="4349" width="11.42578125" style="29" bestFit="1" customWidth="1"/>
    <col min="4350" max="4350" width="9.85546875" style="29" bestFit="1" customWidth="1"/>
    <col min="4351" max="4351" width="13.28515625" style="29" bestFit="1" customWidth="1"/>
    <col min="4352" max="4352" width="10.28515625" style="29" bestFit="1" customWidth="1"/>
    <col min="4353" max="4353" width="7.85546875" style="29" bestFit="1" customWidth="1"/>
    <col min="4354" max="4354" width="7.85546875" style="29" customWidth="1"/>
    <col min="4355" max="4356" width="14.28515625" style="29" customWidth="1"/>
    <col min="4357" max="4361" width="8" style="29" bestFit="1" customWidth="1"/>
    <col min="4362" max="4362" width="17.42578125" style="29" bestFit="1" customWidth="1"/>
    <col min="4363" max="4363" width="7.42578125" style="29" bestFit="1" customWidth="1"/>
    <col min="4364" max="4364" width="7.7109375" style="29" bestFit="1" customWidth="1"/>
    <col min="4365" max="4365" width="7.5703125" style="29" bestFit="1" customWidth="1"/>
    <col min="4366" max="4366" width="8.140625" style="29" bestFit="1" customWidth="1"/>
    <col min="4367" max="4367" width="7.7109375" style="29" bestFit="1" customWidth="1"/>
    <col min="4368" max="4368" width="8.28515625" style="29" bestFit="1" customWidth="1"/>
    <col min="4369" max="4372" width="7.42578125" style="29" bestFit="1" customWidth="1"/>
    <col min="4373" max="4373" width="7.85546875" style="29" bestFit="1" customWidth="1"/>
    <col min="4374" max="4374" width="8.140625" style="29" bestFit="1" customWidth="1"/>
    <col min="4375" max="4375" width="7.42578125" style="29" bestFit="1" customWidth="1"/>
    <col min="4376" max="4376" width="7.7109375" style="29" bestFit="1" customWidth="1"/>
    <col min="4377" max="4377" width="7.5703125" style="29" bestFit="1" customWidth="1"/>
    <col min="4378" max="4378" width="8.140625" style="29" bestFit="1" customWidth="1"/>
    <col min="4379" max="4379" width="7.7109375" style="29" bestFit="1" customWidth="1"/>
    <col min="4380" max="4380" width="8.28515625" style="29" bestFit="1" customWidth="1"/>
    <col min="4381" max="4384" width="7.42578125" style="29" bestFit="1" customWidth="1"/>
    <col min="4385" max="4385" width="7.85546875" style="29" bestFit="1" customWidth="1"/>
    <col min="4386" max="4386" width="8.140625" style="29" bestFit="1" customWidth="1"/>
    <col min="4387" max="4387" width="7.42578125" style="29" bestFit="1" customWidth="1"/>
    <col min="4388" max="4388" width="7.7109375" style="29" bestFit="1" customWidth="1"/>
    <col min="4389" max="4389" width="7.5703125" style="29" bestFit="1" customWidth="1"/>
    <col min="4390" max="4390" width="8.140625" style="29" bestFit="1" customWidth="1"/>
    <col min="4391" max="4391" width="7.7109375" style="29" bestFit="1" customWidth="1"/>
    <col min="4392" max="4392" width="8.28515625" style="29" bestFit="1" customWidth="1"/>
    <col min="4393" max="4396" width="7.42578125" style="29" bestFit="1" customWidth="1"/>
    <col min="4397" max="4397" width="7.85546875" style="29" bestFit="1" customWidth="1"/>
    <col min="4398" max="4398" width="8.140625" style="29" bestFit="1" customWidth="1"/>
    <col min="4399" max="4399" width="7.42578125" style="29" bestFit="1" customWidth="1"/>
    <col min="4400" max="4400" width="7.7109375" style="29" bestFit="1" customWidth="1"/>
    <col min="4401" max="4401" width="7.5703125" style="29" bestFit="1" customWidth="1"/>
    <col min="4402" max="4402" width="8.140625" style="29" bestFit="1" customWidth="1"/>
    <col min="4403" max="4403" width="7.7109375" style="29" bestFit="1" customWidth="1"/>
    <col min="4404" max="4404" width="8.28515625" style="29" bestFit="1" customWidth="1"/>
    <col min="4405" max="4408" width="7.42578125" style="29" bestFit="1" customWidth="1"/>
    <col min="4409" max="4409" width="7.85546875" style="29" bestFit="1" customWidth="1"/>
    <col min="4410" max="4410" width="8.140625" style="29" bestFit="1" customWidth="1"/>
    <col min="4411" max="4411" width="7.42578125" style="29" bestFit="1" customWidth="1"/>
    <col min="4412" max="4412" width="7.7109375" style="29" bestFit="1" customWidth="1"/>
    <col min="4413" max="4413" width="7.5703125" style="29" bestFit="1" customWidth="1"/>
    <col min="4414" max="4414" width="8.140625" style="29" bestFit="1" customWidth="1"/>
    <col min="4415" max="4415" width="7.7109375" style="29" bestFit="1" customWidth="1"/>
    <col min="4416" max="4416" width="8.28515625" style="29" bestFit="1" customWidth="1"/>
    <col min="4417" max="4420" width="7.42578125" style="29" bestFit="1" customWidth="1"/>
    <col min="4421" max="4421" width="7.85546875" style="29" bestFit="1" customWidth="1"/>
    <col min="4422" max="4422" width="8.140625" style="29" bestFit="1" customWidth="1"/>
    <col min="4423" max="4423" width="7.42578125" style="29" bestFit="1" customWidth="1"/>
    <col min="4424" max="4424" width="7.7109375" style="29" bestFit="1" customWidth="1"/>
    <col min="4425" max="4425" width="17.140625" style="29" bestFit="1" customWidth="1"/>
    <col min="4426" max="4603" width="11.42578125" style="29"/>
    <col min="4604" max="4604" width="40" style="29" bestFit="1" customWidth="1"/>
    <col min="4605" max="4605" width="11.42578125" style="29" bestFit="1" customWidth="1"/>
    <col min="4606" max="4606" width="9.85546875" style="29" bestFit="1" customWidth="1"/>
    <col min="4607" max="4607" width="13.28515625" style="29" bestFit="1" customWidth="1"/>
    <col min="4608" max="4608" width="10.28515625" style="29" bestFit="1" customWidth="1"/>
    <col min="4609" max="4609" width="7.85546875" style="29" bestFit="1" customWidth="1"/>
    <col min="4610" max="4610" width="7.85546875" style="29" customWidth="1"/>
    <col min="4611" max="4612" width="14.28515625" style="29" customWidth="1"/>
    <col min="4613" max="4617" width="8" style="29" bestFit="1" customWidth="1"/>
    <col min="4618" max="4618" width="17.42578125" style="29" bestFit="1" customWidth="1"/>
    <col min="4619" max="4619" width="7.42578125" style="29" bestFit="1" customWidth="1"/>
    <col min="4620" max="4620" width="7.7109375" style="29" bestFit="1" customWidth="1"/>
    <col min="4621" max="4621" width="7.5703125" style="29" bestFit="1" customWidth="1"/>
    <col min="4622" max="4622" width="8.140625" style="29" bestFit="1" customWidth="1"/>
    <col min="4623" max="4623" width="7.7109375" style="29" bestFit="1" customWidth="1"/>
    <col min="4624" max="4624" width="8.28515625" style="29" bestFit="1" customWidth="1"/>
    <col min="4625" max="4628" width="7.42578125" style="29" bestFit="1" customWidth="1"/>
    <col min="4629" max="4629" width="7.85546875" style="29" bestFit="1" customWidth="1"/>
    <col min="4630" max="4630" width="8.140625" style="29" bestFit="1" customWidth="1"/>
    <col min="4631" max="4631" width="7.42578125" style="29" bestFit="1" customWidth="1"/>
    <col min="4632" max="4632" width="7.7109375" style="29" bestFit="1" customWidth="1"/>
    <col min="4633" max="4633" width="7.5703125" style="29" bestFit="1" customWidth="1"/>
    <col min="4634" max="4634" width="8.140625" style="29" bestFit="1" customWidth="1"/>
    <col min="4635" max="4635" width="7.7109375" style="29" bestFit="1" customWidth="1"/>
    <col min="4636" max="4636" width="8.28515625" style="29" bestFit="1" customWidth="1"/>
    <col min="4637" max="4640" width="7.42578125" style="29" bestFit="1" customWidth="1"/>
    <col min="4641" max="4641" width="7.85546875" style="29" bestFit="1" customWidth="1"/>
    <col min="4642" max="4642" width="8.140625" style="29" bestFit="1" customWidth="1"/>
    <col min="4643" max="4643" width="7.42578125" style="29" bestFit="1" customWidth="1"/>
    <col min="4644" max="4644" width="7.7109375" style="29" bestFit="1" customWidth="1"/>
    <col min="4645" max="4645" width="7.5703125" style="29" bestFit="1" customWidth="1"/>
    <col min="4646" max="4646" width="8.140625" style="29" bestFit="1" customWidth="1"/>
    <col min="4647" max="4647" width="7.7109375" style="29" bestFit="1" customWidth="1"/>
    <col min="4648" max="4648" width="8.28515625" style="29" bestFit="1" customWidth="1"/>
    <col min="4649" max="4652" width="7.42578125" style="29" bestFit="1" customWidth="1"/>
    <col min="4653" max="4653" width="7.85546875" style="29" bestFit="1" customWidth="1"/>
    <col min="4654" max="4654" width="8.140625" style="29" bestFit="1" customWidth="1"/>
    <col min="4655" max="4655" width="7.42578125" style="29" bestFit="1" customWidth="1"/>
    <col min="4656" max="4656" width="7.7109375" style="29" bestFit="1" customWidth="1"/>
    <col min="4657" max="4657" width="7.5703125" style="29" bestFit="1" customWidth="1"/>
    <col min="4658" max="4658" width="8.140625" style="29" bestFit="1" customWidth="1"/>
    <col min="4659" max="4659" width="7.7109375" style="29" bestFit="1" customWidth="1"/>
    <col min="4660" max="4660" width="8.28515625" style="29" bestFit="1" customWidth="1"/>
    <col min="4661" max="4664" width="7.42578125" style="29" bestFit="1" customWidth="1"/>
    <col min="4665" max="4665" width="7.85546875" style="29" bestFit="1" customWidth="1"/>
    <col min="4666" max="4666" width="8.140625" style="29" bestFit="1" customWidth="1"/>
    <col min="4667" max="4667" width="7.42578125" style="29" bestFit="1" customWidth="1"/>
    <col min="4668" max="4668" width="7.7109375" style="29" bestFit="1" customWidth="1"/>
    <col min="4669" max="4669" width="7.5703125" style="29" bestFit="1" customWidth="1"/>
    <col min="4670" max="4670" width="8.140625" style="29" bestFit="1" customWidth="1"/>
    <col min="4671" max="4671" width="7.7109375" style="29" bestFit="1" customWidth="1"/>
    <col min="4672" max="4672" width="8.28515625" style="29" bestFit="1" customWidth="1"/>
    <col min="4673" max="4676" width="7.42578125" style="29" bestFit="1" customWidth="1"/>
    <col min="4677" max="4677" width="7.85546875" style="29" bestFit="1" customWidth="1"/>
    <col min="4678" max="4678" width="8.140625" style="29" bestFit="1" customWidth="1"/>
    <col min="4679" max="4679" width="7.42578125" style="29" bestFit="1" customWidth="1"/>
    <col min="4680" max="4680" width="7.7109375" style="29" bestFit="1" customWidth="1"/>
    <col min="4681" max="4681" width="17.140625" style="29" bestFit="1" customWidth="1"/>
    <col min="4682" max="4859" width="11.42578125" style="29"/>
    <col min="4860" max="4860" width="40" style="29" bestFit="1" customWidth="1"/>
    <col min="4861" max="4861" width="11.42578125" style="29" bestFit="1" customWidth="1"/>
    <col min="4862" max="4862" width="9.85546875" style="29" bestFit="1" customWidth="1"/>
    <col min="4863" max="4863" width="13.28515625" style="29" bestFit="1" customWidth="1"/>
    <col min="4864" max="4864" width="10.28515625" style="29" bestFit="1" customWidth="1"/>
    <col min="4865" max="4865" width="7.85546875" style="29" bestFit="1" customWidth="1"/>
    <col min="4866" max="4866" width="7.85546875" style="29" customWidth="1"/>
    <col min="4867" max="4868" width="14.28515625" style="29" customWidth="1"/>
    <col min="4869" max="4873" width="8" style="29" bestFit="1" customWidth="1"/>
    <col min="4874" max="4874" width="17.42578125" style="29" bestFit="1" customWidth="1"/>
    <col min="4875" max="4875" width="7.42578125" style="29" bestFit="1" customWidth="1"/>
    <col min="4876" max="4876" width="7.7109375" style="29" bestFit="1" customWidth="1"/>
    <col min="4877" max="4877" width="7.5703125" style="29" bestFit="1" customWidth="1"/>
    <col min="4878" max="4878" width="8.140625" style="29" bestFit="1" customWidth="1"/>
    <col min="4879" max="4879" width="7.7109375" style="29" bestFit="1" customWidth="1"/>
    <col min="4880" max="4880" width="8.28515625" style="29" bestFit="1" customWidth="1"/>
    <col min="4881" max="4884" width="7.42578125" style="29" bestFit="1" customWidth="1"/>
    <col min="4885" max="4885" width="7.85546875" style="29" bestFit="1" customWidth="1"/>
    <col min="4886" max="4886" width="8.140625" style="29" bestFit="1" customWidth="1"/>
    <col min="4887" max="4887" width="7.42578125" style="29" bestFit="1" customWidth="1"/>
    <col min="4888" max="4888" width="7.7109375" style="29" bestFit="1" customWidth="1"/>
    <col min="4889" max="4889" width="7.5703125" style="29" bestFit="1" customWidth="1"/>
    <col min="4890" max="4890" width="8.140625" style="29" bestFit="1" customWidth="1"/>
    <col min="4891" max="4891" width="7.7109375" style="29" bestFit="1" customWidth="1"/>
    <col min="4892" max="4892" width="8.28515625" style="29" bestFit="1" customWidth="1"/>
    <col min="4893" max="4896" width="7.42578125" style="29" bestFit="1" customWidth="1"/>
    <col min="4897" max="4897" width="7.85546875" style="29" bestFit="1" customWidth="1"/>
    <col min="4898" max="4898" width="8.140625" style="29" bestFit="1" customWidth="1"/>
    <col min="4899" max="4899" width="7.42578125" style="29" bestFit="1" customWidth="1"/>
    <col min="4900" max="4900" width="7.7109375" style="29" bestFit="1" customWidth="1"/>
    <col min="4901" max="4901" width="7.5703125" style="29" bestFit="1" customWidth="1"/>
    <col min="4902" max="4902" width="8.140625" style="29" bestFit="1" customWidth="1"/>
    <col min="4903" max="4903" width="7.7109375" style="29" bestFit="1" customWidth="1"/>
    <col min="4904" max="4904" width="8.28515625" style="29" bestFit="1" customWidth="1"/>
    <col min="4905" max="4908" width="7.42578125" style="29" bestFit="1" customWidth="1"/>
    <col min="4909" max="4909" width="7.85546875" style="29" bestFit="1" customWidth="1"/>
    <col min="4910" max="4910" width="8.140625" style="29" bestFit="1" customWidth="1"/>
    <col min="4911" max="4911" width="7.42578125" style="29" bestFit="1" customWidth="1"/>
    <col min="4912" max="4912" width="7.7109375" style="29" bestFit="1" customWidth="1"/>
    <col min="4913" max="4913" width="7.5703125" style="29" bestFit="1" customWidth="1"/>
    <col min="4914" max="4914" width="8.140625" style="29" bestFit="1" customWidth="1"/>
    <col min="4915" max="4915" width="7.7109375" style="29" bestFit="1" customWidth="1"/>
    <col min="4916" max="4916" width="8.28515625" style="29" bestFit="1" customWidth="1"/>
    <col min="4917" max="4920" width="7.42578125" style="29" bestFit="1" customWidth="1"/>
    <col min="4921" max="4921" width="7.85546875" style="29" bestFit="1" customWidth="1"/>
    <col min="4922" max="4922" width="8.140625" style="29" bestFit="1" customWidth="1"/>
    <col min="4923" max="4923" width="7.42578125" style="29" bestFit="1" customWidth="1"/>
    <col min="4924" max="4924" width="7.7109375" style="29" bestFit="1" customWidth="1"/>
    <col min="4925" max="4925" width="7.5703125" style="29" bestFit="1" customWidth="1"/>
    <col min="4926" max="4926" width="8.140625" style="29" bestFit="1" customWidth="1"/>
    <col min="4927" max="4927" width="7.7109375" style="29" bestFit="1" customWidth="1"/>
    <col min="4928" max="4928" width="8.28515625" style="29" bestFit="1" customWidth="1"/>
    <col min="4929" max="4932" width="7.42578125" style="29" bestFit="1" customWidth="1"/>
    <col min="4933" max="4933" width="7.85546875" style="29" bestFit="1" customWidth="1"/>
    <col min="4934" max="4934" width="8.140625" style="29" bestFit="1" customWidth="1"/>
    <col min="4935" max="4935" width="7.42578125" style="29" bestFit="1" customWidth="1"/>
    <col min="4936" max="4936" width="7.7109375" style="29" bestFit="1" customWidth="1"/>
    <col min="4937" max="4937" width="17.140625" style="29" bestFit="1" customWidth="1"/>
    <col min="4938" max="5115" width="11.42578125" style="29"/>
    <col min="5116" max="5116" width="40" style="29" bestFit="1" customWidth="1"/>
    <col min="5117" max="5117" width="11.42578125" style="29" bestFit="1" customWidth="1"/>
    <col min="5118" max="5118" width="9.85546875" style="29" bestFit="1" customWidth="1"/>
    <col min="5119" max="5119" width="13.28515625" style="29" bestFit="1" customWidth="1"/>
    <col min="5120" max="5120" width="10.28515625" style="29" bestFit="1" customWidth="1"/>
    <col min="5121" max="5121" width="7.85546875" style="29" bestFit="1" customWidth="1"/>
    <col min="5122" max="5122" width="7.85546875" style="29" customWidth="1"/>
    <col min="5123" max="5124" width="14.28515625" style="29" customWidth="1"/>
    <col min="5125" max="5129" width="8" style="29" bestFit="1" customWidth="1"/>
    <col min="5130" max="5130" width="17.42578125" style="29" bestFit="1" customWidth="1"/>
    <col min="5131" max="5131" width="7.42578125" style="29" bestFit="1" customWidth="1"/>
    <col min="5132" max="5132" width="7.7109375" style="29" bestFit="1" customWidth="1"/>
    <col min="5133" max="5133" width="7.5703125" style="29" bestFit="1" customWidth="1"/>
    <col min="5134" max="5134" width="8.140625" style="29" bestFit="1" customWidth="1"/>
    <col min="5135" max="5135" width="7.7109375" style="29" bestFit="1" customWidth="1"/>
    <col min="5136" max="5136" width="8.28515625" style="29" bestFit="1" customWidth="1"/>
    <col min="5137" max="5140" width="7.42578125" style="29" bestFit="1" customWidth="1"/>
    <col min="5141" max="5141" width="7.85546875" style="29" bestFit="1" customWidth="1"/>
    <col min="5142" max="5142" width="8.140625" style="29" bestFit="1" customWidth="1"/>
    <col min="5143" max="5143" width="7.42578125" style="29" bestFit="1" customWidth="1"/>
    <col min="5144" max="5144" width="7.7109375" style="29" bestFit="1" customWidth="1"/>
    <col min="5145" max="5145" width="7.5703125" style="29" bestFit="1" customWidth="1"/>
    <col min="5146" max="5146" width="8.140625" style="29" bestFit="1" customWidth="1"/>
    <col min="5147" max="5147" width="7.7109375" style="29" bestFit="1" customWidth="1"/>
    <col min="5148" max="5148" width="8.28515625" style="29" bestFit="1" customWidth="1"/>
    <col min="5149" max="5152" width="7.42578125" style="29" bestFit="1" customWidth="1"/>
    <col min="5153" max="5153" width="7.85546875" style="29" bestFit="1" customWidth="1"/>
    <col min="5154" max="5154" width="8.140625" style="29" bestFit="1" customWidth="1"/>
    <col min="5155" max="5155" width="7.42578125" style="29" bestFit="1" customWidth="1"/>
    <col min="5156" max="5156" width="7.7109375" style="29" bestFit="1" customWidth="1"/>
    <col min="5157" max="5157" width="7.5703125" style="29" bestFit="1" customWidth="1"/>
    <col min="5158" max="5158" width="8.140625" style="29" bestFit="1" customWidth="1"/>
    <col min="5159" max="5159" width="7.7109375" style="29" bestFit="1" customWidth="1"/>
    <col min="5160" max="5160" width="8.28515625" style="29" bestFit="1" customWidth="1"/>
    <col min="5161" max="5164" width="7.42578125" style="29" bestFit="1" customWidth="1"/>
    <col min="5165" max="5165" width="7.85546875" style="29" bestFit="1" customWidth="1"/>
    <col min="5166" max="5166" width="8.140625" style="29" bestFit="1" customWidth="1"/>
    <col min="5167" max="5167" width="7.42578125" style="29" bestFit="1" customWidth="1"/>
    <col min="5168" max="5168" width="7.7109375" style="29" bestFit="1" customWidth="1"/>
    <col min="5169" max="5169" width="7.5703125" style="29" bestFit="1" customWidth="1"/>
    <col min="5170" max="5170" width="8.140625" style="29" bestFit="1" customWidth="1"/>
    <col min="5171" max="5171" width="7.7109375" style="29" bestFit="1" customWidth="1"/>
    <col min="5172" max="5172" width="8.28515625" style="29" bestFit="1" customWidth="1"/>
    <col min="5173" max="5176" width="7.42578125" style="29" bestFit="1" customWidth="1"/>
    <col min="5177" max="5177" width="7.85546875" style="29" bestFit="1" customWidth="1"/>
    <col min="5178" max="5178" width="8.140625" style="29" bestFit="1" customWidth="1"/>
    <col min="5179" max="5179" width="7.42578125" style="29" bestFit="1" customWidth="1"/>
    <col min="5180" max="5180" width="7.7109375" style="29" bestFit="1" customWidth="1"/>
    <col min="5181" max="5181" width="7.5703125" style="29" bestFit="1" customWidth="1"/>
    <col min="5182" max="5182" width="8.140625" style="29" bestFit="1" customWidth="1"/>
    <col min="5183" max="5183" width="7.7109375" style="29" bestFit="1" customWidth="1"/>
    <col min="5184" max="5184" width="8.28515625" style="29" bestFit="1" customWidth="1"/>
    <col min="5185" max="5188" width="7.42578125" style="29" bestFit="1" customWidth="1"/>
    <col min="5189" max="5189" width="7.85546875" style="29" bestFit="1" customWidth="1"/>
    <col min="5190" max="5190" width="8.140625" style="29" bestFit="1" customWidth="1"/>
    <col min="5191" max="5191" width="7.42578125" style="29" bestFit="1" customWidth="1"/>
    <col min="5192" max="5192" width="7.7109375" style="29" bestFit="1" customWidth="1"/>
    <col min="5193" max="5193" width="17.140625" style="29" bestFit="1" customWidth="1"/>
    <col min="5194" max="5371" width="11.42578125" style="29"/>
    <col min="5372" max="5372" width="40" style="29" bestFit="1" customWidth="1"/>
    <col min="5373" max="5373" width="11.42578125" style="29" bestFit="1" customWidth="1"/>
    <col min="5374" max="5374" width="9.85546875" style="29" bestFit="1" customWidth="1"/>
    <col min="5375" max="5375" width="13.28515625" style="29" bestFit="1" customWidth="1"/>
    <col min="5376" max="5376" width="10.28515625" style="29" bestFit="1" customWidth="1"/>
    <col min="5377" max="5377" width="7.85546875" style="29" bestFit="1" customWidth="1"/>
    <col min="5378" max="5378" width="7.85546875" style="29" customWidth="1"/>
    <col min="5379" max="5380" width="14.28515625" style="29" customWidth="1"/>
    <col min="5381" max="5385" width="8" style="29" bestFit="1" customWidth="1"/>
    <col min="5386" max="5386" width="17.42578125" style="29" bestFit="1" customWidth="1"/>
    <col min="5387" max="5387" width="7.42578125" style="29" bestFit="1" customWidth="1"/>
    <col min="5388" max="5388" width="7.7109375" style="29" bestFit="1" customWidth="1"/>
    <col min="5389" max="5389" width="7.5703125" style="29" bestFit="1" customWidth="1"/>
    <col min="5390" max="5390" width="8.140625" style="29" bestFit="1" customWidth="1"/>
    <col min="5391" max="5391" width="7.7109375" style="29" bestFit="1" customWidth="1"/>
    <col min="5392" max="5392" width="8.28515625" style="29" bestFit="1" customWidth="1"/>
    <col min="5393" max="5396" width="7.42578125" style="29" bestFit="1" customWidth="1"/>
    <col min="5397" max="5397" width="7.85546875" style="29" bestFit="1" customWidth="1"/>
    <col min="5398" max="5398" width="8.140625" style="29" bestFit="1" customWidth="1"/>
    <col min="5399" max="5399" width="7.42578125" style="29" bestFit="1" customWidth="1"/>
    <col min="5400" max="5400" width="7.7109375" style="29" bestFit="1" customWidth="1"/>
    <col min="5401" max="5401" width="7.5703125" style="29" bestFit="1" customWidth="1"/>
    <col min="5402" max="5402" width="8.140625" style="29" bestFit="1" customWidth="1"/>
    <col min="5403" max="5403" width="7.7109375" style="29" bestFit="1" customWidth="1"/>
    <col min="5404" max="5404" width="8.28515625" style="29" bestFit="1" customWidth="1"/>
    <col min="5405" max="5408" width="7.42578125" style="29" bestFit="1" customWidth="1"/>
    <col min="5409" max="5409" width="7.85546875" style="29" bestFit="1" customWidth="1"/>
    <col min="5410" max="5410" width="8.140625" style="29" bestFit="1" customWidth="1"/>
    <col min="5411" max="5411" width="7.42578125" style="29" bestFit="1" customWidth="1"/>
    <col min="5412" max="5412" width="7.7109375" style="29" bestFit="1" customWidth="1"/>
    <col min="5413" max="5413" width="7.5703125" style="29" bestFit="1" customWidth="1"/>
    <col min="5414" max="5414" width="8.140625" style="29" bestFit="1" customWidth="1"/>
    <col min="5415" max="5415" width="7.7109375" style="29" bestFit="1" customWidth="1"/>
    <col min="5416" max="5416" width="8.28515625" style="29" bestFit="1" customWidth="1"/>
    <col min="5417" max="5420" width="7.42578125" style="29" bestFit="1" customWidth="1"/>
    <col min="5421" max="5421" width="7.85546875" style="29" bestFit="1" customWidth="1"/>
    <col min="5422" max="5422" width="8.140625" style="29" bestFit="1" customWidth="1"/>
    <col min="5423" max="5423" width="7.42578125" style="29" bestFit="1" customWidth="1"/>
    <col min="5424" max="5424" width="7.7109375" style="29" bestFit="1" customWidth="1"/>
    <col min="5425" max="5425" width="7.5703125" style="29" bestFit="1" customWidth="1"/>
    <col min="5426" max="5426" width="8.140625" style="29" bestFit="1" customWidth="1"/>
    <col min="5427" max="5427" width="7.7109375" style="29" bestFit="1" customWidth="1"/>
    <col min="5428" max="5428" width="8.28515625" style="29" bestFit="1" customWidth="1"/>
    <col min="5429" max="5432" width="7.42578125" style="29" bestFit="1" customWidth="1"/>
    <col min="5433" max="5433" width="7.85546875" style="29" bestFit="1" customWidth="1"/>
    <col min="5434" max="5434" width="8.140625" style="29" bestFit="1" customWidth="1"/>
    <col min="5435" max="5435" width="7.42578125" style="29" bestFit="1" customWidth="1"/>
    <col min="5436" max="5436" width="7.7109375" style="29" bestFit="1" customWidth="1"/>
    <col min="5437" max="5437" width="7.5703125" style="29" bestFit="1" customWidth="1"/>
    <col min="5438" max="5438" width="8.140625" style="29" bestFit="1" customWidth="1"/>
    <col min="5439" max="5439" width="7.7109375" style="29" bestFit="1" customWidth="1"/>
    <col min="5440" max="5440" width="8.28515625" style="29" bestFit="1" customWidth="1"/>
    <col min="5441" max="5444" width="7.42578125" style="29" bestFit="1" customWidth="1"/>
    <col min="5445" max="5445" width="7.85546875" style="29" bestFit="1" customWidth="1"/>
    <col min="5446" max="5446" width="8.140625" style="29" bestFit="1" customWidth="1"/>
    <col min="5447" max="5447" width="7.42578125" style="29" bestFit="1" customWidth="1"/>
    <col min="5448" max="5448" width="7.7109375" style="29" bestFit="1" customWidth="1"/>
    <col min="5449" max="5449" width="17.140625" style="29" bestFit="1" customWidth="1"/>
    <col min="5450" max="5627" width="11.42578125" style="29"/>
    <col min="5628" max="5628" width="40" style="29" bestFit="1" customWidth="1"/>
    <col min="5629" max="5629" width="11.42578125" style="29" bestFit="1" customWidth="1"/>
    <col min="5630" max="5630" width="9.85546875" style="29" bestFit="1" customWidth="1"/>
    <col min="5631" max="5631" width="13.28515625" style="29" bestFit="1" customWidth="1"/>
    <col min="5632" max="5632" width="10.28515625" style="29" bestFit="1" customWidth="1"/>
    <col min="5633" max="5633" width="7.85546875" style="29" bestFit="1" customWidth="1"/>
    <col min="5634" max="5634" width="7.85546875" style="29" customWidth="1"/>
    <col min="5635" max="5636" width="14.28515625" style="29" customWidth="1"/>
    <col min="5637" max="5641" width="8" style="29" bestFit="1" customWidth="1"/>
    <col min="5642" max="5642" width="17.42578125" style="29" bestFit="1" customWidth="1"/>
    <col min="5643" max="5643" width="7.42578125" style="29" bestFit="1" customWidth="1"/>
    <col min="5644" max="5644" width="7.7109375" style="29" bestFit="1" customWidth="1"/>
    <col min="5645" max="5645" width="7.5703125" style="29" bestFit="1" customWidth="1"/>
    <col min="5646" max="5646" width="8.140625" style="29" bestFit="1" customWidth="1"/>
    <col min="5647" max="5647" width="7.7109375" style="29" bestFit="1" customWidth="1"/>
    <col min="5648" max="5648" width="8.28515625" style="29" bestFit="1" customWidth="1"/>
    <col min="5649" max="5652" width="7.42578125" style="29" bestFit="1" customWidth="1"/>
    <col min="5653" max="5653" width="7.85546875" style="29" bestFit="1" customWidth="1"/>
    <col min="5654" max="5654" width="8.140625" style="29" bestFit="1" customWidth="1"/>
    <col min="5655" max="5655" width="7.42578125" style="29" bestFit="1" customWidth="1"/>
    <col min="5656" max="5656" width="7.7109375" style="29" bestFit="1" customWidth="1"/>
    <col min="5657" max="5657" width="7.5703125" style="29" bestFit="1" customWidth="1"/>
    <col min="5658" max="5658" width="8.140625" style="29" bestFit="1" customWidth="1"/>
    <col min="5659" max="5659" width="7.7109375" style="29" bestFit="1" customWidth="1"/>
    <col min="5660" max="5660" width="8.28515625" style="29" bestFit="1" customWidth="1"/>
    <col min="5661" max="5664" width="7.42578125" style="29" bestFit="1" customWidth="1"/>
    <col min="5665" max="5665" width="7.85546875" style="29" bestFit="1" customWidth="1"/>
    <col min="5666" max="5666" width="8.140625" style="29" bestFit="1" customWidth="1"/>
    <col min="5667" max="5667" width="7.42578125" style="29" bestFit="1" customWidth="1"/>
    <col min="5668" max="5668" width="7.7109375" style="29" bestFit="1" customWidth="1"/>
    <col min="5669" max="5669" width="7.5703125" style="29" bestFit="1" customWidth="1"/>
    <col min="5670" max="5670" width="8.140625" style="29" bestFit="1" customWidth="1"/>
    <col min="5671" max="5671" width="7.7109375" style="29" bestFit="1" customWidth="1"/>
    <col min="5672" max="5672" width="8.28515625" style="29" bestFit="1" customWidth="1"/>
    <col min="5673" max="5676" width="7.42578125" style="29" bestFit="1" customWidth="1"/>
    <col min="5677" max="5677" width="7.85546875" style="29" bestFit="1" customWidth="1"/>
    <col min="5678" max="5678" width="8.140625" style="29" bestFit="1" customWidth="1"/>
    <col min="5679" max="5679" width="7.42578125" style="29" bestFit="1" customWidth="1"/>
    <col min="5680" max="5680" width="7.7109375" style="29" bestFit="1" customWidth="1"/>
    <col min="5681" max="5681" width="7.5703125" style="29" bestFit="1" customWidth="1"/>
    <col min="5682" max="5682" width="8.140625" style="29" bestFit="1" customWidth="1"/>
    <col min="5683" max="5683" width="7.7109375" style="29" bestFit="1" customWidth="1"/>
    <col min="5684" max="5684" width="8.28515625" style="29" bestFit="1" customWidth="1"/>
    <col min="5685" max="5688" width="7.42578125" style="29" bestFit="1" customWidth="1"/>
    <col min="5689" max="5689" width="7.85546875" style="29" bestFit="1" customWidth="1"/>
    <col min="5690" max="5690" width="8.140625" style="29" bestFit="1" customWidth="1"/>
    <col min="5691" max="5691" width="7.42578125" style="29" bestFit="1" customWidth="1"/>
    <col min="5692" max="5692" width="7.7109375" style="29" bestFit="1" customWidth="1"/>
    <col min="5693" max="5693" width="7.5703125" style="29" bestFit="1" customWidth="1"/>
    <col min="5694" max="5694" width="8.140625" style="29" bestFit="1" customWidth="1"/>
    <col min="5695" max="5695" width="7.7109375" style="29" bestFit="1" customWidth="1"/>
    <col min="5696" max="5696" width="8.28515625" style="29" bestFit="1" customWidth="1"/>
    <col min="5697" max="5700" width="7.42578125" style="29" bestFit="1" customWidth="1"/>
    <col min="5701" max="5701" width="7.85546875" style="29" bestFit="1" customWidth="1"/>
    <col min="5702" max="5702" width="8.140625" style="29" bestFit="1" customWidth="1"/>
    <col min="5703" max="5703" width="7.42578125" style="29" bestFit="1" customWidth="1"/>
    <col min="5704" max="5704" width="7.7109375" style="29" bestFit="1" customWidth="1"/>
    <col min="5705" max="5705" width="17.140625" style="29" bestFit="1" customWidth="1"/>
    <col min="5706" max="5883" width="11.42578125" style="29"/>
    <col min="5884" max="5884" width="40" style="29" bestFit="1" customWidth="1"/>
    <col min="5885" max="5885" width="11.42578125" style="29" bestFit="1" customWidth="1"/>
    <col min="5886" max="5886" width="9.85546875" style="29" bestFit="1" customWidth="1"/>
    <col min="5887" max="5887" width="13.28515625" style="29" bestFit="1" customWidth="1"/>
    <col min="5888" max="5888" width="10.28515625" style="29" bestFit="1" customWidth="1"/>
    <col min="5889" max="5889" width="7.85546875" style="29" bestFit="1" customWidth="1"/>
    <col min="5890" max="5890" width="7.85546875" style="29" customWidth="1"/>
    <col min="5891" max="5892" width="14.28515625" style="29" customWidth="1"/>
    <col min="5893" max="5897" width="8" style="29" bestFit="1" customWidth="1"/>
    <col min="5898" max="5898" width="17.42578125" style="29" bestFit="1" customWidth="1"/>
    <col min="5899" max="5899" width="7.42578125" style="29" bestFit="1" customWidth="1"/>
    <col min="5900" max="5900" width="7.7109375" style="29" bestFit="1" customWidth="1"/>
    <col min="5901" max="5901" width="7.5703125" style="29" bestFit="1" customWidth="1"/>
    <col min="5902" max="5902" width="8.140625" style="29" bestFit="1" customWidth="1"/>
    <col min="5903" max="5903" width="7.7109375" style="29" bestFit="1" customWidth="1"/>
    <col min="5904" max="5904" width="8.28515625" style="29" bestFit="1" customWidth="1"/>
    <col min="5905" max="5908" width="7.42578125" style="29" bestFit="1" customWidth="1"/>
    <col min="5909" max="5909" width="7.85546875" style="29" bestFit="1" customWidth="1"/>
    <col min="5910" max="5910" width="8.140625" style="29" bestFit="1" customWidth="1"/>
    <col min="5911" max="5911" width="7.42578125" style="29" bestFit="1" customWidth="1"/>
    <col min="5912" max="5912" width="7.7109375" style="29" bestFit="1" customWidth="1"/>
    <col min="5913" max="5913" width="7.5703125" style="29" bestFit="1" customWidth="1"/>
    <col min="5914" max="5914" width="8.140625" style="29" bestFit="1" customWidth="1"/>
    <col min="5915" max="5915" width="7.7109375" style="29" bestFit="1" customWidth="1"/>
    <col min="5916" max="5916" width="8.28515625" style="29" bestFit="1" customWidth="1"/>
    <col min="5917" max="5920" width="7.42578125" style="29" bestFit="1" customWidth="1"/>
    <col min="5921" max="5921" width="7.85546875" style="29" bestFit="1" customWidth="1"/>
    <col min="5922" max="5922" width="8.140625" style="29" bestFit="1" customWidth="1"/>
    <col min="5923" max="5923" width="7.42578125" style="29" bestFit="1" customWidth="1"/>
    <col min="5924" max="5924" width="7.7109375" style="29" bestFit="1" customWidth="1"/>
    <col min="5925" max="5925" width="7.5703125" style="29" bestFit="1" customWidth="1"/>
    <col min="5926" max="5926" width="8.140625" style="29" bestFit="1" customWidth="1"/>
    <col min="5927" max="5927" width="7.7109375" style="29" bestFit="1" customWidth="1"/>
    <col min="5928" max="5928" width="8.28515625" style="29" bestFit="1" customWidth="1"/>
    <col min="5929" max="5932" width="7.42578125" style="29" bestFit="1" customWidth="1"/>
    <col min="5933" max="5933" width="7.85546875" style="29" bestFit="1" customWidth="1"/>
    <col min="5934" max="5934" width="8.140625" style="29" bestFit="1" customWidth="1"/>
    <col min="5935" max="5935" width="7.42578125" style="29" bestFit="1" customWidth="1"/>
    <col min="5936" max="5936" width="7.7109375" style="29" bestFit="1" customWidth="1"/>
    <col min="5937" max="5937" width="7.5703125" style="29" bestFit="1" customWidth="1"/>
    <col min="5938" max="5938" width="8.140625" style="29" bestFit="1" customWidth="1"/>
    <col min="5939" max="5939" width="7.7109375" style="29" bestFit="1" customWidth="1"/>
    <col min="5940" max="5940" width="8.28515625" style="29" bestFit="1" customWidth="1"/>
    <col min="5941" max="5944" width="7.42578125" style="29" bestFit="1" customWidth="1"/>
    <col min="5945" max="5945" width="7.85546875" style="29" bestFit="1" customWidth="1"/>
    <col min="5946" max="5946" width="8.140625" style="29" bestFit="1" customWidth="1"/>
    <col min="5947" max="5947" width="7.42578125" style="29" bestFit="1" customWidth="1"/>
    <col min="5948" max="5948" width="7.7109375" style="29" bestFit="1" customWidth="1"/>
    <col min="5949" max="5949" width="7.5703125" style="29" bestFit="1" customWidth="1"/>
    <col min="5950" max="5950" width="8.140625" style="29" bestFit="1" customWidth="1"/>
    <col min="5951" max="5951" width="7.7109375" style="29" bestFit="1" customWidth="1"/>
    <col min="5952" max="5952" width="8.28515625" style="29" bestFit="1" customWidth="1"/>
    <col min="5953" max="5956" width="7.42578125" style="29" bestFit="1" customWidth="1"/>
    <col min="5957" max="5957" width="7.85546875" style="29" bestFit="1" customWidth="1"/>
    <col min="5958" max="5958" width="8.140625" style="29" bestFit="1" customWidth="1"/>
    <col min="5959" max="5959" width="7.42578125" style="29" bestFit="1" customWidth="1"/>
    <col min="5960" max="5960" width="7.7109375" style="29" bestFit="1" customWidth="1"/>
    <col min="5961" max="5961" width="17.140625" style="29" bestFit="1" customWidth="1"/>
    <col min="5962" max="6139" width="11.42578125" style="29"/>
    <col min="6140" max="6140" width="40" style="29" bestFit="1" customWidth="1"/>
    <col min="6141" max="6141" width="11.42578125" style="29" bestFit="1" customWidth="1"/>
    <col min="6142" max="6142" width="9.85546875" style="29" bestFit="1" customWidth="1"/>
    <col min="6143" max="6143" width="13.28515625" style="29" bestFit="1" customWidth="1"/>
    <col min="6144" max="6144" width="10.28515625" style="29" bestFit="1" customWidth="1"/>
    <col min="6145" max="6145" width="7.85546875" style="29" bestFit="1" customWidth="1"/>
    <col min="6146" max="6146" width="7.85546875" style="29" customWidth="1"/>
    <col min="6147" max="6148" width="14.28515625" style="29" customWidth="1"/>
    <col min="6149" max="6153" width="8" style="29" bestFit="1" customWidth="1"/>
    <col min="6154" max="6154" width="17.42578125" style="29" bestFit="1" customWidth="1"/>
    <col min="6155" max="6155" width="7.42578125" style="29" bestFit="1" customWidth="1"/>
    <col min="6156" max="6156" width="7.7109375" style="29" bestFit="1" customWidth="1"/>
    <col min="6157" max="6157" width="7.5703125" style="29" bestFit="1" customWidth="1"/>
    <col min="6158" max="6158" width="8.140625" style="29" bestFit="1" customWidth="1"/>
    <col min="6159" max="6159" width="7.7109375" style="29" bestFit="1" customWidth="1"/>
    <col min="6160" max="6160" width="8.28515625" style="29" bestFit="1" customWidth="1"/>
    <col min="6161" max="6164" width="7.42578125" style="29" bestFit="1" customWidth="1"/>
    <col min="6165" max="6165" width="7.85546875" style="29" bestFit="1" customWidth="1"/>
    <col min="6166" max="6166" width="8.140625" style="29" bestFit="1" customWidth="1"/>
    <col min="6167" max="6167" width="7.42578125" style="29" bestFit="1" customWidth="1"/>
    <col min="6168" max="6168" width="7.7109375" style="29" bestFit="1" customWidth="1"/>
    <col min="6169" max="6169" width="7.5703125" style="29" bestFit="1" customWidth="1"/>
    <col min="6170" max="6170" width="8.140625" style="29" bestFit="1" customWidth="1"/>
    <col min="6171" max="6171" width="7.7109375" style="29" bestFit="1" customWidth="1"/>
    <col min="6172" max="6172" width="8.28515625" style="29" bestFit="1" customWidth="1"/>
    <col min="6173" max="6176" width="7.42578125" style="29" bestFit="1" customWidth="1"/>
    <col min="6177" max="6177" width="7.85546875" style="29" bestFit="1" customWidth="1"/>
    <col min="6178" max="6178" width="8.140625" style="29" bestFit="1" customWidth="1"/>
    <col min="6179" max="6179" width="7.42578125" style="29" bestFit="1" customWidth="1"/>
    <col min="6180" max="6180" width="7.7109375" style="29" bestFit="1" customWidth="1"/>
    <col min="6181" max="6181" width="7.5703125" style="29" bestFit="1" customWidth="1"/>
    <col min="6182" max="6182" width="8.140625" style="29" bestFit="1" customWidth="1"/>
    <col min="6183" max="6183" width="7.7109375" style="29" bestFit="1" customWidth="1"/>
    <col min="6184" max="6184" width="8.28515625" style="29" bestFit="1" customWidth="1"/>
    <col min="6185" max="6188" width="7.42578125" style="29" bestFit="1" customWidth="1"/>
    <col min="6189" max="6189" width="7.85546875" style="29" bestFit="1" customWidth="1"/>
    <col min="6190" max="6190" width="8.140625" style="29" bestFit="1" customWidth="1"/>
    <col min="6191" max="6191" width="7.42578125" style="29" bestFit="1" customWidth="1"/>
    <col min="6192" max="6192" width="7.7109375" style="29" bestFit="1" customWidth="1"/>
    <col min="6193" max="6193" width="7.5703125" style="29" bestFit="1" customWidth="1"/>
    <col min="6194" max="6194" width="8.140625" style="29" bestFit="1" customWidth="1"/>
    <col min="6195" max="6195" width="7.7109375" style="29" bestFit="1" customWidth="1"/>
    <col min="6196" max="6196" width="8.28515625" style="29" bestFit="1" customWidth="1"/>
    <col min="6197" max="6200" width="7.42578125" style="29" bestFit="1" customWidth="1"/>
    <col min="6201" max="6201" width="7.85546875" style="29" bestFit="1" customWidth="1"/>
    <col min="6202" max="6202" width="8.140625" style="29" bestFit="1" customWidth="1"/>
    <col min="6203" max="6203" width="7.42578125" style="29" bestFit="1" customWidth="1"/>
    <col min="6204" max="6204" width="7.7109375" style="29" bestFit="1" customWidth="1"/>
    <col min="6205" max="6205" width="7.5703125" style="29" bestFit="1" customWidth="1"/>
    <col min="6206" max="6206" width="8.140625" style="29" bestFit="1" customWidth="1"/>
    <col min="6207" max="6207" width="7.7109375" style="29" bestFit="1" customWidth="1"/>
    <col min="6208" max="6208" width="8.28515625" style="29" bestFit="1" customWidth="1"/>
    <col min="6209" max="6212" width="7.42578125" style="29" bestFit="1" customWidth="1"/>
    <col min="6213" max="6213" width="7.85546875" style="29" bestFit="1" customWidth="1"/>
    <col min="6214" max="6214" width="8.140625" style="29" bestFit="1" customWidth="1"/>
    <col min="6215" max="6215" width="7.42578125" style="29" bestFit="1" customWidth="1"/>
    <col min="6216" max="6216" width="7.7109375" style="29" bestFit="1" customWidth="1"/>
    <col min="6217" max="6217" width="17.140625" style="29" bestFit="1" customWidth="1"/>
    <col min="6218" max="6395" width="11.42578125" style="29"/>
    <col min="6396" max="6396" width="40" style="29" bestFit="1" customWidth="1"/>
    <col min="6397" max="6397" width="11.42578125" style="29" bestFit="1" customWidth="1"/>
    <col min="6398" max="6398" width="9.85546875" style="29" bestFit="1" customWidth="1"/>
    <col min="6399" max="6399" width="13.28515625" style="29" bestFit="1" customWidth="1"/>
    <col min="6400" max="6400" width="10.28515625" style="29" bestFit="1" customWidth="1"/>
    <col min="6401" max="6401" width="7.85546875" style="29" bestFit="1" customWidth="1"/>
    <col min="6402" max="6402" width="7.85546875" style="29" customWidth="1"/>
    <col min="6403" max="6404" width="14.28515625" style="29" customWidth="1"/>
    <col min="6405" max="6409" width="8" style="29" bestFit="1" customWidth="1"/>
    <col min="6410" max="6410" width="17.42578125" style="29" bestFit="1" customWidth="1"/>
    <col min="6411" max="6411" width="7.42578125" style="29" bestFit="1" customWidth="1"/>
    <col min="6412" max="6412" width="7.7109375" style="29" bestFit="1" customWidth="1"/>
    <col min="6413" max="6413" width="7.5703125" style="29" bestFit="1" customWidth="1"/>
    <col min="6414" max="6414" width="8.140625" style="29" bestFit="1" customWidth="1"/>
    <col min="6415" max="6415" width="7.7109375" style="29" bestFit="1" customWidth="1"/>
    <col min="6416" max="6416" width="8.28515625" style="29" bestFit="1" customWidth="1"/>
    <col min="6417" max="6420" width="7.42578125" style="29" bestFit="1" customWidth="1"/>
    <col min="6421" max="6421" width="7.85546875" style="29" bestFit="1" customWidth="1"/>
    <col min="6422" max="6422" width="8.140625" style="29" bestFit="1" customWidth="1"/>
    <col min="6423" max="6423" width="7.42578125" style="29" bestFit="1" customWidth="1"/>
    <col min="6424" max="6424" width="7.7109375" style="29" bestFit="1" customWidth="1"/>
    <col min="6425" max="6425" width="7.5703125" style="29" bestFit="1" customWidth="1"/>
    <col min="6426" max="6426" width="8.140625" style="29" bestFit="1" customWidth="1"/>
    <col min="6427" max="6427" width="7.7109375" style="29" bestFit="1" customWidth="1"/>
    <col min="6428" max="6428" width="8.28515625" style="29" bestFit="1" customWidth="1"/>
    <col min="6429" max="6432" width="7.42578125" style="29" bestFit="1" customWidth="1"/>
    <col min="6433" max="6433" width="7.85546875" style="29" bestFit="1" customWidth="1"/>
    <col min="6434" max="6434" width="8.140625" style="29" bestFit="1" customWidth="1"/>
    <col min="6435" max="6435" width="7.42578125" style="29" bestFit="1" customWidth="1"/>
    <col min="6436" max="6436" width="7.7109375" style="29" bestFit="1" customWidth="1"/>
    <col min="6437" max="6437" width="7.5703125" style="29" bestFit="1" customWidth="1"/>
    <col min="6438" max="6438" width="8.140625" style="29" bestFit="1" customWidth="1"/>
    <col min="6439" max="6439" width="7.7109375" style="29" bestFit="1" customWidth="1"/>
    <col min="6440" max="6440" width="8.28515625" style="29" bestFit="1" customWidth="1"/>
    <col min="6441" max="6444" width="7.42578125" style="29" bestFit="1" customWidth="1"/>
    <col min="6445" max="6445" width="7.85546875" style="29" bestFit="1" customWidth="1"/>
    <col min="6446" max="6446" width="8.140625" style="29" bestFit="1" customWidth="1"/>
    <col min="6447" max="6447" width="7.42578125" style="29" bestFit="1" customWidth="1"/>
    <col min="6448" max="6448" width="7.7109375" style="29" bestFit="1" customWidth="1"/>
    <col min="6449" max="6449" width="7.5703125" style="29" bestFit="1" customWidth="1"/>
    <col min="6450" max="6450" width="8.140625" style="29" bestFit="1" customWidth="1"/>
    <col min="6451" max="6451" width="7.7109375" style="29" bestFit="1" customWidth="1"/>
    <col min="6452" max="6452" width="8.28515625" style="29" bestFit="1" customWidth="1"/>
    <col min="6453" max="6456" width="7.42578125" style="29" bestFit="1" customWidth="1"/>
    <col min="6457" max="6457" width="7.85546875" style="29" bestFit="1" customWidth="1"/>
    <col min="6458" max="6458" width="8.140625" style="29" bestFit="1" customWidth="1"/>
    <col min="6459" max="6459" width="7.42578125" style="29" bestFit="1" customWidth="1"/>
    <col min="6460" max="6460" width="7.7109375" style="29" bestFit="1" customWidth="1"/>
    <col min="6461" max="6461" width="7.5703125" style="29" bestFit="1" customWidth="1"/>
    <col min="6462" max="6462" width="8.140625" style="29" bestFit="1" customWidth="1"/>
    <col min="6463" max="6463" width="7.7109375" style="29" bestFit="1" customWidth="1"/>
    <col min="6464" max="6464" width="8.28515625" style="29" bestFit="1" customWidth="1"/>
    <col min="6465" max="6468" width="7.42578125" style="29" bestFit="1" customWidth="1"/>
    <col min="6469" max="6469" width="7.85546875" style="29" bestFit="1" customWidth="1"/>
    <col min="6470" max="6470" width="8.140625" style="29" bestFit="1" customWidth="1"/>
    <col min="6471" max="6471" width="7.42578125" style="29" bestFit="1" customWidth="1"/>
    <col min="6472" max="6472" width="7.7109375" style="29" bestFit="1" customWidth="1"/>
    <col min="6473" max="6473" width="17.140625" style="29" bestFit="1" customWidth="1"/>
    <col min="6474" max="6651" width="11.42578125" style="29"/>
    <col min="6652" max="6652" width="40" style="29" bestFit="1" customWidth="1"/>
    <col min="6653" max="6653" width="11.42578125" style="29" bestFit="1" customWidth="1"/>
    <col min="6654" max="6654" width="9.85546875" style="29" bestFit="1" customWidth="1"/>
    <col min="6655" max="6655" width="13.28515625" style="29" bestFit="1" customWidth="1"/>
    <col min="6656" max="6656" width="10.28515625" style="29" bestFit="1" customWidth="1"/>
    <col min="6657" max="6657" width="7.85546875" style="29" bestFit="1" customWidth="1"/>
    <col min="6658" max="6658" width="7.85546875" style="29" customWidth="1"/>
    <col min="6659" max="6660" width="14.28515625" style="29" customWidth="1"/>
    <col min="6661" max="6665" width="8" style="29" bestFit="1" customWidth="1"/>
    <col min="6666" max="6666" width="17.42578125" style="29" bestFit="1" customWidth="1"/>
    <col min="6667" max="6667" width="7.42578125" style="29" bestFit="1" customWidth="1"/>
    <col min="6668" max="6668" width="7.7109375" style="29" bestFit="1" customWidth="1"/>
    <col min="6669" max="6669" width="7.5703125" style="29" bestFit="1" customWidth="1"/>
    <col min="6670" max="6670" width="8.140625" style="29" bestFit="1" customWidth="1"/>
    <col min="6671" max="6671" width="7.7109375" style="29" bestFit="1" customWidth="1"/>
    <col min="6672" max="6672" width="8.28515625" style="29" bestFit="1" customWidth="1"/>
    <col min="6673" max="6676" width="7.42578125" style="29" bestFit="1" customWidth="1"/>
    <col min="6677" max="6677" width="7.85546875" style="29" bestFit="1" customWidth="1"/>
    <col min="6678" max="6678" width="8.140625" style="29" bestFit="1" customWidth="1"/>
    <col min="6679" max="6679" width="7.42578125" style="29" bestFit="1" customWidth="1"/>
    <col min="6680" max="6680" width="7.7109375" style="29" bestFit="1" customWidth="1"/>
    <col min="6681" max="6681" width="7.5703125" style="29" bestFit="1" customWidth="1"/>
    <col min="6682" max="6682" width="8.140625" style="29" bestFit="1" customWidth="1"/>
    <col min="6683" max="6683" width="7.7109375" style="29" bestFit="1" customWidth="1"/>
    <col min="6684" max="6684" width="8.28515625" style="29" bestFit="1" customWidth="1"/>
    <col min="6685" max="6688" width="7.42578125" style="29" bestFit="1" customWidth="1"/>
    <col min="6689" max="6689" width="7.85546875" style="29" bestFit="1" customWidth="1"/>
    <col min="6690" max="6690" width="8.140625" style="29" bestFit="1" customWidth="1"/>
    <col min="6691" max="6691" width="7.42578125" style="29" bestFit="1" customWidth="1"/>
    <col min="6692" max="6692" width="7.7109375" style="29" bestFit="1" customWidth="1"/>
    <col min="6693" max="6693" width="7.5703125" style="29" bestFit="1" customWidth="1"/>
    <col min="6694" max="6694" width="8.140625" style="29" bestFit="1" customWidth="1"/>
    <col min="6695" max="6695" width="7.7109375" style="29" bestFit="1" customWidth="1"/>
    <col min="6696" max="6696" width="8.28515625" style="29" bestFit="1" customWidth="1"/>
    <col min="6697" max="6700" width="7.42578125" style="29" bestFit="1" customWidth="1"/>
    <col min="6701" max="6701" width="7.85546875" style="29" bestFit="1" customWidth="1"/>
    <col min="6702" max="6702" width="8.140625" style="29" bestFit="1" customWidth="1"/>
    <col min="6703" max="6703" width="7.42578125" style="29" bestFit="1" customWidth="1"/>
    <col min="6704" max="6704" width="7.7109375" style="29" bestFit="1" customWidth="1"/>
    <col min="6705" max="6705" width="7.5703125" style="29" bestFit="1" customWidth="1"/>
    <col min="6706" max="6706" width="8.140625" style="29" bestFit="1" customWidth="1"/>
    <col min="6707" max="6707" width="7.7109375" style="29" bestFit="1" customWidth="1"/>
    <col min="6708" max="6708" width="8.28515625" style="29" bestFit="1" customWidth="1"/>
    <col min="6709" max="6712" width="7.42578125" style="29" bestFit="1" customWidth="1"/>
    <col min="6713" max="6713" width="7.85546875" style="29" bestFit="1" customWidth="1"/>
    <col min="6714" max="6714" width="8.140625" style="29" bestFit="1" customWidth="1"/>
    <col min="6715" max="6715" width="7.42578125" style="29" bestFit="1" customWidth="1"/>
    <col min="6716" max="6716" width="7.7109375" style="29" bestFit="1" customWidth="1"/>
    <col min="6717" max="6717" width="7.5703125" style="29" bestFit="1" customWidth="1"/>
    <col min="6718" max="6718" width="8.140625" style="29" bestFit="1" customWidth="1"/>
    <col min="6719" max="6719" width="7.7109375" style="29" bestFit="1" customWidth="1"/>
    <col min="6720" max="6720" width="8.28515625" style="29" bestFit="1" customWidth="1"/>
    <col min="6721" max="6724" width="7.42578125" style="29" bestFit="1" customWidth="1"/>
    <col min="6725" max="6725" width="7.85546875" style="29" bestFit="1" customWidth="1"/>
    <col min="6726" max="6726" width="8.140625" style="29" bestFit="1" customWidth="1"/>
    <col min="6727" max="6727" width="7.42578125" style="29" bestFit="1" customWidth="1"/>
    <col min="6728" max="6728" width="7.7109375" style="29" bestFit="1" customWidth="1"/>
    <col min="6729" max="6729" width="17.140625" style="29" bestFit="1" customWidth="1"/>
    <col min="6730" max="6907" width="11.42578125" style="29"/>
    <col min="6908" max="6908" width="40" style="29" bestFit="1" customWidth="1"/>
    <col min="6909" max="6909" width="11.42578125" style="29" bestFit="1" customWidth="1"/>
    <col min="6910" max="6910" width="9.85546875" style="29" bestFit="1" customWidth="1"/>
    <col min="6911" max="6911" width="13.28515625" style="29" bestFit="1" customWidth="1"/>
    <col min="6912" max="6912" width="10.28515625" style="29" bestFit="1" customWidth="1"/>
    <col min="6913" max="6913" width="7.85546875" style="29" bestFit="1" customWidth="1"/>
    <col min="6914" max="6914" width="7.85546875" style="29" customWidth="1"/>
    <col min="6915" max="6916" width="14.28515625" style="29" customWidth="1"/>
    <col min="6917" max="6921" width="8" style="29" bestFit="1" customWidth="1"/>
    <col min="6922" max="6922" width="17.42578125" style="29" bestFit="1" customWidth="1"/>
    <col min="6923" max="6923" width="7.42578125" style="29" bestFit="1" customWidth="1"/>
    <col min="6924" max="6924" width="7.7109375" style="29" bestFit="1" customWidth="1"/>
    <col min="6925" max="6925" width="7.5703125" style="29" bestFit="1" customWidth="1"/>
    <col min="6926" max="6926" width="8.140625" style="29" bestFit="1" customWidth="1"/>
    <col min="6927" max="6927" width="7.7109375" style="29" bestFit="1" customWidth="1"/>
    <col min="6928" max="6928" width="8.28515625" style="29" bestFit="1" customWidth="1"/>
    <col min="6929" max="6932" width="7.42578125" style="29" bestFit="1" customWidth="1"/>
    <col min="6933" max="6933" width="7.85546875" style="29" bestFit="1" customWidth="1"/>
    <col min="6934" max="6934" width="8.140625" style="29" bestFit="1" customWidth="1"/>
    <col min="6935" max="6935" width="7.42578125" style="29" bestFit="1" customWidth="1"/>
    <col min="6936" max="6936" width="7.7109375" style="29" bestFit="1" customWidth="1"/>
    <col min="6937" max="6937" width="7.5703125" style="29" bestFit="1" customWidth="1"/>
    <col min="6938" max="6938" width="8.140625" style="29" bestFit="1" customWidth="1"/>
    <col min="6939" max="6939" width="7.7109375" style="29" bestFit="1" customWidth="1"/>
    <col min="6940" max="6940" width="8.28515625" style="29" bestFit="1" customWidth="1"/>
    <col min="6941" max="6944" width="7.42578125" style="29" bestFit="1" customWidth="1"/>
    <col min="6945" max="6945" width="7.85546875" style="29" bestFit="1" customWidth="1"/>
    <col min="6946" max="6946" width="8.140625" style="29" bestFit="1" customWidth="1"/>
    <col min="6947" max="6947" width="7.42578125" style="29" bestFit="1" customWidth="1"/>
    <col min="6948" max="6948" width="7.7109375" style="29" bestFit="1" customWidth="1"/>
    <col min="6949" max="6949" width="7.5703125" style="29" bestFit="1" customWidth="1"/>
    <col min="6950" max="6950" width="8.140625" style="29" bestFit="1" customWidth="1"/>
    <col min="6951" max="6951" width="7.7109375" style="29" bestFit="1" customWidth="1"/>
    <col min="6952" max="6952" width="8.28515625" style="29" bestFit="1" customWidth="1"/>
    <col min="6953" max="6956" width="7.42578125" style="29" bestFit="1" customWidth="1"/>
    <col min="6957" max="6957" width="7.85546875" style="29" bestFit="1" customWidth="1"/>
    <col min="6958" max="6958" width="8.140625" style="29" bestFit="1" customWidth="1"/>
    <col min="6959" max="6959" width="7.42578125" style="29" bestFit="1" customWidth="1"/>
    <col min="6960" max="6960" width="7.7109375" style="29" bestFit="1" customWidth="1"/>
    <col min="6961" max="6961" width="7.5703125" style="29" bestFit="1" customWidth="1"/>
    <col min="6962" max="6962" width="8.140625" style="29" bestFit="1" customWidth="1"/>
    <col min="6963" max="6963" width="7.7109375" style="29" bestFit="1" customWidth="1"/>
    <col min="6964" max="6964" width="8.28515625" style="29" bestFit="1" customWidth="1"/>
    <col min="6965" max="6968" width="7.42578125" style="29" bestFit="1" customWidth="1"/>
    <col min="6969" max="6969" width="7.85546875" style="29" bestFit="1" customWidth="1"/>
    <col min="6970" max="6970" width="8.140625" style="29" bestFit="1" customWidth="1"/>
    <col min="6971" max="6971" width="7.42578125" style="29" bestFit="1" customWidth="1"/>
    <col min="6972" max="6972" width="7.7109375" style="29" bestFit="1" customWidth="1"/>
    <col min="6973" max="6973" width="7.5703125" style="29" bestFit="1" customWidth="1"/>
    <col min="6974" max="6974" width="8.140625" style="29" bestFit="1" customWidth="1"/>
    <col min="6975" max="6975" width="7.7109375" style="29" bestFit="1" customWidth="1"/>
    <col min="6976" max="6976" width="8.28515625" style="29" bestFit="1" customWidth="1"/>
    <col min="6977" max="6980" width="7.42578125" style="29" bestFit="1" customWidth="1"/>
    <col min="6981" max="6981" width="7.85546875" style="29" bestFit="1" customWidth="1"/>
    <col min="6982" max="6982" width="8.140625" style="29" bestFit="1" customWidth="1"/>
    <col min="6983" max="6983" width="7.42578125" style="29" bestFit="1" customWidth="1"/>
    <col min="6984" max="6984" width="7.7109375" style="29" bestFit="1" customWidth="1"/>
    <col min="6985" max="6985" width="17.140625" style="29" bestFit="1" customWidth="1"/>
    <col min="6986" max="7163" width="11.42578125" style="29"/>
    <col min="7164" max="7164" width="40" style="29" bestFit="1" customWidth="1"/>
    <col min="7165" max="7165" width="11.42578125" style="29" bestFit="1" customWidth="1"/>
    <col min="7166" max="7166" width="9.85546875" style="29" bestFit="1" customWidth="1"/>
    <col min="7167" max="7167" width="13.28515625" style="29" bestFit="1" customWidth="1"/>
    <col min="7168" max="7168" width="10.28515625" style="29" bestFit="1" customWidth="1"/>
    <col min="7169" max="7169" width="7.85546875" style="29" bestFit="1" customWidth="1"/>
    <col min="7170" max="7170" width="7.85546875" style="29" customWidth="1"/>
    <col min="7171" max="7172" width="14.28515625" style="29" customWidth="1"/>
    <col min="7173" max="7177" width="8" style="29" bestFit="1" customWidth="1"/>
    <col min="7178" max="7178" width="17.42578125" style="29" bestFit="1" customWidth="1"/>
    <col min="7179" max="7179" width="7.42578125" style="29" bestFit="1" customWidth="1"/>
    <col min="7180" max="7180" width="7.7109375" style="29" bestFit="1" customWidth="1"/>
    <col min="7181" max="7181" width="7.5703125" style="29" bestFit="1" customWidth="1"/>
    <col min="7182" max="7182" width="8.140625" style="29" bestFit="1" customWidth="1"/>
    <col min="7183" max="7183" width="7.7109375" style="29" bestFit="1" customWidth="1"/>
    <col min="7184" max="7184" width="8.28515625" style="29" bestFit="1" customWidth="1"/>
    <col min="7185" max="7188" width="7.42578125" style="29" bestFit="1" customWidth="1"/>
    <col min="7189" max="7189" width="7.85546875" style="29" bestFit="1" customWidth="1"/>
    <col min="7190" max="7190" width="8.140625" style="29" bestFit="1" customWidth="1"/>
    <col min="7191" max="7191" width="7.42578125" style="29" bestFit="1" customWidth="1"/>
    <col min="7192" max="7192" width="7.7109375" style="29" bestFit="1" customWidth="1"/>
    <col min="7193" max="7193" width="7.5703125" style="29" bestFit="1" customWidth="1"/>
    <col min="7194" max="7194" width="8.140625" style="29" bestFit="1" customWidth="1"/>
    <col min="7195" max="7195" width="7.7109375" style="29" bestFit="1" customWidth="1"/>
    <col min="7196" max="7196" width="8.28515625" style="29" bestFit="1" customWidth="1"/>
    <col min="7197" max="7200" width="7.42578125" style="29" bestFit="1" customWidth="1"/>
    <col min="7201" max="7201" width="7.85546875" style="29" bestFit="1" customWidth="1"/>
    <col min="7202" max="7202" width="8.140625" style="29" bestFit="1" customWidth="1"/>
    <col min="7203" max="7203" width="7.42578125" style="29" bestFit="1" customWidth="1"/>
    <col min="7204" max="7204" width="7.7109375" style="29" bestFit="1" customWidth="1"/>
    <col min="7205" max="7205" width="7.5703125" style="29" bestFit="1" customWidth="1"/>
    <col min="7206" max="7206" width="8.140625" style="29" bestFit="1" customWidth="1"/>
    <col min="7207" max="7207" width="7.7109375" style="29" bestFit="1" customWidth="1"/>
    <col min="7208" max="7208" width="8.28515625" style="29" bestFit="1" customWidth="1"/>
    <col min="7209" max="7212" width="7.42578125" style="29" bestFit="1" customWidth="1"/>
    <col min="7213" max="7213" width="7.85546875" style="29" bestFit="1" customWidth="1"/>
    <col min="7214" max="7214" width="8.140625" style="29" bestFit="1" customWidth="1"/>
    <col min="7215" max="7215" width="7.42578125" style="29" bestFit="1" customWidth="1"/>
    <col min="7216" max="7216" width="7.7109375" style="29" bestFit="1" customWidth="1"/>
    <col min="7217" max="7217" width="7.5703125" style="29" bestFit="1" customWidth="1"/>
    <col min="7218" max="7218" width="8.140625" style="29" bestFit="1" customWidth="1"/>
    <col min="7219" max="7219" width="7.7109375" style="29" bestFit="1" customWidth="1"/>
    <col min="7220" max="7220" width="8.28515625" style="29" bestFit="1" customWidth="1"/>
    <col min="7221" max="7224" width="7.42578125" style="29" bestFit="1" customWidth="1"/>
    <col min="7225" max="7225" width="7.85546875" style="29" bestFit="1" customWidth="1"/>
    <col min="7226" max="7226" width="8.140625" style="29" bestFit="1" customWidth="1"/>
    <col min="7227" max="7227" width="7.42578125" style="29" bestFit="1" customWidth="1"/>
    <col min="7228" max="7228" width="7.7109375" style="29" bestFit="1" customWidth="1"/>
    <col min="7229" max="7229" width="7.5703125" style="29" bestFit="1" customWidth="1"/>
    <col min="7230" max="7230" width="8.140625" style="29" bestFit="1" customWidth="1"/>
    <col min="7231" max="7231" width="7.7109375" style="29" bestFit="1" customWidth="1"/>
    <col min="7232" max="7232" width="8.28515625" style="29" bestFit="1" customWidth="1"/>
    <col min="7233" max="7236" width="7.42578125" style="29" bestFit="1" customWidth="1"/>
    <col min="7237" max="7237" width="7.85546875" style="29" bestFit="1" customWidth="1"/>
    <col min="7238" max="7238" width="8.140625" style="29" bestFit="1" customWidth="1"/>
    <col min="7239" max="7239" width="7.42578125" style="29" bestFit="1" customWidth="1"/>
    <col min="7240" max="7240" width="7.7109375" style="29" bestFit="1" customWidth="1"/>
    <col min="7241" max="7241" width="17.140625" style="29" bestFit="1" customWidth="1"/>
    <col min="7242" max="7419" width="11.42578125" style="29"/>
    <col min="7420" max="7420" width="40" style="29" bestFit="1" customWidth="1"/>
    <col min="7421" max="7421" width="11.42578125" style="29" bestFit="1" customWidth="1"/>
    <col min="7422" max="7422" width="9.85546875" style="29" bestFit="1" customWidth="1"/>
    <col min="7423" max="7423" width="13.28515625" style="29" bestFit="1" customWidth="1"/>
    <col min="7424" max="7424" width="10.28515625" style="29" bestFit="1" customWidth="1"/>
    <col min="7425" max="7425" width="7.85546875" style="29" bestFit="1" customWidth="1"/>
    <col min="7426" max="7426" width="7.85546875" style="29" customWidth="1"/>
    <col min="7427" max="7428" width="14.28515625" style="29" customWidth="1"/>
    <col min="7429" max="7433" width="8" style="29" bestFit="1" customWidth="1"/>
    <col min="7434" max="7434" width="17.42578125" style="29" bestFit="1" customWidth="1"/>
    <col min="7435" max="7435" width="7.42578125" style="29" bestFit="1" customWidth="1"/>
    <col min="7436" max="7436" width="7.7109375" style="29" bestFit="1" customWidth="1"/>
    <col min="7437" max="7437" width="7.5703125" style="29" bestFit="1" customWidth="1"/>
    <col min="7438" max="7438" width="8.140625" style="29" bestFit="1" customWidth="1"/>
    <col min="7439" max="7439" width="7.7109375" style="29" bestFit="1" customWidth="1"/>
    <col min="7440" max="7440" width="8.28515625" style="29" bestFit="1" customWidth="1"/>
    <col min="7441" max="7444" width="7.42578125" style="29" bestFit="1" customWidth="1"/>
    <col min="7445" max="7445" width="7.85546875" style="29" bestFit="1" customWidth="1"/>
    <col min="7446" max="7446" width="8.140625" style="29" bestFit="1" customWidth="1"/>
    <col min="7447" max="7447" width="7.42578125" style="29" bestFit="1" customWidth="1"/>
    <col min="7448" max="7448" width="7.7109375" style="29" bestFit="1" customWidth="1"/>
    <col min="7449" max="7449" width="7.5703125" style="29" bestFit="1" customWidth="1"/>
    <col min="7450" max="7450" width="8.140625" style="29" bestFit="1" customWidth="1"/>
    <col min="7451" max="7451" width="7.7109375" style="29" bestFit="1" customWidth="1"/>
    <col min="7452" max="7452" width="8.28515625" style="29" bestFit="1" customWidth="1"/>
    <col min="7453" max="7456" width="7.42578125" style="29" bestFit="1" customWidth="1"/>
    <col min="7457" max="7457" width="7.85546875" style="29" bestFit="1" customWidth="1"/>
    <col min="7458" max="7458" width="8.140625" style="29" bestFit="1" customWidth="1"/>
    <col min="7459" max="7459" width="7.42578125" style="29" bestFit="1" customWidth="1"/>
    <col min="7460" max="7460" width="7.7109375" style="29" bestFit="1" customWidth="1"/>
    <col min="7461" max="7461" width="7.5703125" style="29" bestFit="1" customWidth="1"/>
    <col min="7462" max="7462" width="8.140625" style="29" bestFit="1" customWidth="1"/>
    <col min="7463" max="7463" width="7.7109375" style="29" bestFit="1" customWidth="1"/>
    <col min="7464" max="7464" width="8.28515625" style="29" bestFit="1" customWidth="1"/>
    <col min="7465" max="7468" width="7.42578125" style="29" bestFit="1" customWidth="1"/>
    <col min="7469" max="7469" width="7.85546875" style="29" bestFit="1" customWidth="1"/>
    <col min="7470" max="7470" width="8.140625" style="29" bestFit="1" customWidth="1"/>
    <col min="7471" max="7471" width="7.42578125" style="29" bestFit="1" customWidth="1"/>
    <col min="7472" max="7472" width="7.7109375" style="29" bestFit="1" customWidth="1"/>
    <col min="7473" max="7473" width="7.5703125" style="29" bestFit="1" customWidth="1"/>
    <col min="7474" max="7474" width="8.140625" style="29" bestFit="1" customWidth="1"/>
    <col min="7475" max="7475" width="7.7109375" style="29" bestFit="1" customWidth="1"/>
    <col min="7476" max="7476" width="8.28515625" style="29" bestFit="1" customWidth="1"/>
    <col min="7477" max="7480" width="7.42578125" style="29" bestFit="1" customWidth="1"/>
    <col min="7481" max="7481" width="7.85546875" style="29" bestFit="1" customWidth="1"/>
    <col min="7482" max="7482" width="8.140625" style="29" bestFit="1" customWidth="1"/>
    <col min="7483" max="7483" width="7.42578125" style="29" bestFit="1" customWidth="1"/>
    <col min="7484" max="7484" width="7.7109375" style="29" bestFit="1" customWidth="1"/>
    <col min="7485" max="7485" width="7.5703125" style="29" bestFit="1" customWidth="1"/>
    <col min="7486" max="7486" width="8.140625" style="29" bestFit="1" customWidth="1"/>
    <col min="7487" max="7487" width="7.7109375" style="29" bestFit="1" customWidth="1"/>
    <col min="7488" max="7488" width="8.28515625" style="29" bestFit="1" customWidth="1"/>
    <col min="7489" max="7492" width="7.42578125" style="29" bestFit="1" customWidth="1"/>
    <col min="7493" max="7493" width="7.85546875" style="29" bestFit="1" customWidth="1"/>
    <col min="7494" max="7494" width="8.140625" style="29" bestFit="1" customWidth="1"/>
    <col min="7495" max="7495" width="7.42578125" style="29" bestFit="1" customWidth="1"/>
    <col min="7496" max="7496" width="7.7109375" style="29" bestFit="1" customWidth="1"/>
    <col min="7497" max="7497" width="17.140625" style="29" bestFit="1" customWidth="1"/>
    <col min="7498" max="7675" width="11.42578125" style="29"/>
    <col min="7676" max="7676" width="40" style="29" bestFit="1" customWidth="1"/>
    <col min="7677" max="7677" width="11.42578125" style="29" bestFit="1" customWidth="1"/>
    <col min="7678" max="7678" width="9.85546875" style="29" bestFit="1" customWidth="1"/>
    <col min="7679" max="7679" width="13.28515625" style="29" bestFit="1" customWidth="1"/>
    <col min="7680" max="7680" width="10.28515625" style="29" bestFit="1" customWidth="1"/>
    <col min="7681" max="7681" width="7.85546875" style="29" bestFit="1" customWidth="1"/>
    <col min="7682" max="7682" width="7.85546875" style="29" customWidth="1"/>
    <col min="7683" max="7684" width="14.28515625" style="29" customWidth="1"/>
    <col min="7685" max="7689" width="8" style="29" bestFit="1" customWidth="1"/>
    <col min="7690" max="7690" width="17.42578125" style="29" bestFit="1" customWidth="1"/>
    <col min="7691" max="7691" width="7.42578125" style="29" bestFit="1" customWidth="1"/>
    <col min="7692" max="7692" width="7.7109375" style="29" bestFit="1" customWidth="1"/>
    <col min="7693" max="7693" width="7.5703125" style="29" bestFit="1" customWidth="1"/>
    <col min="7694" max="7694" width="8.140625" style="29" bestFit="1" customWidth="1"/>
    <col min="7695" max="7695" width="7.7109375" style="29" bestFit="1" customWidth="1"/>
    <col min="7696" max="7696" width="8.28515625" style="29" bestFit="1" customWidth="1"/>
    <col min="7697" max="7700" width="7.42578125" style="29" bestFit="1" customWidth="1"/>
    <col min="7701" max="7701" width="7.85546875" style="29" bestFit="1" customWidth="1"/>
    <col min="7702" max="7702" width="8.140625" style="29" bestFit="1" customWidth="1"/>
    <col min="7703" max="7703" width="7.42578125" style="29" bestFit="1" customWidth="1"/>
    <col min="7704" max="7704" width="7.7109375" style="29" bestFit="1" customWidth="1"/>
    <col min="7705" max="7705" width="7.5703125" style="29" bestFit="1" customWidth="1"/>
    <col min="7706" max="7706" width="8.140625" style="29" bestFit="1" customWidth="1"/>
    <col min="7707" max="7707" width="7.7109375" style="29" bestFit="1" customWidth="1"/>
    <col min="7708" max="7708" width="8.28515625" style="29" bestFit="1" customWidth="1"/>
    <col min="7709" max="7712" width="7.42578125" style="29" bestFit="1" customWidth="1"/>
    <col min="7713" max="7713" width="7.85546875" style="29" bestFit="1" customWidth="1"/>
    <col min="7714" max="7714" width="8.140625" style="29" bestFit="1" customWidth="1"/>
    <col min="7715" max="7715" width="7.42578125" style="29" bestFit="1" customWidth="1"/>
    <col min="7716" max="7716" width="7.7109375" style="29" bestFit="1" customWidth="1"/>
    <col min="7717" max="7717" width="7.5703125" style="29" bestFit="1" customWidth="1"/>
    <col min="7718" max="7718" width="8.140625" style="29" bestFit="1" customWidth="1"/>
    <col min="7719" max="7719" width="7.7109375" style="29" bestFit="1" customWidth="1"/>
    <col min="7720" max="7720" width="8.28515625" style="29" bestFit="1" customWidth="1"/>
    <col min="7721" max="7724" width="7.42578125" style="29" bestFit="1" customWidth="1"/>
    <col min="7725" max="7725" width="7.85546875" style="29" bestFit="1" customWidth="1"/>
    <col min="7726" max="7726" width="8.140625" style="29" bestFit="1" customWidth="1"/>
    <col min="7727" max="7727" width="7.42578125" style="29" bestFit="1" customWidth="1"/>
    <col min="7728" max="7728" width="7.7109375" style="29" bestFit="1" customWidth="1"/>
    <col min="7729" max="7729" width="7.5703125" style="29" bestFit="1" customWidth="1"/>
    <col min="7730" max="7730" width="8.140625" style="29" bestFit="1" customWidth="1"/>
    <col min="7731" max="7731" width="7.7109375" style="29" bestFit="1" customWidth="1"/>
    <col min="7732" max="7732" width="8.28515625" style="29" bestFit="1" customWidth="1"/>
    <col min="7733" max="7736" width="7.42578125" style="29" bestFit="1" customWidth="1"/>
    <col min="7737" max="7737" width="7.85546875" style="29" bestFit="1" customWidth="1"/>
    <col min="7738" max="7738" width="8.140625" style="29" bestFit="1" customWidth="1"/>
    <col min="7739" max="7739" width="7.42578125" style="29" bestFit="1" customWidth="1"/>
    <col min="7740" max="7740" width="7.7109375" style="29" bestFit="1" customWidth="1"/>
    <col min="7741" max="7741" width="7.5703125" style="29" bestFit="1" customWidth="1"/>
    <col min="7742" max="7742" width="8.140625" style="29" bestFit="1" customWidth="1"/>
    <col min="7743" max="7743" width="7.7109375" style="29" bestFit="1" customWidth="1"/>
    <col min="7744" max="7744" width="8.28515625" style="29" bestFit="1" customWidth="1"/>
    <col min="7745" max="7748" width="7.42578125" style="29" bestFit="1" customWidth="1"/>
    <col min="7749" max="7749" width="7.85546875" style="29" bestFit="1" customWidth="1"/>
    <col min="7750" max="7750" width="8.140625" style="29" bestFit="1" customWidth="1"/>
    <col min="7751" max="7751" width="7.42578125" style="29" bestFit="1" customWidth="1"/>
    <col min="7752" max="7752" width="7.7109375" style="29" bestFit="1" customWidth="1"/>
    <col min="7753" max="7753" width="17.140625" style="29" bestFit="1" customWidth="1"/>
    <col min="7754" max="7931" width="11.42578125" style="29"/>
    <col min="7932" max="7932" width="40" style="29" bestFit="1" customWidth="1"/>
    <col min="7933" max="7933" width="11.42578125" style="29" bestFit="1" customWidth="1"/>
    <col min="7934" max="7934" width="9.85546875" style="29" bestFit="1" customWidth="1"/>
    <col min="7935" max="7935" width="13.28515625" style="29" bestFit="1" customWidth="1"/>
    <col min="7936" max="7936" width="10.28515625" style="29" bestFit="1" customWidth="1"/>
    <col min="7937" max="7937" width="7.85546875" style="29" bestFit="1" customWidth="1"/>
    <col min="7938" max="7938" width="7.85546875" style="29" customWidth="1"/>
    <col min="7939" max="7940" width="14.28515625" style="29" customWidth="1"/>
    <col min="7941" max="7945" width="8" style="29" bestFit="1" customWidth="1"/>
    <col min="7946" max="7946" width="17.42578125" style="29" bestFit="1" customWidth="1"/>
    <col min="7947" max="7947" width="7.42578125" style="29" bestFit="1" customWidth="1"/>
    <col min="7948" max="7948" width="7.7109375" style="29" bestFit="1" customWidth="1"/>
    <col min="7949" max="7949" width="7.5703125" style="29" bestFit="1" customWidth="1"/>
    <col min="7950" max="7950" width="8.140625" style="29" bestFit="1" customWidth="1"/>
    <col min="7951" max="7951" width="7.7109375" style="29" bestFit="1" customWidth="1"/>
    <col min="7952" max="7952" width="8.28515625" style="29" bestFit="1" customWidth="1"/>
    <col min="7953" max="7956" width="7.42578125" style="29" bestFit="1" customWidth="1"/>
    <col min="7957" max="7957" width="7.85546875" style="29" bestFit="1" customWidth="1"/>
    <col min="7958" max="7958" width="8.140625" style="29" bestFit="1" customWidth="1"/>
    <col min="7959" max="7959" width="7.42578125" style="29" bestFit="1" customWidth="1"/>
    <col min="7960" max="7960" width="7.7109375" style="29" bestFit="1" customWidth="1"/>
    <col min="7961" max="7961" width="7.5703125" style="29" bestFit="1" customWidth="1"/>
    <col min="7962" max="7962" width="8.140625" style="29" bestFit="1" customWidth="1"/>
    <col min="7963" max="7963" width="7.7109375" style="29" bestFit="1" customWidth="1"/>
    <col min="7964" max="7964" width="8.28515625" style="29" bestFit="1" customWidth="1"/>
    <col min="7965" max="7968" width="7.42578125" style="29" bestFit="1" customWidth="1"/>
    <col min="7969" max="7969" width="7.85546875" style="29" bestFit="1" customWidth="1"/>
    <col min="7970" max="7970" width="8.140625" style="29" bestFit="1" customWidth="1"/>
    <col min="7971" max="7971" width="7.42578125" style="29" bestFit="1" customWidth="1"/>
    <col min="7972" max="7972" width="7.7109375" style="29" bestFit="1" customWidth="1"/>
    <col min="7973" max="7973" width="7.5703125" style="29" bestFit="1" customWidth="1"/>
    <col min="7974" max="7974" width="8.140625" style="29" bestFit="1" customWidth="1"/>
    <col min="7975" max="7975" width="7.7109375" style="29" bestFit="1" customWidth="1"/>
    <col min="7976" max="7976" width="8.28515625" style="29" bestFit="1" customWidth="1"/>
    <col min="7977" max="7980" width="7.42578125" style="29" bestFit="1" customWidth="1"/>
    <col min="7981" max="7981" width="7.85546875" style="29" bestFit="1" customWidth="1"/>
    <col min="7982" max="7982" width="8.140625" style="29" bestFit="1" customWidth="1"/>
    <col min="7983" max="7983" width="7.42578125" style="29" bestFit="1" customWidth="1"/>
    <col min="7984" max="7984" width="7.7109375" style="29" bestFit="1" customWidth="1"/>
    <col min="7985" max="7985" width="7.5703125" style="29" bestFit="1" customWidth="1"/>
    <col min="7986" max="7986" width="8.140625" style="29" bestFit="1" customWidth="1"/>
    <col min="7987" max="7987" width="7.7109375" style="29" bestFit="1" customWidth="1"/>
    <col min="7988" max="7988" width="8.28515625" style="29" bestFit="1" customWidth="1"/>
    <col min="7989" max="7992" width="7.42578125" style="29" bestFit="1" customWidth="1"/>
    <col min="7993" max="7993" width="7.85546875" style="29" bestFit="1" customWidth="1"/>
    <col min="7994" max="7994" width="8.140625" style="29" bestFit="1" customWidth="1"/>
    <col min="7995" max="7995" width="7.42578125" style="29" bestFit="1" customWidth="1"/>
    <col min="7996" max="7996" width="7.7109375" style="29" bestFit="1" customWidth="1"/>
    <col min="7997" max="7997" width="7.5703125" style="29" bestFit="1" customWidth="1"/>
    <col min="7998" max="7998" width="8.140625" style="29" bestFit="1" customWidth="1"/>
    <col min="7999" max="7999" width="7.7109375" style="29" bestFit="1" customWidth="1"/>
    <col min="8000" max="8000" width="8.28515625" style="29" bestFit="1" customWidth="1"/>
    <col min="8001" max="8004" width="7.42578125" style="29" bestFit="1" customWidth="1"/>
    <col min="8005" max="8005" width="7.85546875" style="29" bestFit="1" customWidth="1"/>
    <col min="8006" max="8006" width="8.140625" style="29" bestFit="1" customWidth="1"/>
    <col min="8007" max="8007" width="7.42578125" style="29" bestFit="1" customWidth="1"/>
    <col min="8008" max="8008" width="7.7109375" style="29" bestFit="1" customWidth="1"/>
    <col min="8009" max="8009" width="17.140625" style="29" bestFit="1" customWidth="1"/>
    <col min="8010" max="8187" width="11.42578125" style="29"/>
    <col min="8188" max="8188" width="40" style="29" bestFit="1" customWidth="1"/>
    <col min="8189" max="8189" width="11.42578125" style="29" bestFit="1" customWidth="1"/>
    <col min="8190" max="8190" width="9.85546875" style="29" bestFit="1" customWidth="1"/>
    <col min="8191" max="8191" width="13.28515625" style="29" bestFit="1" customWidth="1"/>
    <col min="8192" max="8192" width="10.28515625" style="29" bestFit="1" customWidth="1"/>
    <col min="8193" max="8193" width="7.85546875" style="29" bestFit="1" customWidth="1"/>
    <col min="8194" max="8194" width="7.85546875" style="29" customWidth="1"/>
    <col min="8195" max="8196" width="14.28515625" style="29" customWidth="1"/>
    <col min="8197" max="8201" width="8" style="29" bestFit="1" customWidth="1"/>
    <col min="8202" max="8202" width="17.42578125" style="29" bestFit="1" customWidth="1"/>
    <col min="8203" max="8203" width="7.42578125" style="29" bestFit="1" customWidth="1"/>
    <col min="8204" max="8204" width="7.7109375" style="29" bestFit="1" customWidth="1"/>
    <col min="8205" max="8205" width="7.5703125" style="29" bestFit="1" customWidth="1"/>
    <col min="8206" max="8206" width="8.140625" style="29" bestFit="1" customWidth="1"/>
    <col min="8207" max="8207" width="7.7109375" style="29" bestFit="1" customWidth="1"/>
    <col min="8208" max="8208" width="8.28515625" style="29" bestFit="1" customWidth="1"/>
    <col min="8209" max="8212" width="7.42578125" style="29" bestFit="1" customWidth="1"/>
    <col min="8213" max="8213" width="7.85546875" style="29" bestFit="1" customWidth="1"/>
    <col min="8214" max="8214" width="8.140625" style="29" bestFit="1" customWidth="1"/>
    <col min="8215" max="8215" width="7.42578125" style="29" bestFit="1" customWidth="1"/>
    <col min="8216" max="8216" width="7.7109375" style="29" bestFit="1" customWidth="1"/>
    <col min="8217" max="8217" width="7.5703125" style="29" bestFit="1" customWidth="1"/>
    <col min="8218" max="8218" width="8.140625" style="29" bestFit="1" customWidth="1"/>
    <col min="8219" max="8219" width="7.7109375" style="29" bestFit="1" customWidth="1"/>
    <col min="8220" max="8220" width="8.28515625" style="29" bestFit="1" customWidth="1"/>
    <col min="8221" max="8224" width="7.42578125" style="29" bestFit="1" customWidth="1"/>
    <col min="8225" max="8225" width="7.85546875" style="29" bestFit="1" customWidth="1"/>
    <col min="8226" max="8226" width="8.140625" style="29" bestFit="1" customWidth="1"/>
    <col min="8227" max="8227" width="7.42578125" style="29" bestFit="1" customWidth="1"/>
    <col min="8228" max="8228" width="7.7109375" style="29" bestFit="1" customWidth="1"/>
    <col min="8229" max="8229" width="7.5703125" style="29" bestFit="1" customWidth="1"/>
    <col min="8230" max="8230" width="8.140625" style="29" bestFit="1" customWidth="1"/>
    <col min="8231" max="8231" width="7.7109375" style="29" bestFit="1" customWidth="1"/>
    <col min="8232" max="8232" width="8.28515625" style="29" bestFit="1" customWidth="1"/>
    <col min="8233" max="8236" width="7.42578125" style="29" bestFit="1" customWidth="1"/>
    <col min="8237" max="8237" width="7.85546875" style="29" bestFit="1" customWidth="1"/>
    <col min="8238" max="8238" width="8.140625" style="29" bestFit="1" customWidth="1"/>
    <col min="8239" max="8239" width="7.42578125" style="29" bestFit="1" customWidth="1"/>
    <col min="8240" max="8240" width="7.7109375" style="29" bestFit="1" customWidth="1"/>
    <col min="8241" max="8241" width="7.5703125" style="29" bestFit="1" customWidth="1"/>
    <col min="8242" max="8242" width="8.140625" style="29" bestFit="1" customWidth="1"/>
    <col min="8243" max="8243" width="7.7109375" style="29" bestFit="1" customWidth="1"/>
    <col min="8244" max="8244" width="8.28515625" style="29" bestFit="1" customWidth="1"/>
    <col min="8245" max="8248" width="7.42578125" style="29" bestFit="1" customWidth="1"/>
    <col min="8249" max="8249" width="7.85546875" style="29" bestFit="1" customWidth="1"/>
    <col min="8250" max="8250" width="8.140625" style="29" bestFit="1" customWidth="1"/>
    <col min="8251" max="8251" width="7.42578125" style="29" bestFit="1" customWidth="1"/>
    <col min="8252" max="8252" width="7.7109375" style="29" bestFit="1" customWidth="1"/>
    <col min="8253" max="8253" width="7.5703125" style="29" bestFit="1" customWidth="1"/>
    <col min="8254" max="8254" width="8.140625" style="29" bestFit="1" customWidth="1"/>
    <col min="8255" max="8255" width="7.7109375" style="29" bestFit="1" customWidth="1"/>
    <col min="8256" max="8256" width="8.28515625" style="29" bestFit="1" customWidth="1"/>
    <col min="8257" max="8260" width="7.42578125" style="29" bestFit="1" customWidth="1"/>
    <col min="8261" max="8261" width="7.85546875" style="29" bestFit="1" customWidth="1"/>
    <col min="8262" max="8262" width="8.140625" style="29" bestFit="1" customWidth="1"/>
    <col min="8263" max="8263" width="7.42578125" style="29" bestFit="1" customWidth="1"/>
    <col min="8264" max="8264" width="7.7109375" style="29" bestFit="1" customWidth="1"/>
    <col min="8265" max="8265" width="17.140625" style="29" bestFit="1" customWidth="1"/>
    <col min="8266" max="8443" width="11.42578125" style="29"/>
    <col min="8444" max="8444" width="40" style="29" bestFit="1" customWidth="1"/>
    <col min="8445" max="8445" width="11.42578125" style="29" bestFit="1" customWidth="1"/>
    <col min="8446" max="8446" width="9.85546875" style="29" bestFit="1" customWidth="1"/>
    <col min="8447" max="8447" width="13.28515625" style="29" bestFit="1" customWidth="1"/>
    <col min="8448" max="8448" width="10.28515625" style="29" bestFit="1" customWidth="1"/>
    <col min="8449" max="8449" width="7.85546875" style="29" bestFit="1" customWidth="1"/>
    <col min="8450" max="8450" width="7.85546875" style="29" customWidth="1"/>
    <col min="8451" max="8452" width="14.28515625" style="29" customWidth="1"/>
    <col min="8453" max="8457" width="8" style="29" bestFit="1" customWidth="1"/>
    <col min="8458" max="8458" width="17.42578125" style="29" bestFit="1" customWidth="1"/>
    <col min="8459" max="8459" width="7.42578125" style="29" bestFit="1" customWidth="1"/>
    <col min="8460" max="8460" width="7.7109375" style="29" bestFit="1" customWidth="1"/>
    <col min="8461" max="8461" width="7.5703125" style="29" bestFit="1" customWidth="1"/>
    <col min="8462" max="8462" width="8.140625" style="29" bestFit="1" customWidth="1"/>
    <col min="8463" max="8463" width="7.7109375" style="29" bestFit="1" customWidth="1"/>
    <col min="8464" max="8464" width="8.28515625" style="29" bestFit="1" customWidth="1"/>
    <col min="8465" max="8468" width="7.42578125" style="29" bestFit="1" customWidth="1"/>
    <col min="8469" max="8469" width="7.85546875" style="29" bestFit="1" customWidth="1"/>
    <col min="8470" max="8470" width="8.140625" style="29" bestFit="1" customWidth="1"/>
    <col min="8471" max="8471" width="7.42578125" style="29" bestFit="1" customWidth="1"/>
    <col min="8472" max="8472" width="7.7109375" style="29" bestFit="1" customWidth="1"/>
    <col min="8473" max="8473" width="7.5703125" style="29" bestFit="1" customWidth="1"/>
    <col min="8474" max="8474" width="8.140625" style="29" bestFit="1" customWidth="1"/>
    <col min="8475" max="8475" width="7.7109375" style="29" bestFit="1" customWidth="1"/>
    <col min="8476" max="8476" width="8.28515625" style="29" bestFit="1" customWidth="1"/>
    <col min="8477" max="8480" width="7.42578125" style="29" bestFit="1" customWidth="1"/>
    <col min="8481" max="8481" width="7.85546875" style="29" bestFit="1" customWidth="1"/>
    <col min="8482" max="8482" width="8.140625" style="29" bestFit="1" customWidth="1"/>
    <col min="8483" max="8483" width="7.42578125" style="29" bestFit="1" customWidth="1"/>
    <col min="8484" max="8484" width="7.7109375" style="29" bestFit="1" customWidth="1"/>
    <col min="8485" max="8485" width="7.5703125" style="29" bestFit="1" customWidth="1"/>
    <col min="8486" max="8486" width="8.140625" style="29" bestFit="1" customWidth="1"/>
    <col min="8487" max="8487" width="7.7109375" style="29" bestFit="1" customWidth="1"/>
    <col min="8488" max="8488" width="8.28515625" style="29" bestFit="1" customWidth="1"/>
    <col min="8489" max="8492" width="7.42578125" style="29" bestFit="1" customWidth="1"/>
    <col min="8493" max="8493" width="7.85546875" style="29" bestFit="1" customWidth="1"/>
    <col min="8494" max="8494" width="8.140625" style="29" bestFit="1" customWidth="1"/>
    <col min="8495" max="8495" width="7.42578125" style="29" bestFit="1" customWidth="1"/>
    <col min="8496" max="8496" width="7.7109375" style="29" bestFit="1" customWidth="1"/>
    <col min="8497" max="8497" width="7.5703125" style="29" bestFit="1" customWidth="1"/>
    <col min="8498" max="8498" width="8.140625" style="29" bestFit="1" customWidth="1"/>
    <col min="8499" max="8499" width="7.7109375" style="29" bestFit="1" customWidth="1"/>
    <col min="8500" max="8500" width="8.28515625" style="29" bestFit="1" customWidth="1"/>
    <col min="8501" max="8504" width="7.42578125" style="29" bestFit="1" customWidth="1"/>
    <col min="8505" max="8505" width="7.85546875" style="29" bestFit="1" customWidth="1"/>
    <col min="8506" max="8506" width="8.140625" style="29" bestFit="1" customWidth="1"/>
    <col min="8507" max="8507" width="7.42578125" style="29" bestFit="1" customWidth="1"/>
    <col min="8508" max="8508" width="7.7109375" style="29" bestFit="1" customWidth="1"/>
    <col min="8509" max="8509" width="7.5703125" style="29" bestFit="1" customWidth="1"/>
    <col min="8510" max="8510" width="8.140625" style="29" bestFit="1" customWidth="1"/>
    <col min="8511" max="8511" width="7.7109375" style="29" bestFit="1" customWidth="1"/>
    <col min="8512" max="8512" width="8.28515625" style="29" bestFit="1" customWidth="1"/>
    <col min="8513" max="8516" width="7.42578125" style="29" bestFit="1" customWidth="1"/>
    <col min="8517" max="8517" width="7.85546875" style="29" bestFit="1" customWidth="1"/>
    <col min="8518" max="8518" width="8.140625" style="29" bestFit="1" customWidth="1"/>
    <col min="8519" max="8519" width="7.42578125" style="29" bestFit="1" customWidth="1"/>
    <col min="8520" max="8520" width="7.7109375" style="29" bestFit="1" customWidth="1"/>
    <col min="8521" max="8521" width="17.140625" style="29" bestFit="1" customWidth="1"/>
    <col min="8522" max="8699" width="11.42578125" style="29"/>
    <col min="8700" max="8700" width="40" style="29" bestFit="1" customWidth="1"/>
    <col min="8701" max="8701" width="11.42578125" style="29" bestFit="1" customWidth="1"/>
    <col min="8702" max="8702" width="9.85546875" style="29" bestFit="1" customWidth="1"/>
    <col min="8703" max="8703" width="13.28515625" style="29" bestFit="1" customWidth="1"/>
    <col min="8704" max="8704" width="10.28515625" style="29" bestFit="1" customWidth="1"/>
    <col min="8705" max="8705" width="7.85546875" style="29" bestFit="1" customWidth="1"/>
    <col min="8706" max="8706" width="7.85546875" style="29" customWidth="1"/>
    <col min="8707" max="8708" width="14.28515625" style="29" customWidth="1"/>
    <col min="8709" max="8713" width="8" style="29" bestFit="1" customWidth="1"/>
    <col min="8714" max="8714" width="17.42578125" style="29" bestFit="1" customWidth="1"/>
    <col min="8715" max="8715" width="7.42578125" style="29" bestFit="1" customWidth="1"/>
    <col min="8716" max="8716" width="7.7109375" style="29" bestFit="1" customWidth="1"/>
    <col min="8717" max="8717" width="7.5703125" style="29" bestFit="1" customWidth="1"/>
    <col min="8718" max="8718" width="8.140625" style="29" bestFit="1" customWidth="1"/>
    <col min="8719" max="8719" width="7.7109375" style="29" bestFit="1" customWidth="1"/>
    <col min="8720" max="8720" width="8.28515625" style="29" bestFit="1" customWidth="1"/>
    <col min="8721" max="8724" width="7.42578125" style="29" bestFit="1" customWidth="1"/>
    <col min="8725" max="8725" width="7.85546875" style="29" bestFit="1" customWidth="1"/>
    <col min="8726" max="8726" width="8.140625" style="29" bestFit="1" customWidth="1"/>
    <col min="8727" max="8727" width="7.42578125" style="29" bestFit="1" customWidth="1"/>
    <col min="8728" max="8728" width="7.7109375" style="29" bestFit="1" customWidth="1"/>
    <col min="8729" max="8729" width="7.5703125" style="29" bestFit="1" customWidth="1"/>
    <col min="8730" max="8730" width="8.140625" style="29" bestFit="1" customWidth="1"/>
    <col min="8731" max="8731" width="7.7109375" style="29" bestFit="1" customWidth="1"/>
    <col min="8732" max="8732" width="8.28515625" style="29" bestFit="1" customWidth="1"/>
    <col min="8733" max="8736" width="7.42578125" style="29" bestFit="1" customWidth="1"/>
    <col min="8737" max="8737" width="7.85546875" style="29" bestFit="1" customWidth="1"/>
    <col min="8738" max="8738" width="8.140625" style="29" bestFit="1" customWidth="1"/>
    <col min="8739" max="8739" width="7.42578125" style="29" bestFit="1" customWidth="1"/>
    <col min="8740" max="8740" width="7.7109375" style="29" bestFit="1" customWidth="1"/>
    <col min="8741" max="8741" width="7.5703125" style="29" bestFit="1" customWidth="1"/>
    <col min="8742" max="8742" width="8.140625" style="29" bestFit="1" customWidth="1"/>
    <col min="8743" max="8743" width="7.7109375" style="29" bestFit="1" customWidth="1"/>
    <col min="8744" max="8744" width="8.28515625" style="29" bestFit="1" customWidth="1"/>
    <col min="8745" max="8748" width="7.42578125" style="29" bestFit="1" customWidth="1"/>
    <col min="8749" max="8749" width="7.85546875" style="29" bestFit="1" customWidth="1"/>
    <col min="8750" max="8750" width="8.140625" style="29" bestFit="1" customWidth="1"/>
    <col min="8751" max="8751" width="7.42578125" style="29" bestFit="1" customWidth="1"/>
    <col min="8752" max="8752" width="7.7109375" style="29" bestFit="1" customWidth="1"/>
    <col min="8753" max="8753" width="7.5703125" style="29" bestFit="1" customWidth="1"/>
    <col min="8754" max="8754" width="8.140625" style="29" bestFit="1" customWidth="1"/>
    <col min="8755" max="8755" width="7.7109375" style="29" bestFit="1" customWidth="1"/>
    <col min="8756" max="8756" width="8.28515625" style="29" bestFit="1" customWidth="1"/>
    <col min="8757" max="8760" width="7.42578125" style="29" bestFit="1" customWidth="1"/>
    <col min="8761" max="8761" width="7.85546875" style="29" bestFit="1" customWidth="1"/>
    <col min="8762" max="8762" width="8.140625" style="29" bestFit="1" customWidth="1"/>
    <col min="8763" max="8763" width="7.42578125" style="29" bestFit="1" customWidth="1"/>
    <col min="8764" max="8764" width="7.7109375" style="29" bestFit="1" customWidth="1"/>
    <col min="8765" max="8765" width="7.5703125" style="29" bestFit="1" customWidth="1"/>
    <col min="8766" max="8766" width="8.140625" style="29" bestFit="1" customWidth="1"/>
    <col min="8767" max="8767" width="7.7109375" style="29" bestFit="1" customWidth="1"/>
    <col min="8768" max="8768" width="8.28515625" style="29" bestFit="1" customWidth="1"/>
    <col min="8769" max="8772" width="7.42578125" style="29" bestFit="1" customWidth="1"/>
    <col min="8773" max="8773" width="7.85546875" style="29" bestFit="1" customWidth="1"/>
    <col min="8774" max="8774" width="8.140625" style="29" bestFit="1" customWidth="1"/>
    <col min="8775" max="8775" width="7.42578125" style="29" bestFit="1" customWidth="1"/>
    <col min="8776" max="8776" width="7.7109375" style="29" bestFit="1" customWidth="1"/>
    <col min="8777" max="8777" width="17.140625" style="29" bestFit="1" customWidth="1"/>
    <col min="8778" max="8955" width="11.42578125" style="29"/>
    <col min="8956" max="8956" width="40" style="29" bestFit="1" customWidth="1"/>
    <col min="8957" max="8957" width="11.42578125" style="29" bestFit="1" customWidth="1"/>
    <col min="8958" max="8958" width="9.85546875" style="29" bestFit="1" customWidth="1"/>
    <col min="8959" max="8959" width="13.28515625" style="29" bestFit="1" customWidth="1"/>
    <col min="8960" max="8960" width="10.28515625" style="29" bestFit="1" customWidth="1"/>
    <col min="8961" max="8961" width="7.85546875" style="29" bestFit="1" customWidth="1"/>
    <col min="8962" max="8962" width="7.85546875" style="29" customWidth="1"/>
    <col min="8963" max="8964" width="14.28515625" style="29" customWidth="1"/>
    <col min="8965" max="8969" width="8" style="29" bestFit="1" customWidth="1"/>
    <col min="8970" max="8970" width="17.42578125" style="29" bestFit="1" customWidth="1"/>
    <col min="8971" max="8971" width="7.42578125" style="29" bestFit="1" customWidth="1"/>
    <col min="8972" max="8972" width="7.7109375" style="29" bestFit="1" customWidth="1"/>
    <col min="8973" max="8973" width="7.5703125" style="29" bestFit="1" customWidth="1"/>
    <col min="8974" max="8974" width="8.140625" style="29" bestFit="1" customWidth="1"/>
    <col min="8975" max="8975" width="7.7109375" style="29" bestFit="1" customWidth="1"/>
    <col min="8976" max="8976" width="8.28515625" style="29" bestFit="1" customWidth="1"/>
    <col min="8977" max="8980" width="7.42578125" style="29" bestFit="1" customWidth="1"/>
    <col min="8981" max="8981" width="7.85546875" style="29" bestFit="1" customWidth="1"/>
    <col min="8982" max="8982" width="8.140625" style="29" bestFit="1" customWidth="1"/>
    <col min="8983" max="8983" width="7.42578125" style="29" bestFit="1" customWidth="1"/>
    <col min="8984" max="8984" width="7.7109375" style="29" bestFit="1" customWidth="1"/>
    <col min="8985" max="8985" width="7.5703125" style="29" bestFit="1" customWidth="1"/>
    <col min="8986" max="8986" width="8.140625" style="29" bestFit="1" customWidth="1"/>
    <col min="8987" max="8987" width="7.7109375" style="29" bestFit="1" customWidth="1"/>
    <col min="8988" max="8988" width="8.28515625" style="29" bestFit="1" customWidth="1"/>
    <col min="8989" max="8992" width="7.42578125" style="29" bestFit="1" customWidth="1"/>
    <col min="8993" max="8993" width="7.85546875" style="29" bestFit="1" customWidth="1"/>
    <col min="8994" max="8994" width="8.140625" style="29" bestFit="1" customWidth="1"/>
    <col min="8995" max="8995" width="7.42578125" style="29" bestFit="1" customWidth="1"/>
    <col min="8996" max="8996" width="7.7109375" style="29" bestFit="1" customWidth="1"/>
    <col min="8997" max="8997" width="7.5703125" style="29" bestFit="1" customWidth="1"/>
    <col min="8998" max="8998" width="8.140625" style="29" bestFit="1" customWidth="1"/>
    <col min="8999" max="8999" width="7.7109375" style="29" bestFit="1" customWidth="1"/>
    <col min="9000" max="9000" width="8.28515625" style="29" bestFit="1" customWidth="1"/>
    <col min="9001" max="9004" width="7.42578125" style="29" bestFit="1" customWidth="1"/>
    <col min="9005" max="9005" width="7.85546875" style="29" bestFit="1" customWidth="1"/>
    <col min="9006" max="9006" width="8.140625" style="29" bestFit="1" customWidth="1"/>
    <col min="9007" max="9007" width="7.42578125" style="29" bestFit="1" customWidth="1"/>
    <col min="9008" max="9008" width="7.7109375" style="29" bestFit="1" customWidth="1"/>
    <col min="9009" max="9009" width="7.5703125" style="29" bestFit="1" customWidth="1"/>
    <col min="9010" max="9010" width="8.140625" style="29" bestFit="1" customWidth="1"/>
    <col min="9011" max="9011" width="7.7109375" style="29" bestFit="1" customWidth="1"/>
    <col min="9012" max="9012" width="8.28515625" style="29" bestFit="1" customWidth="1"/>
    <col min="9013" max="9016" width="7.42578125" style="29" bestFit="1" customWidth="1"/>
    <col min="9017" max="9017" width="7.85546875" style="29" bestFit="1" customWidth="1"/>
    <col min="9018" max="9018" width="8.140625" style="29" bestFit="1" customWidth="1"/>
    <col min="9019" max="9019" width="7.42578125" style="29" bestFit="1" customWidth="1"/>
    <col min="9020" max="9020" width="7.7109375" style="29" bestFit="1" customWidth="1"/>
    <col min="9021" max="9021" width="7.5703125" style="29" bestFit="1" customWidth="1"/>
    <col min="9022" max="9022" width="8.140625" style="29" bestFit="1" customWidth="1"/>
    <col min="9023" max="9023" width="7.7109375" style="29" bestFit="1" customWidth="1"/>
    <col min="9024" max="9024" width="8.28515625" style="29" bestFit="1" customWidth="1"/>
    <col min="9025" max="9028" width="7.42578125" style="29" bestFit="1" customWidth="1"/>
    <col min="9029" max="9029" width="7.85546875" style="29" bestFit="1" customWidth="1"/>
    <col min="9030" max="9030" width="8.140625" style="29" bestFit="1" customWidth="1"/>
    <col min="9031" max="9031" width="7.42578125" style="29" bestFit="1" customWidth="1"/>
    <col min="9032" max="9032" width="7.7109375" style="29" bestFit="1" customWidth="1"/>
    <col min="9033" max="9033" width="17.140625" style="29" bestFit="1" customWidth="1"/>
    <col min="9034" max="9211" width="11.42578125" style="29"/>
    <col min="9212" max="9212" width="40" style="29" bestFit="1" customWidth="1"/>
    <col min="9213" max="9213" width="11.42578125" style="29" bestFit="1" customWidth="1"/>
    <col min="9214" max="9214" width="9.85546875" style="29" bestFit="1" customWidth="1"/>
    <col min="9215" max="9215" width="13.28515625" style="29" bestFit="1" customWidth="1"/>
    <col min="9216" max="9216" width="10.28515625" style="29" bestFit="1" customWidth="1"/>
    <col min="9217" max="9217" width="7.85546875" style="29" bestFit="1" customWidth="1"/>
    <col min="9218" max="9218" width="7.85546875" style="29" customWidth="1"/>
    <col min="9219" max="9220" width="14.28515625" style="29" customWidth="1"/>
    <col min="9221" max="9225" width="8" style="29" bestFit="1" customWidth="1"/>
    <col min="9226" max="9226" width="17.42578125" style="29" bestFit="1" customWidth="1"/>
    <col min="9227" max="9227" width="7.42578125" style="29" bestFit="1" customWidth="1"/>
    <col min="9228" max="9228" width="7.7109375" style="29" bestFit="1" customWidth="1"/>
    <col min="9229" max="9229" width="7.5703125" style="29" bestFit="1" customWidth="1"/>
    <col min="9230" max="9230" width="8.140625" style="29" bestFit="1" customWidth="1"/>
    <col min="9231" max="9231" width="7.7109375" style="29" bestFit="1" customWidth="1"/>
    <col min="9232" max="9232" width="8.28515625" style="29" bestFit="1" customWidth="1"/>
    <col min="9233" max="9236" width="7.42578125" style="29" bestFit="1" customWidth="1"/>
    <col min="9237" max="9237" width="7.85546875" style="29" bestFit="1" customWidth="1"/>
    <col min="9238" max="9238" width="8.140625" style="29" bestFit="1" customWidth="1"/>
    <col min="9239" max="9239" width="7.42578125" style="29" bestFit="1" customWidth="1"/>
    <col min="9240" max="9240" width="7.7109375" style="29" bestFit="1" customWidth="1"/>
    <col min="9241" max="9241" width="7.5703125" style="29" bestFit="1" customWidth="1"/>
    <col min="9242" max="9242" width="8.140625" style="29" bestFit="1" customWidth="1"/>
    <col min="9243" max="9243" width="7.7109375" style="29" bestFit="1" customWidth="1"/>
    <col min="9244" max="9244" width="8.28515625" style="29" bestFit="1" customWidth="1"/>
    <col min="9245" max="9248" width="7.42578125" style="29" bestFit="1" customWidth="1"/>
    <col min="9249" max="9249" width="7.85546875" style="29" bestFit="1" customWidth="1"/>
    <col min="9250" max="9250" width="8.140625" style="29" bestFit="1" customWidth="1"/>
    <col min="9251" max="9251" width="7.42578125" style="29" bestFit="1" customWidth="1"/>
    <col min="9252" max="9252" width="7.7109375" style="29" bestFit="1" customWidth="1"/>
    <col min="9253" max="9253" width="7.5703125" style="29" bestFit="1" customWidth="1"/>
    <col min="9254" max="9254" width="8.140625" style="29" bestFit="1" customWidth="1"/>
    <col min="9255" max="9255" width="7.7109375" style="29" bestFit="1" customWidth="1"/>
    <col min="9256" max="9256" width="8.28515625" style="29" bestFit="1" customWidth="1"/>
    <col min="9257" max="9260" width="7.42578125" style="29" bestFit="1" customWidth="1"/>
    <col min="9261" max="9261" width="7.85546875" style="29" bestFit="1" customWidth="1"/>
    <col min="9262" max="9262" width="8.140625" style="29" bestFit="1" customWidth="1"/>
    <col min="9263" max="9263" width="7.42578125" style="29" bestFit="1" customWidth="1"/>
    <col min="9264" max="9264" width="7.7109375" style="29" bestFit="1" customWidth="1"/>
    <col min="9265" max="9265" width="7.5703125" style="29" bestFit="1" customWidth="1"/>
    <col min="9266" max="9266" width="8.140625" style="29" bestFit="1" customWidth="1"/>
    <col min="9267" max="9267" width="7.7109375" style="29" bestFit="1" customWidth="1"/>
    <col min="9268" max="9268" width="8.28515625" style="29" bestFit="1" customWidth="1"/>
    <col min="9269" max="9272" width="7.42578125" style="29" bestFit="1" customWidth="1"/>
    <col min="9273" max="9273" width="7.85546875" style="29" bestFit="1" customWidth="1"/>
    <col min="9274" max="9274" width="8.140625" style="29" bestFit="1" customWidth="1"/>
    <col min="9275" max="9275" width="7.42578125" style="29" bestFit="1" customWidth="1"/>
    <col min="9276" max="9276" width="7.7109375" style="29" bestFit="1" customWidth="1"/>
    <col min="9277" max="9277" width="7.5703125" style="29" bestFit="1" customWidth="1"/>
    <col min="9278" max="9278" width="8.140625" style="29" bestFit="1" customWidth="1"/>
    <col min="9279" max="9279" width="7.7109375" style="29" bestFit="1" customWidth="1"/>
    <col min="9280" max="9280" width="8.28515625" style="29" bestFit="1" customWidth="1"/>
    <col min="9281" max="9284" width="7.42578125" style="29" bestFit="1" customWidth="1"/>
    <col min="9285" max="9285" width="7.85546875" style="29" bestFit="1" customWidth="1"/>
    <col min="9286" max="9286" width="8.140625" style="29" bestFit="1" customWidth="1"/>
    <col min="9287" max="9287" width="7.42578125" style="29" bestFit="1" customWidth="1"/>
    <col min="9288" max="9288" width="7.7109375" style="29" bestFit="1" customWidth="1"/>
    <col min="9289" max="9289" width="17.140625" style="29" bestFit="1" customWidth="1"/>
    <col min="9290" max="9467" width="11.42578125" style="29"/>
    <col min="9468" max="9468" width="40" style="29" bestFit="1" customWidth="1"/>
    <col min="9469" max="9469" width="11.42578125" style="29" bestFit="1" customWidth="1"/>
    <col min="9470" max="9470" width="9.85546875" style="29" bestFit="1" customWidth="1"/>
    <col min="9471" max="9471" width="13.28515625" style="29" bestFit="1" customWidth="1"/>
    <col min="9472" max="9472" width="10.28515625" style="29" bestFit="1" customWidth="1"/>
    <col min="9473" max="9473" width="7.85546875" style="29" bestFit="1" customWidth="1"/>
    <col min="9474" max="9474" width="7.85546875" style="29" customWidth="1"/>
    <col min="9475" max="9476" width="14.28515625" style="29" customWidth="1"/>
    <col min="9477" max="9481" width="8" style="29" bestFit="1" customWidth="1"/>
    <col min="9482" max="9482" width="17.42578125" style="29" bestFit="1" customWidth="1"/>
    <col min="9483" max="9483" width="7.42578125" style="29" bestFit="1" customWidth="1"/>
    <col min="9484" max="9484" width="7.7109375" style="29" bestFit="1" customWidth="1"/>
    <col min="9485" max="9485" width="7.5703125" style="29" bestFit="1" customWidth="1"/>
    <col min="9486" max="9486" width="8.140625" style="29" bestFit="1" customWidth="1"/>
    <col min="9487" max="9487" width="7.7109375" style="29" bestFit="1" customWidth="1"/>
    <col min="9488" max="9488" width="8.28515625" style="29" bestFit="1" customWidth="1"/>
    <col min="9489" max="9492" width="7.42578125" style="29" bestFit="1" customWidth="1"/>
    <col min="9493" max="9493" width="7.85546875" style="29" bestFit="1" customWidth="1"/>
    <col min="9494" max="9494" width="8.140625" style="29" bestFit="1" customWidth="1"/>
    <col min="9495" max="9495" width="7.42578125" style="29" bestFit="1" customWidth="1"/>
    <col min="9496" max="9496" width="7.7109375" style="29" bestFit="1" customWidth="1"/>
    <col min="9497" max="9497" width="7.5703125" style="29" bestFit="1" customWidth="1"/>
    <col min="9498" max="9498" width="8.140625" style="29" bestFit="1" customWidth="1"/>
    <col min="9499" max="9499" width="7.7109375" style="29" bestFit="1" customWidth="1"/>
    <col min="9500" max="9500" width="8.28515625" style="29" bestFit="1" customWidth="1"/>
    <col min="9501" max="9504" width="7.42578125" style="29" bestFit="1" customWidth="1"/>
    <col min="9505" max="9505" width="7.85546875" style="29" bestFit="1" customWidth="1"/>
    <col min="9506" max="9506" width="8.140625" style="29" bestFit="1" customWidth="1"/>
    <col min="9507" max="9507" width="7.42578125" style="29" bestFit="1" customWidth="1"/>
    <col min="9508" max="9508" width="7.7109375" style="29" bestFit="1" customWidth="1"/>
    <col min="9509" max="9509" width="7.5703125" style="29" bestFit="1" customWidth="1"/>
    <col min="9510" max="9510" width="8.140625" style="29" bestFit="1" customWidth="1"/>
    <col min="9511" max="9511" width="7.7109375" style="29" bestFit="1" customWidth="1"/>
    <col min="9512" max="9512" width="8.28515625" style="29" bestFit="1" customWidth="1"/>
    <col min="9513" max="9516" width="7.42578125" style="29" bestFit="1" customWidth="1"/>
    <col min="9517" max="9517" width="7.85546875" style="29" bestFit="1" customWidth="1"/>
    <col min="9518" max="9518" width="8.140625" style="29" bestFit="1" customWidth="1"/>
    <col min="9519" max="9519" width="7.42578125" style="29" bestFit="1" customWidth="1"/>
    <col min="9520" max="9520" width="7.7109375" style="29" bestFit="1" customWidth="1"/>
    <col min="9521" max="9521" width="7.5703125" style="29" bestFit="1" customWidth="1"/>
    <col min="9522" max="9522" width="8.140625" style="29" bestFit="1" customWidth="1"/>
    <col min="9523" max="9523" width="7.7109375" style="29" bestFit="1" customWidth="1"/>
    <col min="9524" max="9524" width="8.28515625" style="29" bestFit="1" customWidth="1"/>
    <col min="9525" max="9528" width="7.42578125" style="29" bestFit="1" customWidth="1"/>
    <col min="9529" max="9529" width="7.85546875" style="29" bestFit="1" customWidth="1"/>
    <col min="9530" max="9530" width="8.140625" style="29" bestFit="1" customWidth="1"/>
    <col min="9531" max="9531" width="7.42578125" style="29" bestFit="1" customWidth="1"/>
    <col min="9532" max="9532" width="7.7109375" style="29" bestFit="1" customWidth="1"/>
    <col min="9533" max="9533" width="7.5703125" style="29" bestFit="1" customWidth="1"/>
    <col min="9534" max="9534" width="8.140625" style="29" bestFit="1" customWidth="1"/>
    <col min="9535" max="9535" width="7.7109375" style="29" bestFit="1" customWidth="1"/>
    <col min="9536" max="9536" width="8.28515625" style="29" bestFit="1" customWidth="1"/>
    <col min="9537" max="9540" width="7.42578125" style="29" bestFit="1" customWidth="1"/>
    <col min="9541" max="9541" width="7.85546875" style="29" bestFit="1" customWidth="1"/>
    <col min="9542" max="9542" width="8.140625" style="29" bestFit="1" customWidth="1"/>
    <col min="9543" max="9543" width="7.42578125" style="29" bestFit="1" customWidth="1"/>
    <col min="9544" max="9544" width="7.7109375" style="29" bestFit="1" customWidth="1"/>
    <col min="9545" max="9545" width="17.140625" style="29" bestFit="1" customWidth="1"/>
    <col min="9546" max="9723" width="11.42578125" style="29"/>
    <col min="9724" max="9724" width="40" style="29" bestFit="1" customWidth="1"/>
    <col min="9725" max="9725" width="11.42578125" style="29" bestFit="1" customWidth="1"/>
    <col min="9726" max="9726" width="9.85546875" style="29" bestFit="1" customWidth="1"/>
    <col min="9727" max="9727" width="13.28515625" style="29" bestFit="1" customWidth="1"/>
    <col min="9728" max="9728" width="10.28515625" style="29" bestFit="1" customWidth="1"/>
    <col min="9729" max="9729" width="7.85546875" style="29" bestFit="1" customWidth="1"/>
    <col min="9730" max="9730" width="7.85546875" style="29" customWidth="1"/>
    <col min="9731" max="9732" width="14.28515625" style="29" customWidth="1"/>
    <col min="9733" max="9737" width="8" style="29" bestFit="1" customWidth="1"/>
    <col min="9738" max="9738" width="17.42578125" style="29" bestFit="1" customWidth="1"/>
    <col min="9739" max="9739" width="7.42578125" style="29" bestFit="1" customWidth="1"/>
    <col min="9740" max="9740" width="7.7109375" style="29" bestFit="1" customWidth="1"/>
    <col min="9741" max="9741" width="7.5703125" style="29" bestFit="1" customWidth="1"/>
    <col min="9742" max="9742" width="8.140625" style="29" bestFit="1" customWidth="1"/>
    <col min="9743" max="9743" width="7.7109375" style="29" bestFit="1" customWidth="1"/>
    <col min="9744" max="9744" width="8.28515625" style="29" bestFit="1" customWidth="1"/>
    <col min="9745" max="9748" width="7.42578125" style="29" bestFit="1" customWidth="1"/>
    <col min="9749" max="9749" width="7.85546875" style="29" bestFit="1" customWidth="1"/>
    <col min="9750" max="9750" width="8.140625" style="29" bestFit="1" customWidth="1"/>
    <col min="9751" max="9751" width="7.42578125" style="29" bestFit="1" customWidth="1"/>
    <col min="9752" max="9752" width="7.7109375" style="29" bestFit="1" customWidth="1"/>
    <col min="9753" max="9753" width="7.5703125" style="29" bestFit="1" customWidth="1"/>
    <col min="9754" max="9754" width="8.140625" style="29" bestFit="1" customWidth="1"/>
    <col min="9755" max="9755" width="7.7109375" style="29" bestFit="1" customWidth="1"/>
    <col min="9756" max="9756" width="8.28515625" style="29" bestFit="1" customWidth="1"/>
    <col min="9757" max="9760" width="7.42578125" style="29" bestFit="1" customWidth="1"/>
    <col min="9761" max="9761" width="7.85546875" style="29" bestFit="1" customWidth="1"/>
    <col min="9762" max="9762" width="8.140625" style="29" bestFit="1" customWidth="1"/>
    <col min="9763" max="9763" width="7.42578125" style="29" bestFit="1" customWidth="1"/>
    <col min="9764" max="9764" width="7.7109375" style="29" bestFit="1" customWidth="1"/>
    <col min="9765" max="9765" width="7.5703125" style="29" bestFit="1" customWidth="1"/>
    <col min="9766" max="9766" width="8.140625" style="29" bestFit="1" customWidth="1"/>
    <col min="9767" max="9767" width="7.7109375" style="29" bestFit="1" customWidth="1"/>
    <col min="9768" max="9768" width="8.28515625" style="29" bestFit="1" customWidth="1"/>
    <col min="9769" max="9772" width="7.42578125" style="29" bestFit="1" customWidth="1"/>
    <col min="9773" max="9773" width="7.85546875" style="29" bestFit="1" customWidth="1"/>
    <col min="9774" max="9774" width="8.140625" style="29" bestFit="1" customWidth="1"/>
    <col min="9775" max="9775" width="7.42578125" style="29" bestFit="1" customWidth="1"/>
    <col min="9776" max="9776" width="7.7109375" style="29" bestFit="1" customWidth="1"/>
    <col min="9777" max="9777" width="7.5703125" style="29" bestFit="1" customWidth="1"/>
    <col min="9778" max="9778" width="8.140625" style="29" bestFit="1" customWidth="1"/>
    <col min="9779" max="9779" width="7.7109375" style="29" bestFit="1" customWidth="1"/>
    <col min="9780" max="9780" width="8.28515625" style="29" bestFit="1" customWidth="1"/>
    <col min="9781" max="9784" width="7.42578125" style="29" bestFit="1" customWidth="1"/>
    <col min="9785" max="9785" width="7.85546875" style="29" bestFit="1" customWidth="1"/>
    <col min="9786" max="9786" width="8.140625" style="29" bestFit="1" customWidth="1"/>
    <col min="9787" max="9787" width="7.42578125" style="29" bestFit="1" customWidth="1"/>
    <col min="9788" max="9788" width="7.7109375" style="29" bestFit="1" customWidth="1"/>
    <col min="9789" max="9789" width="7.5703125" style="29" bestFit="1" customWidth="1"/>
    <col min="9790" max="9790" width="8.140625" style="29" bestFit="1" customWidth="1"/>
    <col min="9791" max="9791" width="7.7109375" style="29" bestFit="1" customWidth="1"/>
    <col min="9792" max="9792" width="8.28515625" style="29" bestFit="1" customWidth="1"/>
    <col min="9793" max="9796" width="7.42578125" style="29" bestFit="1" customWidth="1"/>
    <col min="9797" max="9797" width="7.85546875" style="29" bestFit="1" customWidth="1"/>
    <col min="9798" max="9798" width="8.140625" style="29" bestFit="1" customWidth="1"/>
    <col min="9799" max="9799" width="7.42578125" style="29" bestFit="1" customWidth="1"/>
    <col min="9800" max="9800" width="7.7109375" style="29" bestFit="1" customWidth="1"/>
    <col min="9801" max="9801" width="17.140625" style="29" bestFit="1" customWidth="1"/>
    <col min="9802" max="9979" width="11.42578125" style="29"/>
    <col min="9980" max="9980" width="40" style="29" bestFit="1" customWidth="1"/>
    <col min="9981" max="9981" width="11.42578125" style="29" bestFit="1" customWidth="1"/>
    <col min="9982" max="9982" width="9.85546875" style="29" bestFit="1" customWidth="1"/>
    <col min="9983" max="9983" width="13.28515625" style="29" bestFit="1" customWidth="1"/>
    <col min="9984" max="9984" width="10.28515625" style="29" bestFit="1" customWidth="1"/>
    <col min="9985" max="9985" width="7.85546875" style="29" bestFit="1" customWidth="1"/>
    <col min="9986" max="9986" width="7.85546875" style="29" customWidth="1"/>
    <col min="9987" max="9988" width="14.28515625" style="29" customWidth="1"/>
    <col min="9989" max="9993" width="8" style="29" bestFit="1" customWidth="1"/>
    <col min="9994" max="9994" width="17.42578125" style="29" bestFit="1" customWidth="1"/>
    <col min="9995" max="9995" width="7.42578125" style="29" bestFit="1" customWidth="1"/>
    <col min="9996" max="9996" width="7.7109375" style="29" bestFit="1" customWidth="1"/>
    <col min="9997" max="9997" width="7.5703125" style="29" bestFit="1" customWidth="1"/>
    <col min="9998" max="9998" width="8.140625" style="29" bestFit="1" customWidth="1"/>
    <col min="9999" max="9999" width="7.7109375" style="29" bestFit="1" customWidth="1"/>
    <col min="10000" max="10000" width="8.28515625" style="29" bestFit="1" customWidth="1"/>
    <col min="10001" max="10004" width="7.42578125" style="29" bestFit="1" customWidth="1"/>
    <col min="10005" max="10005" width="7.85546875" style="29" bestFit="1" customWidth="1"/>
    <col min="10006" max="10006" width="8.140625" style="29" bestFit="1" customWidth="1"/>
    <col min="10007" max="10007" width="7.42578125" style="29" bestFit="1" customWidth="1"/>
    <col min="10008" max="10008" width="7.7109375" style="29" bestFit="1" customWidth="1"/>
    <col min="10009" max="10009" width="7.5703125" style="29" bestFit="1" customWidth="1"/>
    <col min="10010" max="10010" width="8.140625" style="29" bestFit="1" customWidth="1"/>
    <col min="10011" max="10011" width="7.7109375" style="29" bestFit="1" customWidth="1"/>
    <col min="10012" max="10012" width="8.28515625" style="29" bestFit="1" customWidth="1"/>
    <col min="10013" max="10016" width="7.42578125" style="29" bestFit="1" customWidth="1"/>
    <col min="10017" max="10017" width="7.85546875" style="29" bestFit="1" customWidth="1"/>
    <col min="10018" max="10018" width="8.140625" style="29" bestFit="1" customWidth="1"/>
    <col min="10019" max="10019" width="7.42578125" style="29" bestFit="1" customWidth="1"/>
    <col min="10020" max="10020" width="7.7109375" style="29" bestFit="1" customWidth="1"/>
    <col min="10021" max="10021" width="7.5703125" style="29" bestFit="1" customWidth="1"/>
    <col min="10022" max="10022" width="8.140625" style="29" bestFit="1" customWidth="1"/>
    <col min="10023" max="10023" width="7.7109375" style="29" bestFit="1" customWidth="1"/>
    <col min="10024" max="10024" width="8.28515625" style="29" bestFit="1" customWidth="1"/>
    <col min="10025" max="10028" width="7.42578125" style="29" bestFit="1" customWidth="1"/>
    <col min="10029" max="10029" width="7.85546875" style="29" bestFit="1" customWidth="1"/>
    <col min="10030" max="10030" width="8.140625" style="29" bestFit="1" customWidth="1"/>
    <col min="10031" max="10031" width="7.42578125" style="29" bestFit="1" customWidth="1"/>
    <col min="10032" max="10032" width="7.7109375" style="29" bestFit="1" customWidth="1"/>
    <col min="10033" max="10033" width="7.5703125" style="29" bestFit="1" customWidth="1"/>
    <col min="10034" max="10034" width="8.140625" style="29" bestFit="1" customWidth="1"/>
    <col min="10035" max="10035" width="7.7109375" style="29" bestFit="1" customWidth="1"/>
    <col min="10036" max="10036" width="8.28515625" style="29" bestFit="1" customWidth="1"/>
    <col min="10037" max="10040" width="7.42578125" style="29" bestFit="1" customWidth="1"/>
    <col min="10041" max="10041" width="7.85546875" style="29" bestFit="1" customWidth="1"/>
    <col min="10042" max="10042" width="8.140625" style="29" bestFit="1" customWidth="1"/>
    <col min="10043" max="10043" width="7.42578125" style="29" bestFit="1" customWidth="1"/>
    <col min="10044" max="10044" width="7.7109375" style="29" bestFit="1" customWidth="1"/>
    <col min="10045" max="10045" width="7.5703125" style="29" bestFit="1" customWidth="1"/>
    <col min="10046" max="10046" width="8.140625" style="29" bestFit="1" customWidth="1"/>
    <col min="10047" max="10047" width="7.7109375" style="29" bestFit="1" customWidth="1"/>
    <col min="10048" max="10048" width="8.28515625" style="29" bestFit="1" customWidth="1"/>
    <col min="10049" max="10052" width="7.42578125" style="29" bestFit="1" customWidth="1"/>
    <col min="10053" max="10053" width="7.85546875" style="29" bestFit="1" customWidth="1"/>
    <col min="10054" max="10054" width="8.140625" style="29" bestFit="1" customWidth="1"/>
    <col min="10055" max="10055" width="7.42578125" style="29" bestFit="1" customWidth="1"/>
    <col min="10056" max="10056" width="7.7109375" style="29" bestFit="1" customWidth="1"/>
    <col min="10057" max="10057" width="17.140625" style="29" bestFit="1" customWidth="1"/>
    <col min="10058" max="10235" width="11.42578125" style="29"/>
    <col min="10236" max="10236" width="40" style="29" bestFit="1" customWidth="1"/>
    <col min="10237" max="10237" width="11.42578125" style="29" bestFit="1" customWidth="1"/>
    <col min="10238" max="10238" width="9.85546875" style="29" bestFit="1" customWidth="1"/>
    <col min="10239" max="10239" width="13.28515625" style="29" bestFit="1" customWidth="1"/>
    <col min="10240" max="10240" width="10.28515625" style="29" bestFit="1" customWidth="1"/>
    <col min="10241" max="10241" width="7.85546875" style="29" bestFit="1" customWidth="1"/>
    <col min="10242" max="10242" width="7.85546875" style="29" customWidth="1"/>
    <col min="10243" max="10244" width="14.28515625" style="29" customWidth="1"/>
    <col min="10245" max="10249" width="8" style="29" bestFit="1" customWidth="1"/>
    <col min="10250" max="10250" width="17.42578125" style="29" bestFit="1" customWidth="1"/>
    <col min="10251" max="10251" width="7.42578125" style="29" bestFit="1" customWidth="1"/>
    <col min="10252" max="10252" width="7.7109375" style="29" bestFit="1" customWidth="1"/>
    <col min="10253" max="10253" width="7.5703125" style="29" bestFit="1" customWidth="1"/>
    <col min="10254" max="10254" width="8.140625" style="29" bestFit="1" customWidth="1"/>
    <col min="10255" max="10255" width="7.7109375" style="29" bestFit="1" customWidth="1"/>
    <col min="10256" max="10256" width="8.28515625" style="29" bestFit="1" customWidth="1"/>
    <col min="10257" max="10260" width="7.42578125" style="29" bestFit="1" customWidth="1"/>
    <col min="10261" max="10261" width="7.85546875" style="29" bestFit="1" customWidth="1"/>
    <col min="10262" max="10262" width="8.140625" style="29" bestFit="1" customWidth="1"/>
    <col min="10263" max="10263" width="7.42578125" style="29" bestFit="1" customWidth="1"/>
    <col min="10264" max="10264" width="7.7109375" style="29" bestFit="1" customWidth="1"/>
    <col min="10265" max="10265" width="7.5703125" style="29" bestFit="1" customWidth="1"/>
    <col min="10266" max="10266" width="8.140625" style="29" bestFit="1" customWidth="1"/>
    <col min="10267" max="10267" width="7.7109375" style="29" bestFit="1" customWidth="1"/>
    <col min="10268" max="10268" width="8.28515625" style="29" bestFit="1" customWidth="1"/>
    <col min="10269" max="10272" width="7.42578125" style="29" bestFit="1" customWidth="1"/>
    <col min="10273" max="10273" width="7.85546875" style="29" bestFit="1" customWidth="1"/>
    <col min="10274" max="10274" width="8.140625" style="29" bestFit="1" customWidth="1"/>
    <col min="10275" max="10275" width="7.42578125" style="29" bestFit="1" customWidth="1"/>
    <col min="10276" max="10276" width="7.7109375" style="29" bestFit="1" customWidth="1"/>
    <col min="10277" max="10277" width="7.5703125" style="29" bestFit="1" customWidth="1"/>
    <col min="10278" max="10278" width="8.140625" style="29" bestFit="1" customWidth="1"/>
    <col min="10279" max="10279" width="7.7109375" style="29" bestFit="1" customWidth="1"/>
    <col min="10280" max="10280" width="8.28515625" style="29" bestFit="1" customWidth="1"/>
    <col min="10281" max="10284" width="7.42578125" style="29" bestFit="1" customWidth="1"/>
    <col min="10285" max="10285" width="7.85546875" style="29" bestFit="1" customWidth="1"/>
    <col min="10286" max="10286" width="8.140625" style="29" bestFit="1" customWidth="1"/>
    <col min="10287" max="10287" width="7.42578125" style="29" bestFit="1" customWidth="1"/>
    <col min="10288" max="10288" width="7.7109375" style="29" bestFit="1" customWidth="1"/>
    <col min="10289" max="10289" width="7.5703125" style="29" bestFit="1" customWidth="1"/>
    <col min="10290" max="10290" width="8.140625" style="29" bestFit="1" customWidth="1"/>
    <col min="10291" max="10291" width="7.7109375" style="29" bestFit="1" customWidth="1"/>
    <col min="10292" max="10292" width="8.28515625" style="29" bestFit="1" customWidth="1"/>
    <col min="10293" max="10296" width="7.42578125" style="29" bestFit="1" customWidth="1"/>
    <col min="10297" max="10297" width="7.85546875" style="29" bestFit="1" customWidth="1"/>
    <col min="10298" max="10298" width="8.140625" style="29" bestFit="1" customWidth="1"/>
    <col min="10299" max="10299" width="7.42578125" style="29" bestFit="1" customWidth="1"/>
    <col min="10300" max="10300" width="7.7109375" style="29" bestFit="1" customWidth="1"/>
    <col min="10301" max="10301" width="7.5703125" style="29" bestFit="1" customWidth="1"/>
    <col min="10302" max="10302" width="8.140625" style="29" bestFit="1" customWidth="1"/>
    <col min="10303" max="10303" width="7.7109375" style="29" bestFit="1" customWidth="1"/>
    <col min="10304" max="10304" width="8.28515625" style="29" bestFit="1" customWidth="1"/>
    <col min="10305" max="10308" width="7.42578125" style="29" bestFit="1" customWidth="1"/>
    <col min="10309" max="10309" width="7.85546875" style="29" bestFit="1" customWidth="1"/>
    <col min="10310" max="10310" width="8.140625" style="29" bestFit="1" customWidth="1"/>
    <col min="10311" max="10311" width="7.42578125" style="29" bestFit="1" customWidth="1"/>
    <col min="10312" max="10312" width="7.7109375" style="29" bestFit="1" customWidth="1"/>
    <col min="10313" max="10313" width="17.140625" style="29" bestFit="1" customWidth="1"/>
    <col min="10314" max="10491" width="11.42578125" style="29"/>
    <col min="10492" max="10492" width="40" style="29" bestFit="1" customWidth="1"/>
    <col min="10493" max="10493" width="11.42578125" style="29" bestFit="1" customWidth="1"/>
    <col min="10494" max="10494" width="9.85546875" style="29" bestFit="1" customWidth="1"/>
    <col min="10495" max="10495" width="13.28515625" style="29" bestFit="1" customWidth="1"/>
    <col min="10496" max="10496" width="10.28515625" style="29" bestFit="1" customWidth="1"/>
    <col min="10497" max="10497" width="7.85546875" style="29" bestFit="1" customWidth="1"/>
    <col min="10498" max="10498" width="7.85546875" style="29" customWidth="1"/>
    <col min="10499" max="10500" width="14.28515625" style="29" customWidth="1"/>
    <col min="10501" max="10505" width="8" style="29" bestFit="1" customWidth="1"/>
    <col min="10506" max="10506" width="17.42578125" style="29" bestFit="1" customWidth="1"/>
    <col min="10507" max="10507" width="7.42578125" style="29" bestFit="1" customWidth="1"/>
    <col min="10508" max="10508" width="7.7109375" style="29" bestFit="1" customWidth="1"/>
    <col min="10509" max="10509" width="7.5703125" style="29" bestFit="1" customWidth="1"/>
    <col min="10510" max="10510" width="8.140625" style="29" bestFit="1" customWidth="1"/>
    <col min="10511" max="10511" width="7.7109375" style="29" bestFit="1" customWidth="1"/>
    <col min="10512" max="10512" width="8.28515625" style="29" bestFit="1" customWidth="1"/>
    <col min="10513" max="10516" width="7.42578125" style="29" bestFit="1" customWidth="1"/>
    <col min="10517" max="10517" width="7.85546875" style="29" bestFit="1" customWidth="1"/>
    <col min="10518" max="10518" width="8.140625" style="29" bestFit="1" customWidth="1"/>
    <col min="10519" max="10519" width="7.42578125" style="29" bestFit="1" customWidth="1"/>
    <col min="10520" max="10520" width="7.7109375" style="29" bestFit="1" customWidth="1"/>
    <col min="10521" max="10521" width="7.5703125" style="29" bestFit="1" customWidth="1"/>
    <col min="10522" max="10522" width="8.140625" style="29" bestFit="1" customWidth="1"/>
    <col min="10523" max="10523" width="7.7109375" style="29" bestFit="1" customWidth="1"/>
    <col min="10524" max="10524" width="8.28515625" style="29" bestFit="1" customWidth="1"/>
    <col min="10525" max="10528" width="7.42578125" style="29" bestFit="1" customWidth="1"/>
    <col min="10529" max="10529" width="7.85546875" style="29" bestFit="1" customWidth="1"/>
    <col min="10530" max="10530" width="8.140625" style="29" bestFit="1" customWidth="1"/>
    <col min="10531" max="10531" width="7.42578125" style="29" bestFit="1" customWidth="1"/>
    <col min="10532" max="10532" width="7.7109375" style="29" bestFit="1" customWidth="1"/>
    <col min="10533" max="10533" width="7.5703125" style="29" bestFit="1" customWidth="1"/>
    <col min="10534" max="10534" width="8.140625" style="29" bestFit="1" customWidth="1"/>
    <col min="10535" max="10535" width="7.7109375" style="29" bestFit="1" customWidth="1"/>
    <col min="10536" max="10536" width="8.28515625" style="29" bestFit="1" customWidth="1"/>
    <col min="10537" max="10540" width="7.42578125" style="29" bestFit="1" customWidth="1"/>
    <col min="10541" max="10541" width="7.85546875" style="29" bestFit="1" customWidth="1"/>
    <col min="10542" max="10542" width="8.140625" style="29" bestFit="1" customWidth="1"/>
    <col min="10543" max="10543" width="7.42578125" style="29" bestFit="1" customWidth="1"/>
    <col min="10544" max="10544" width="7.7109375" style="29" bestFit="1" customWidth="1"/>
    <col min="10545" max="10545" width="7.5703125" style="29" bestFit="1" customWidth="1"/>
    <col min="10546" max="10546" width="8.140625" style="29" bestFit="1" customWidth="1"/>
    <col min="10547" max="10547" width="7.7109375" style="29" bestFit="1" customWidth="1"/>
    <col min="10548" max="10548" width="8.28515625" style="29" bestFit="1" customWidth="1"/>
    <col min="10549" max="10552" width="7.42578125" style="29" bestFit="1" customWidth="1"/>
    <col min="10553" max="10553" width="7.85546875" style="29" bestFit="1" customWidth="1"/>
    <col min="10554" max="10554" width="8.140625" style="29" bestFit="1" customWidth="1"/>
    <col min="10555" max="10555" width="7.42578125" style="29" bestFit="1" customWidth="1"/>
    <col min="10556" max="10556" width="7.7109375" style="29" bestFit="1" customWidth="1"/>
    <col min="10557" max="10557" width="7.5703125" style="29" bestFit="1" customWidth="1"/>
    <col min="10558" max="10558" width="8.140625" style="29" bestFit="1" customWidth="1"/>
    <col min="10559" max="10559" width="7.7109375" style="29" bestFit="1" customWidth="1"/>
    <col min="10560" max="10560" width="8.28515625" style="29" bestFit="1" customWidth="1"/>
    <col min="10561" max="10564" width="7.42578125" style="29" bestFit="1" customWidth="1"/>
    <col min="10565" max="10565" width="7.85546875" style="29" bestFit="1" customWidth="1"/>
    <col min="10566" max="10566" width="8.140625" style="29" bestFit="1" customWidth="1"/>
    <col min="10567" max="10567" width="7.42578125" style="29" bestFit="1" customWidth="1"/>
    <col min="10568" max="10568" width="7.7109375" style="29" bestFit="1" customWidth="1"/>
    <col min="10569" max="10569" width="17.140625" style="29" bestFit="1" customWidth="1"/>
    <col min="10570" max="10747" width="11.42578125" style="29"/>
    <col min="10748" max="10748" width="40" style="29" bestFit="1" customWidth="1"/>
    <col min="10749" max="10749" width="11.42578125" style="29" bestFit="1" customWidth="1"/>
    <col min="10750" max="10750" width="9.85546875" style="29" bestFit="1" customWidth="1"/>
    <col min="10751" max="10751" width="13.28515625" style="29" bestFit="1" customWidth="1"/>
    <col min="10752" max="10752" width="10.28515625" style="29" bestFit="1" customWidth="1"/>
    <col min="10753" max="10753" width="7.85546875" style="29" bestFit="1" customWidth="1"/>
    <col min="10754" max="10754" width="7.85546875" style="29" customWidth="1"/>
    <col min="10755" max="10756" width="14.28515625" style="29" customWidth="1"/>
    <col min="10757" max="10761" width="8" style="29" bestFit="1" customWidth="1"/>
    <col min="10762" max="10762" width="17.42578125" style="29" bestFit="1" customWidth="1"/>
    <col min="10763" max="10763" width="7.42578125" style="29" bestFit="1" customWidth="1"/>
    <col min="10764" max="10764" width="7.7109375" style="29" bestFit="1" customWidth="1"/>
    <col min="10765" max="10765" width="7.5703125" style="29" bestFit="1" customWidth="1"/>
    <col min="10766" max="10766" width="8.140625" style="29" bestFit="1" customWidth="1"/>
    <col min="10767" max="10767" width="7.7109375" style="29" bestFit="1" customWidth="1"/>
    <col min="10768" max="10768" width="8.28515625" style="29" bestFit="1" customWidth="1"/>
    <col min="10769" max="10772" width="7.42578125" style="29" bestFit="1" customWidth="1"/>
    <col min="10773" max="10773" width="7.85546875" style="29" bestFit="1" customWidth="1"/>
    <col min="10774" max="10774" width="8.140625" style="29" bestFit="1" customWidth="1"/>
    <col min="10775" max="10775" width="7.42578125" style="29" bestFit="1" customWidth="1"/>
    <col min="10776" max="10776" width="7.7109375" style="29" bestFit="1" customWidth="1"/>
    <col min="10777" max="10777" width="7.5703125" style="29" bestFit="1" customWidth="1"/>
    <col min="10778" max="10778" width="8.140625" style="29" bestFit="1" customWidth="1"/>
    <col min="10779" max="10779" width="7.7109375" style="29" bestFit="1" customWidth="1"/>
    <col min="10780" max="10780" width="8.28515625" style="29" bestFit="1" customWidth="1"/>
    <col min="10781" max="10784" width="7.42578125" style="29" bestFit="1" customWidth="1"/>
    <col min="10785" max="10785" width="7.85546875" style="29" bestFit="1" customWidth="1"/>
    <col min="10786" max="10786" width="8.140625" style="29" bestFit="1" customWidth="1"/>
    <col min="10787" max="10787" width="7.42578125" style="29" bestFit="1" customWidth="1"/>
    <col min="10788" max="10788" width="7.7109375" style="29" bestFit="1" customWidth="1"/>
    <col min="10789" max="10789" width="7.5703125" style="29" bestFit="1" customWidth="1"/>
    <col min="10790" max="10790" width="8.140625" style="29" bestFit="1" customWidth="1"/>
    <col min="10791" max="10791" width="7.7109375" style="29" bestFit="1" customWidth="1"/>
    <col min="10792" max="10792" width="8.28515625" style="29" bestFit="1" customWidth="1"/>
    <col min="10793" max="10796" width="7.42578125" style="29" bestFit="1" customWidth="1"/>
    <col min="10797" max="10797" width="7.85546875" style="29" bestFit="1" customWidth="1"/>
    <col min="10798" max="10798" width="8.140625" style="29" bestFit="1" customWidth="1"/>
    <col min="10799" max="10799" width="7.42578125" style="29" bestFit="1" customWidth="1"/>
    <col min="10800" max="10800" width="7.7109375" style="29" bestFit="1" customWidth="1"/>
    <col min="10801" max="10801" width="7.5703125" style="29" bestFit="1" customWidth="1"/>
    <col min="10802" max="10802" width="8.140625" style="29" bestFit="1" customWidth="1"/>
    <col min="10803" max="10803" width="7.7109375" style="29" bestFit="1" customWidth="1"/>
    <col min="10804" max="10804" width="8.28515625" style="29" bestFit="1" customWidth="1"/>
    <col min="10805" max="10808" width="7.42578125" style="29" bestFit="1" customWidth="1"/>
    <col min="10809" max="10809" width="7.85546875" style="29" bestFit="1" customWidth="1"/>
    <col min="10810" max="10810" width="8.140625" style="29" bestFit="1" customWidth="1"/>
    <col min="10811" max="10811" width="7.42578125" style="29" bestFit="1" customWidth="1"/>
    <col min="10812" max="10812" width="7.7109375" style="29" bestFit="1" customWidth="1"/>
    <col min="10813" max="10813" width="7.5703125" style="29" bestFit="1" customWidth="1"/>
    <col min="10814" max="10814" width="8.140625" style="29" bestFit="1" customWidth="1"/>
    <col min="10815" max="10815" width="7.7109375" style="29" bestFit="1" customWidth="1"/>
    <col min="10816" max="10816" width="8.28515625" style="29" bestFit="1" customWidth="1"/>
    <col min="10817" max="10820" width="7.42578125" style="29" bestFit="1" customWidth="1"/>
    <col min="10821" max="10821" width="7.85546875" style="29" bestFit="1" customWidth="1"/>
    <col min="10822" max="10822" width="8.140625" style="29" bestFit="1" customWidth="1"/>
    <col min="10823" max="10823" width="7.42578125" style="29" bestFit="1" customWidth="1"/>
    <col min="10824" max="10824" width="7.7109375" style="29" bestFit="1" customWidth="1"/>
    <col min="10825" max="10825" width="17.140625" style="29" bestFit="1" customWidth="1"/>
    <col min="10826" max="11003" width="11.42578125" style="29"/>
    <col min="11004" max="11004" width="40" style="29" bestFit="1" customWidth="1"/>
    <col min="11005" max="11005" width="11.42578125" style="29" bestFit="1" customWidth="1"/>
    <col min="11006" max="11006" width="9.85546875" style="29" bestFit="1" customWidth="1"/>
    <col min="11007" max="11007" width="13.28515625" style="29" bestFit="1" customWidth="1"/>
    <col min="11008" max="11008" width="10.28515625" style="29" bestFit="1" customWidth="1"/>
    <col min="11009" max="11009" width="7.85546875" style="29" bestFit="1" customWidth="1"/>
    <col min="11010" max="11010" width="7.85546875" style="29" customWidth="1"/>
    <col min="11011" max="11012" width="14.28515625" style="29" customWidth="1"/>
    <col min="11013" max="11017" width="8" style="29" bestFit="1" customWidth="1"/>
    <col min="11018" max="11018" width="17.42578125" style="29" bestFit="1" customWidth="1"/>
    <col min="11019" max="11019" width="7.42578125" style="29" bestFit="1" customWidth="1"/>
    <col min="11020" max="11020" width="7.7109375" style="29" bestFit="1" customWidth="1"/>
    <col min="11021" max="11021" width="7.5703125" style="29" bestFit="1" customWidth="1"/>
    <col min="11022" max="11022" width="8.140625" style="29" bestFit="1" customWidth="1"/>
    <col min="11023" max="11023" width="7.7109375" style="29" bestFit="1" customWidth="1"/>
    <col min="11024" max="11024" width="8.28515625" style="29" bestFit="1" customWidth="1"/>
    <col min="11025" max="11028" width="7.42578125" style="29" bestFit="1" customWidth="1"/>
    <col min="11029" max="11029" width="7.85546875" style="29" bestFit="1" customWidth="1"/>
    <col min="11030" max="11030" width="8.140625" style="29" bestFit="1" customWidth="1"/>
    <col min="11031" max="11031" width="7.42578125" style="29" bestFit="1" customWidth="1"/>
    <col min="11032" max="11032" width="7.7109375" style="29" bestFit="1" customWidth="1"/>
    <col min="11033" max="11033" width="7.5703125" style="29" bestFit="1" customWidth="1"/>
    <col min="11034" max="11034" width="8.140625" style="29" bestFit="1" customWidth="1"/>
    <col min="11035" max="11035" width="7.7109375" style="29" bestFit="1" customWidth="1"/>
    <col min="11036" max="11036" width="8.28515625" style="29" bestFit="1" customWidth="1"/>
    <col min="11037" max="11040" width="7.42578125" style="29" bestFit="1" customWidth="1"/>
    <col min="11041" max="11041" width="7.85546875" style="29" bestFit="1" customWidth="1"/>
    <col min="11042" max="11042" width="8.140625" style="29" bestFit="1" customWidth="1"/>
    <col min="11043" max="11043" width="7.42578125" style="29" bestFit="1" customWidth="1"/>
    <col min="11044" max="11044" width="7.7109375" style="29" bestFit="1" customWidth="1"/>
    <col min="11045" max="11045" width="7.5703125" style="29" bestFit="1" customWidth="1"/>
    <col min="11046" max="11046" width="8.140625" style="29" bestFit="1" customWidth="1"/>
    <col min="11047" max="11047" width="7.7109375" style="29" bestFit="1" customWidth="1"/>
    <col min="11048" max="11048" width="8.28515625" style="29" bestFit="1" customWidth="1"/>
    <col min="11049" max="11052" width="7.42578125" style="29" bestFit="1" customWidth="1"/>
    <col min="11053" max="11053" width="7.85546875" style="29" bestFit="1" customWidth="1"/>
    <col min="11054" max="11054" width="8.140625" style="29" bestFit="1" customWidth="1"/>
    <col min="11055" max="11055" width="7.42578125" style="29" bestFit="1" customWidth="1"/>
    <col min="11056" max="11056" width="7.7109375" style="29" bestFit="1" customWidth="1"/>
    <col min="11057" max="11057" width="7.5703125" style="29" bestFit="1" customWidth="1"/>
    <col min="11058" max="11058" width="8.140625" style="29" bestFit="1" customWidth="1"/>
    <col min="11059" max="11059" width="7.7109375" style="29" bestFit="1" customWidth="1"/>
    <col min="11060" max="11060" width="8.28515625" style="29" bestFit="1" customWidth="1"/>
    <col min="11061" max="11064" width="7.42578125" style="29" bestFit="1" customWidth="1"/>
    <col min="11065" max="11065" width="7.85546875" style="29" bestFit="1" customWidth="1"/>
    <col min="11066" max="11066" width="8.140625" style="29" bestFit="1" customWidth="1"/>
    <col min="11067" max="11067" width="7.42578125" style="29" bestFit="1" customWidth="1"/>
    <col min="11068" max="11068" width="7.7109375" style="29" bestFit="1" customWidth="1"/>
    <col min="11069" max="11069" width="7.5703125" style="29" bestFit="1" customWidth="1"/>
    <col min="11070" max="11070" width="8.140625" style="29" bestFit="1" customWidth="1"/>
    <col min="11071" max="11071" width="7.7109375" style="29" bestFit="1" customWidth="1"/>
    <col min="11072" max="11072" width="8.28515625" style="29" bestFit="1" customWidth="1"/>
    <col min="11073" max="11076" width="7.42578125" style="29" bestFit="1" customWidth="1"/>
    <col min="11077" max="11077" width="7.85546875" style="29" bestFit="1" customWidth="1"/>
    <col min="11078" max="11078" width="8.140625" style="29" bestFit="1" customWidth="1"/>
    <col min="11079" max="11079" width="7.42578125" style="29" bestFit="1" customWidth="1"/>
    <col min="11080" max="11080" width="7.7109375" style="29" bestFit="1" customWidth="1"/>
    <col min="11081" max="11081" width="17.140625" style="29" bestFit="1" customWidth="1"/>
    <col min="11082" max="11259" width="11.42578125" style="29"/>
    <col min="11260" max="11260" width="40" style="29" bestFit="1" customWidth="1"/>
    <col min="11261" max="11261" width="11.42578125" style="29" bestFit="1" customWidth="1"/>
    <col min="11262" max="11262" width="9.85546875" style="29" bestFit="1" customWidth="1"/>
    <col min="11263" max="11263" width="13.28515625" style="29" bestFit="1" customWidth="1"/>
    <col min="11264" max="11264" width="10.28515625" style="29" bestFit="1" customWidth="1"/>
    <col min="11265" max="11265" width="7.85546875" style="29" bestFit="1" customWidth="1"/>
    <col min="11266" max="11266" width="7.85546875" style="29" customWidth="1"/>
    <col min="11267" max="11268" width="14.28515625" style="29" customWidth="1"/>
    <col min="11269" max="11273" width="8" style="29" bestFit="1" customWidth="1"/>
    <col min="11274" max="11274" width="17.42578125" style="29" bestFit="1" customWidth="1"/>
    <col min="11275" max="11275" width="7.42578125" style="29" bestFit="1" customWidth="1"/>
    <col min="11276" max="11276" width="7.7109375" style="29" bestFit="1" customWidth="1"/>
    <col min="11277" max="11277" width="7.5703125" style="29" bestFit="1" customWidth="1"/>
    <col min="11278" max="11278" width="8.140625" style="29" bestFit="1" customWidth="1"/>
    <col min="11279" max="11279" width="7.7109375" style="29" bestFit="1" customWidth="1"/>
    <col min="11280" max="11280" width="8.28515625" style="29" bestFit="1" customWidth="1"/>
    <col min="11281" max="11284" width="7.42578125" style="29" bestFit="1" customWidth="1"/>
    <col min="11285" max="11285" width="7.85546875" style="29" bestFit="1" customWidth="1"/>
    <col min="11286" max="11286" width="8.140625" style="29" bestFit="1" customWidth="1"/>
    <col min="11287" max="11287" width="7.42578125" style="29" bestFit="1" customWidth="1"/>
    <col min="11288" max="11288" width="7.7109375" style="29" bestFit="1" customWidth="1"/>
    <col min="11289" max="11289" width="7.5703125" style="29" bestFit="1" customWidth="1"/>
    <col min="11290" max="11290" width="8.140625" style="29" bestFit="1" customWidth="1"/>
    <col min="11291" max="11291" width="7.7109375" style="29" bestFit="1" customWidth="1"/>
    <col min="11292" max="11292" width="8.28515625" style="29" bestFit="1" customWidth="1"/>
    <col min="11293" max="11296" width="7.42578125" style="29" bestFit="1" customWidth="1"/>
    <col min="11297" max="11297" width="7.85546875" style="29" bestFit="1" customWidth="1"/>
    <col min="11298" max="11298" width="8.140625" style="29" bestFit="1" customWidth="1"/>
    <col min="11299" max="11299" width="7.42578125" style="29" bestFit="1" customWidth="1"/>
    <col min="11300" max="11300" width="7.7109375" style="29" bestFit="1" customWidth="1"/>
    <col min="11301" max="11301" width="7.5703125" style="29" bestFit="1" customWidth="1"/>
    <col min="11302" max="11302" width="8.140625" style="29" bestFit="1" customWidth="1"/>
    <col min="11303" max="11303" width="7.7109375" style="29" bestFit="1" customWidth="1"/>
    <col min="11304" max="11304" width="8.28515625" style="29" bestFit="1" customWidth="1"/>
    <col min="11305" max="11308" width="7.42578125" style="29" bestFit="1" customWidth="1"/>
    <col min="11309" max="11309" width="7.85546875" style="29" bestFit="1" customWidth="1"/>
    <col min="11310" max="11310" width="8.140625" style="29" bestFit="1" customWidth="1"/>
    <col min="11311" max="11311" width="7.42578125" style="29" bestFit="1" customWidth="1"/>
    <col min="11312" max="11312" width="7.7109375" style="29" bestFit="1" customWidth="1"/>
    <col min="11313" max="11313" width="7.5703125" style="29" bestFit="1" customWidth="1"/>
    <col min="11314" max="11314" width="8.140625" style="29" bestFit="1" customWidth="1"/>
    <col min="11315" max="11315" width="7.7109375" style="29" bestFit="1" customWidth="1"/>
    <col min="11316" max="11316" width="8.28515625" style="29" bestFit="1" customWidth="1"/>
    <col min="11317" max="11320" width="7.42578125" style="29" bestFit="1" customWidth="1"/>
    <col min="11321" max="11321" width="7.85546875" style="29" bestFit="1" customWidth="1"/>
    <col min="11322" max="11322" width="8.140625" style="29" bestFit="1" customWidth="1"/>
    <col min="11323" max="11323" width="7.42578125" style="29" bestFit="1" customWidth="1"/>
    <col min="11324" max="11324" width="7.7109375" style="29" bestFit="1" customWidth="1"/>
    <col min="11325" max="11325" width="7.5703125" style="29" bestFit="1" customWidth="1"/>
    <col min="11326" max="11326" width="8.140625" style="29" bestFit="1" customWidth="1"/>
    <col min="11327" max="11327" width="7.7109375" style="29" bestFit="1" customWidth="1"/>
    <col min="11328" max="11328" width="8.28515625" style="29" bestFit="1" customWidth="1"/>
    <col min="11329" max="11332" width="7.42578125" style="29" bestFit="1" customWidth="1"/>
    <col min="11333" max="11333" width="7.85546875" style="29" bestFit="1" customWidth="1"/>
    <col min="11334" max="11334" width="8.140625" style="29" bestFit="1" customWidth="1"/>
    <col min="11335" max="11335" width="7.42578125" style="29" bestFit="1" customWidth="1"/>
    <col min="11336" max="11336" width="7.7109375" style="29" bestFit="1" customWidth="1"/>
    <col min="11337" max="11337" width="17.140625" style="29" bestFit="1" customWidth="1"/>
    <col min="11338" max="11515" width="11.42578125" style="29"/>
    <col min="11516" max="11516" width="40" style="29" bestFit="1" customWidth="1"/>
    <col min="11517" max="11517" width="11.42578125" style="29" bestFit="1" customWidth="1"/>
    <col min="11518" max="11518" width="9.85546875" style="29" bestFit="1" customWidth="1"/>
    <col min="11519" max="11519" width="13.28515625" style="29" bestFit="1" customWidth="1"/>
    <col min="11520" max="11520" width="10.28515625" style="29" bestFit="1" customWidth="1"/>
    <col min="11521" max="11521" width="7.85546875" style="29" bestFit="1" customWidth="1"/>
    <col min="11522" max="11522" width="7.85546875" style="29" customWidth="1"/>
    <col min="11523" max="11524" width="14.28515625" style="29" customWidth="1"/>
    <col min="11525" max="11529" width="8" style="29" bestFit="1" customWidth="1"/>
    <col min="11530" max="11530" width="17.42578125" style="29" bestFit="1" customWidth="1"/>
    <col min="11531" max="11531" width="7.42578125" style="29" bestFit="1" customWidth="1"/>
    <col min="11532" max="11532" width="7.7109375" style="29" bestFit="1" customWidth="1"/>
    <col min="11533" max="11533" width="7.5703125" style="29" bestFit="1" customWidth="1"/>
    <col min="11534" max="11534" width="8.140625" style="29" bestFit="1" customWidth="1"/>
    <col min="11535" max="11535" width="7.7109375" style="29" bestFit="1" customWidth="1"/>
    <col min="11536" max="11536" width="8.28515625" style="29" bestFit="1" customWidth="1"/>
    <col min="11537" max="11540" width="7.42578125" style="29" bestFit="1" customWidth="1"/>
    <col min="11541" max="11541" width="7.85546875" style="29" bestFit="1" customWidth="1"/>
    <col min="11542" max="11542" width="8.140625" style="29" bestFit="1" customWidth="1"/>
    <col min="11543" max="11543" width="7.42578125" style="29" bestFit="1" customWidth="1"/>
    <col min="11544" max="11544" width="7.7109375" style="29" bestFit="1" customWidth="1"/>
    <col min="11545" max="11545" width="7.5703125" style="29" bestFit="1" customWidth="1"/>
    <col min="11546" max="11546" width="8.140625" style="29" bestFit="1" customWidth="1"/>
    <col min="11547" max="11547" width="7.7109375" style="29" bestFit="1" customWidth="1"/>
    <col min="11548" max="11548" width="8.28515625" style="29" bestFit="1" customWidth="1"/>
    <col min="11549" max="11552" width="7.42578125" style="29" bestFit="1" customWidth="1"/>
    <col min="11553" max="11553" width="7.85546875" style="29" bestFit="1" customWidth="1"/>
    <col min="11554" max="11554" width="8.140625" style="29" bestFit="1" customWidth="1"/>
    <col min="11555" max="11555" width="7.42578125" style="29" bestFit="1" customWidth="1"/>
    <col min="11556" max="11556" width="7.7109375" style="29" bestFit="1" customWidth="1"/>
    <col min="11557" max="11557" width="7.5703125" style="29" bestFit="1" customWidth="1"/>
    <col min="11558" max="11558" width="8.140625" style="29" bestFit="1" customWidth="1"/>
    <col min="11559" max="11559" width="7.7109375" style="29" bestFit="1" customWidth="1"/>
    <col min="11560" max="11560" width="8.28515625" style="29" bestFit="1" customWidth="1"/>
    <col min="11561" max="11564" width="7.42578125" style="29" bestFit="1" customWidth="1"/>
    <col min="11565" max="11565" width="7.85546875" style="29" bestFit="1" customWidth="1"/>
    <col min="11566" max="11566" width="8.140625" style="29" bestFit="1" customWidth="1"/>
    <col min="11567" max="11567" width="7.42578125" style="29" bestFit="1" customWidth="1"/>
    <col min="11568" max="11568" width="7.7109375" style="29" bestFit="1" customWidth="1"/>
    <col min="11569" max="11569" width="7.5703125" style="29" bestFit="1" customWidth="1"/>
    <col min="11570" max="11570" width="8.140625" style="29" bestFit="1" customWidth="1"/>
    <col min="11571" max="11571" width="7.7109375" style="29" bestFit="1" customWidth="1"/>
    <col min="11572" max="11572" width="8.28515625" style="29" bestFit="1" customWidth="1"/>
    <col min="11573" max="11576" width="7.42578125" style="29" bestFit="1" customWidth="1"/>
    <col min="11577" max="11577" width="7.85546875" style="29" bestFit="1" customWidth="1"/>
    <col min="11578" max="11578" width="8.140625" style="29" bestFit="1" customWidth="1"/>
    <col min="11579" max="11579" width="7.42578125" style="29" bestFit="1" customWidth="1"/>
    <col min="11580" max="11580" width="7.7109375" style="29" bestFit="1" customWidth="1"/>
    <col min="11581" max="11581" width="7.5703125" style="29" bestFit="1" customWidth="1"/>
    <col min="11582" max="11582" width="8.140625" style="29" bestFit="1" customWidth="1"/>
    <col min="11583" max="11583" width="7.7109375" style="29" bestFit="1" customWidth="1"/>
    <col min="11584" max="11584" width="8.28515625" style="29" bestFit="1" customWidth="1"/>
    <col min="11585" max="11588" width="7.42578125" style="29" bestFit="1" customWidth="1"/>
    <col min="11589" max="11589" width="7.85546875" style="29" bestFit="1" customWidth="1"/>
    <col min="11590" max="11590" width="8.140625" style="29" bestFit="1" customWidth="1"/>
    <col min="11591" max="11591" width="7.42578125" style="29" bestFit="1" customWidth="1"/>
    <col min="11592" max="11592" width="7.7109375" style="29" bestFit="1" customWidth="1"/>
    <col min="11593" max="11593" width="17.140625" style="29" bestFit="1" customWidth="1"/>
    <col min="11594" max="11771" width="11.42578125" style="29"/>
    <col min="11772" max="11772" width="40" style="29" bestFit="1" customWidth="1"/>
    <col min="11773" max="11773" width="11.42578125" style="29" bestFit="1" customWidth="1"/>
    <col min="11774" max="11774" width="9.85546875" style="29" bestFit="1" customWidth="1"/>
    <col min="11775" max="11775" width="13.28515625" style="29" bestFit="1" customWidth="1"/>
    <col min="11776" max="11776" width="10.28515625" style="29" bestFit="1" customWidth="1"/>
    <col min="11777" max="11777" width="7.85546875" style="29" bestFit="1" customWidth="1"/>
    <col min="11778" max="11778" width="7.85546875" style="29" customWidth="1"/>
    <col min="11779" max="11780" width="14.28515625" style="29" customWidth="1"/>
    <col min="11781" max="11785" width="8" style="29" bestFit="1" customWidth="1"/>
    <col min="11786" max="11786" width="17.42578125" style="29" bestFit="1" customWidth="1"/>
    <col min="11787" max="11787" width="7.42578125" style="29" bestFit="1" customWidth="1"/>
    <col min="11788" max="11788" width="7.7109375" style="29" bestFit="1" customWidth="1"/>
    <col min="11789" max="11789" width="7.5703125" style="29" bestFit="1" customWidth="1"/>
    <col min="11790" max="11790" width="8.140625" style="29" bestFit="1" customWidth="1"/>
    <col min="11791" max="11791" width="7.7109375" style="29" bestFit="1" customWidth="1"/>
    <col min="11792" max="11792" width="8.28515625" style="29" bestFit="1" customWidth="1"/>
    <col min="11793" max="11796" width="7.42578125" style="29" bestFit="1" customWidth="1"/>
    <col min="11797" max="11797" width="7.85546875" style="29" bestFit="1" customWidth="1"/>
    <col min="11798" max="11798" width="8.140625" style="29" bestFit="1" customWidth="1"/>
    <col min="11799" max="11799" width="7.42578125" style="29" bestFit="1" customWidth="1"/>
    <col min="11800" max="11800" width="7.7109375" style="29" bestFit="1" customWidth="1"/>
    <col min="11801" max="11801" width="7.5703125" style="29" bestFit="1" customWidth="1"/>
    <col min="11802" max="11802" width="8.140625" style="29" bestFit="1" customWidth="1"/>
    <col min="11803" max="11803" width="7.7109375" style="29" bestFit="1" customWidth="1"/>
    <col min="11804" max="11804" width="8.28515625" style="29" bestFit="1" customWidth="1"/>
    <col min="11805" max="11808" width="7.42578125" style="29" bestFit="1" customWidth="1"/>
    <col min="11809" max="11809" width="7.85546875" style="29" bestFit="1" customWidth="1"/>
    <col min="11810" max="11810" width="8.140625" style="29" bestFit="1" customWidth="1"/>
    <col min="11811" max="11811" width="7.42578125" style="29" bestFit="1" customWidth="1"/>
    <col min="11812" max="11812" width="7.7109375" style="29" bestFit="1" customWidth="1"/>
    <col min="11813" max="11813" width="7.5703125" style="29" bestFit="1" customWidth="1"/>
    <col min="11814" max="11814" width="8.140625" style="29" bestFit="1" customWidth="1"/>
    <col min="11815" max="11815" width="7.7109375" style="29" bestFit="1" customWidth="1"/>
    <col min="11816" max="11816" width="8.28515625" style="29" bestFit="1" customWidth="1"/>
    <col min="11817" max="11820" width="7.42578125" style="29" bestFit="1" customWidth="1"/>
    <col min="11821" max="11821" width="7.85546875" style="29" bestFit="1" customWidth="1"/>
    <col min="11822" max="11822" width="8.140625" style="29" bestFit="1" customWidth="1"/>
    <col min="11823" max="11823" width="7.42578125" style="29" bestFit="1" customWidth="1"/>
    <col min="11824" max="11824" width="7.7109375" style="29" bestFit="1" customWidth="1"/>
    <col min="11825" max="11825" width="7.5703125" style="29" bestFit="1" customWidth="1"/>
    <col min="11826" max="11826" width="8.140625" style="29" bestFit="1" customWidth="1"/>
    <col min="11827" max="11827" width="7.7109375" style="29" bestFit="1" customWidth="1"/>
    <col min="11828" max="11828" width="8.28515625" style="29" bestFit="1" customWidth="1"/>
    <col min="11829" max="11832" width="7.42578125" style="29" bestFit="1" customWidth="1"/>
    <col min="11833" max="11833" width="7.85546875" style="29" bestFit="1" customWidth="1"/>
    <col min="11834" max="11834" width="8.140625" style="29" bestFit="1" customWidth="1"/>
    <col min="11835" max="11835" width="7.42578125" style="29" bestFit="1" customWidth="1"/>
    <col min="11836" max="11836" width="7.7109375" style="29" bestFit="1" customWidth="1"/>
    <col min="11837" max="11837" width="7.5703125" style="29" bestFit="1" customWidth="1"/>
    <col min="11838" max="11838" width="8.140625" style="29" bestFit="1" customWidth="1"/>
    <col min="11839" max="11839" width="7.7109375" style="29" bestFit="1" customWidth="1"/>
    <col min="11840" max="11840" width="8.28515625" style="29" bestFit="1" customWidth="1"/>
    <col min="11841" max="11844" width="7.42578125" style="29" bestFit="1" customWidth="1"/>
    <col min="11845" max="11845" width="7.85546875" style="29" bestFit="1" customWidth="1"/>
    <col min="11846" max="11846" width="8.140625" style="29" bestFit="1" customWidth="1"/>
    <col min="11847" max="11847" width="7.42578125" style="29" bestFit="1" customWidth="1"/>
    <col min="11848" max="11848" width="7.7109375" style="29" bestFit="1" customWidth="1"/>
    <col min="11849" max="11849" width="17.140625" style="29" bestFit="1" customWidth="1"/>
    <col min="11850" max="12027" width="11.42578125" style="29"/>
    <col min="12028" max="12028" width="40" style="29" bestFit="1" customWidth="1"/>
    <col min="12029" max="12029" width="11.42578125" style="29" bestFit="1" customWidth="1"/>
    <col min="12030" max="12030" width="9.85546875" style="29" bestFit="1" customWidth="1"/>
    <col min="12031" max="12031" width="13.28515625" style="29" bestFit="1" customWidth="1"/>
    <col min="12032" max="12032" width="10.28515625" style="29" bestFit="1" customWidth="1"/>
    <col min="12033" max="12033" width="7.85546875" style="29" bestFit="1" customWidth="1"/>
    <col min="12034" max="12034" width="7.85546875" style="29" customWidth="1"/>
    <col min="12035" max="12036" width="14.28515625" style="29" customWidth="1"/>
    <col min="12037" max="12041" width="8" style="29" bestFit="1" customWidth="1"/>
    <col min="12042" max="12042" width="17.42578125" style="29" bestFit="1" customWidth="1"/>
    <col min="12043" max="12043" width="7.42578125" style="29" bestFit="1" customWidth="1"/>
    <col min="12044" max="12044" width="7.7109375" style="29" bestFit="1" customWidth="1"/>
    <col min="12045" max="12045" width="7.5703125" style="29" bestFit="1" customWidth="1"/>
    <col min="12046" max="12046" width="8.140625" style="29" bestFit="1" customWidth="1"/>
    <col min="12047" max="12047" width="7.7109375" style="29" bestFit="1" customWidth="1"/>
    <col min="12048" max="12048" width="8.28515625" style="29" bestFit="1" customWidth="1"/>
    <col min="12049" max="12052" width="7.42578125" style="29" bestFit="1" customWidth="1"/>
    <col min="12053" max="12053" width="7.85546875" style="29" bestFit="1" customWidth="1"/>
    <col min="12054" max="12054" width="8.140625" style="29" bestFit="1" customWidth="1"/>
    <col min="12055" max="12055" width="7.42578125" style="29" bestFit="1" customWidth="1"/>
    <col min="12056" max="12056" width="7.7109375" style="29" bestFit="1" customWidth="1"/>
    <col min="12057" max="12057" width="7.5703125" style="29" bestFit="1" customWidth="1"/>
    <col min="12058" max="12058" width="8.140625" style="29" bestFit="1" customWidth="1"/>
    <col min="12059" max="12059" width="7.7109375" style="29" bestFit="1" customWidth="1"/>
    <col min="12060" max="12060" width="8.28515625" style="29" bestFit="1" customWidth="1"/>
    <col min="12061" max="12064" width="7.42578125" style="29" bestFit="1" customWidth="1"/>
    <col min="12065" max="12065" width="7.85546875" style="29" bestFit="1" customWidth="1"/>
    <col min="12066" max="12066" width="8.140625" style="29" bestFit="1" customWidth="1"/>
    <col min="12067" max="12067" width="7.42578125" style="29" bestFit="1" customWidth="1"/>
    <col min="12068" max="12068" width="7.7109375" style="29" bestFit="1" customWidth="1"/>
    <col min="12069" max="12069" width="7.5703125" style="29" bestFit="1" customWidth="1"/>
    <col min="12070" max="12070" width="8.140625" style="29" bestFit="1" customWidth="1"/>
    <col min="12071" max="12071" width="7.7109375" style="29" bestFit="1" customWidth="1"/>
    <col min="12072" max="12072" width="8.28515625" style="29" bestFit="1" customWidth="1"/>
    <col min="12073" max="12076" width="7.42578125" style="29" bestFit="1" customWidth="1"/>
    <col min="12077" max="12077" width="7.85546875" style="29" bestFit="1" customWidth="1"/>
    <col min="12078" max="12078" width="8.140625" style="29" bestFit="1" customWidth="1"/>
    <col min="12079" max="12079" width="7.42578125" style="29" bestFit="1" customWidth="1"/>
    <col min="12080" max="12080" width="7.7109375" style="29" bestFit="1" customWidth="1"/>
    <col min="12081" max="12081" width="7.5703125" style="29" bestFit="1" customWidth="1"/>
    <col min="12082" max="12082" width="8.140625" style="29" bestFit="1" customWidth="1"/>
    <col min="12083" max="12083" width="7.7109375" style="29" bestFit="1" customWidth="1"/>
    <col min="12084" max="12084" width="8.28515625" style="29" bestFit="1" customWidth="1"/>
    <col min="12085" max="12088" width="7.42578125" style="29" bestFit="1" customWidth="1"/>
    <col min="12089" max="12089" width="7.85546875" style="29" bestFit="1" customWidth="1"/>
    <col min="12090" max="12090" width="8.140625" style="29" bestFit="1" customWidth="1"/>
    <col min="12091" max="12091" width="7.42578125" style="29" bestFit="1" customWidth="1"/>
    <col min="12092" max="12092" width="7.7109375" style="29" bestFit="1" customWidth="1"/>
    <col min="12093" max="12093" width="7.5703125" style="29" bestFit="1" customWidth="1"/>
    <col min="12094" max="12094" width="8.140625" style="29" bestFit="1" customWidth="1"/>
    <col min="12095" max="12095" width="7.7109375" style="29" bestFit="1" customWidth="1"/>
    <col min="12096" max="12096" width="8.28515625" style="29" bestFit="1" customWidth="1"/>
    <col min="12097" max="12100" width="7.42578125" style="29" bestFit="1" customWidth="1"/>
    <col min="12101" max="12101" width="7.85546875" style="29" bestFit="1" customWidth="1"/>
    <col min="12102" max="12102" width="8.140625" style="29" bestFit="1" customWidth="1"/>
    <col min="12103" max="12103" width="7.42578125" style="29" bestFit="1" customWidth="1"/>
    <col min="12104" max="12104" width="7.7109375" style="29" bestFit="1" customWidth="1"/>
    <col min="12105" max="12105" width="17.140625" style="29" bestFit="1" customWidth="1"/>
    <col min="12106" max="12283" width="11.42578125" style="29"/>
    <col min="12284" max="12284" width="40" style="29" bestFit="1" customWidth="1"/>
    <col min="12285" max="12285" width="11.42578125" style="29" bestFit="1" customWidth="1"/>
    <col min="12286" max="12286" width="9.85546875" style="29" bestFit="1" customWidth="1"/>
    <col min="12287" max="12287" width="13.28515625" style="29" bestFit="1" customWidth="1"/>
    <col min="12288" max="12288" width="10.28515625" style="29" bestFit="1" customWidth="1"/>
    <col min="12289" max="12289" width="7.85546875" style="29" bestFit="1" customWidth="1"/>
    <col min="12290" max="12290" width="7.85546875" style="29" customWidth="1"/>
    <col min="12291" max="12292" width="14.28515625" style="29" customWidth="1"/>
    <col min="12293" max="12297" width="8" style="29" bestFit="1" customWidth="1"/>
    <col min="12298" max="12298" width="17.42578125" style="29" bestFit="1" customWidth="1"/>
    <col min="12299" max="12299" width="7.42578125" style="29" bestFit="1" customWidth="1"/>
    <col min="12300" max="12300" width="7.7109375" style="29" bestFit="1" customWidth="1"/>
    <col min="12301" max="12301" width="7.5703125" style="29" bestFit="1" customWidth="1"/>
    <col min="12302" max="12302" width="8.140625" style="29" bestFit="1" customWidth="1"/>
    <col min="12303" max="12303" width="7.7109375" style="29" bestFit="1" customWidth="1"/>
    <col min="12304" max="12304" width="8.28515625" style="29" bestFit="1" customWidth="1"/>
    <col min="12305" max="12308" width="7.42578125" style="29" bestFit="1" customWidth="1"/>
    <col min="12309" max="12309" width="7.85546875" style="29" bestFit="1" customWidth="1"/>
    <col min="12310" max="12310" width="8.140625" style="29" bestFit="1" customWidth="1"/>
    <col min="12311" max="12311" width="7.42578125" style="29" bestFit="1" customWidth="1"/>
    <col min="12312" max="12312" width="7.7109375" style="29" bestFit="1" customWidth="1"/>
    <col min="12313" max="12313" width="7.5703125" style="29" bestFit="1" customWidth="1"/>
    <col min="12314" max="12314" width="8.140625" style="29" bestFit="1" customWidth="1"/>
    <col min="12315" max="12315" width="7.7109375" style="29" bestFit="1" customWidth="1"/>
    <col min="12316" max="12316" width="8.28515625" style="29" bestFit="1" customWidth="1"/>
    <col min="12317" max="12320" width="7.42578125" style="29" bestFit="1" customWidth="1"/>
    <col min="12321" max="12321" width="7.85546875" style="29" bestFit="1" customWidth="1"/>
    <col min="12322" max="12322" width="8.140625" style="29" bestFit="1" customWidth="1"/>
    <col min="12323" max="12323" width="7.42578125" style="29" bestFit="1" customWidth="1"/>
    <col min="12324" max="12324" width="7.7109375" style="29" bestFit="1" customWidth="1"/>
    <col min="12325" max="12325" width="7.5703125" style="29" bestFit="1" customWidth="1"/>
    <col min="12326" max="12326" width="8.140625" style="29" bestFit="1" customWidth="1"/>
    <col min="12327" max="12327" width="7.7109375" style="29" bestFit="1" customWidth="1"/>
    <col min="12328" max="12328" width="8.28515625" style="29" bestFit="1" customWidth="1"/>
    <col min="12329" max="12332" width="7.42578125" style="29" bestFit="1" customWidth="1"/>
    <col min="12333" max="12333" width="7.85546875" style="29" bestFit="1" customWidth="1"/>
    <col min="12334" max="12334" width="8.140625" style="29" bestFit="1" customWidth="1"/>
    <col min="12335" max="12335" width="7.42578125" style="29" bestFit="1" customWidth="1"/>
    <col min="12336" max="12336" width="7.7109375" style="29" bestFit="1" customWidth="1"/>
    <col min="12337" max="12337" width="7.5703125" style="29" bestFit="1" customWidth="1"/>
    <col min="12338" max="12338" width="8.140625" style="29" bestFit="1" customWidth="1"/>
    <col min="12339" max="12339" width="7.7109375" style="29" bestFit="1" customWidth="1"/>
    <col min="12340" max="12340" width="8.28515625" style="29" bestFit="1" customWidth="1"/>
    <col min="12341" max="12344" width="7.42578125" style="29" bestFit="1" customWidth="1"/>
    <col min="12345" max="12345" width="7.85546875" style="29" bestFit="1" customWidth="1"/>
    <col min="12346" max="12346" width="8.140625" style="29" bestFit="1" customWidth="1"/>
    <col min="12347" max="12347" width="7.42578125" style="29" bestFit="1" customWidth="1"/>
    <col min="12348" max="12348" width="7.7109375" style="29" bestFit="1" customWidth="1"/>
    <col min="12349" max="12349" width="7.5703125" style="29" bestFit="1" customWidth="1"/>
    <col min="12350" max="12350" width="8.140625" style="29" bestFit="1" customWidth="1"/>
    <col min="12351" max="12351" width="7.7109375" style="29" bestFit="1" customWidth="1"/>
    <col min="12352" max="12352" width="8.28515625" style="29" bestFit="1" customWidth="1"/>
    <col min="12353" max="12356" width="7.42578125" style="29" bestFit="1" customWidth="1"/>
    <col min="12357" max="12357" width="7.85546875" style="29" bestFit="1" customWidth="1"/>
    <col min="12358" max="12358" width="8.140625" style="29" bestFit="1" customWidth="1"/>
    <col min="12359" max="12359" width="7.42578125" style="29" bestFit="1" customWidth="1"/>
    <col min="12360" max="12360" width="7.7109375" style="29" bestFit="1" customWidth="1"/>
    <col min="12361" max="12361" width="17.140625" style="29" bestFit="1" customWidth="1"/>
    <col min="12362" max="12539" width="11.42578125" style="29"/>
    <col min="12540" max="12540" width="40" style="29" bestFit="1" customWidth="1"/>
    <col min="12541" max="12541" width="11.42578125" style="29" bestFit="1" customWidth="1"/>
    <col min="12542" max="12542" width="9.85546875" style="29" bestFit="1" customWidth="1"/>
    <col min="12543" max="12543" width="13.28515625" style="29" bestFit="1" customWidth="1"/>
    <col min="12544" max="12544" width="10.28515625" style="29" bestFit="1" customWidth="1"/>
    <col min="12545" max="12545" width="7.85546875" style="29" bestFit="1" customWidth="1"/>
    <col min="12546" max="12546" width="7.85546875" style="29" customWidth="1"/>
    <col min="12547" max="12548" width="14.28515625" style="29" customWidth="1"/>
    <col min="12549" max="12553" width="8" style="29" bestFit="1" customWidth="1"/>
    <col min="12554" max="12554" width="17.42578125" style="29" bestFit="1" customWidth="1"/>
    <col min="12555" max="12555" width="7.42578125" style="29" bestFit="1" customWidth="1"/>
    <col min="12556" max="12556" width="7.7109375" style="29" bestFit="1" customWidth="1"/>
    <col min="12557" max="12557" width="7.5703125" style="29" bestFit="1" customWidth="1"/>
    <col min="12558" max="12558" width="8.140625" style="29" bestFit="1" customWidth="1"/>
    <col min="12559" max="12559" width="7.7109375" style="29" bestFit="1" customWidth="1"/>
    <col min="12560" max="12560" width="8.28515625" style="29" bestFit="1" customWidth="1"/>
    <col min="12561" max="12564" width="7.42578125" style="29" bestFit="1" customWidth="1"/>
    <col min="12565" max="12565" width="7.85546875" style="29" bestFit="1" customWidth="1"/>
    <col min="12566" max="12566" width="8.140625" style="29" bestFit="1" customWidth="1"/>
    <col min="12567" max="12567" width="7.42578125" style="29" bestFit="1" customWidth="1"/>
    <col min="12568" max="12568" width="7.7109375" style="29" bestFit="1" customWidth="1"/>
    <col min="12569" max="12569" width="7.5703125" style="29" bestFit="1" customWidth="1"/>
    <col min="12570" max="12570" width="8.140625" style="29" bestFit="1" customWidth="1"/>
    <col min="12571" max="12571" width="7.7109375" style="29" bestFit="1" customWidth="1"/>
    <col min="12572" max="12572" width="8.28515625" style="29" bestFit="1" customWidth="1"/>
    <col min="12573" max="12576" width="7.42578125" style="29" bestFit="1" customWidth="1"/>
    <col min="12577" max="12577" width="7.85546875" style="29" bestFit="1" customWidth="1"/>
    <col min="12578" max="12578" width="8.140625" style="29" bestFit="1" customWidth="1"/>
    <col min="12579" max="12579" width="7.42578125" style="29" bestFit="1" customWidth="1"/>
    <col min="12580" max="12580" width="7.7109375" style="29" bestFit="1" customWidth="1"/>
    <col min="12581" max="12581" width="7.5703125" style="29" bestFit="1" customWidth="1"/>
    <col min="12582" max="12582" width="8.140625" style="29" bestFit="1" customWidth="1"/>
    <col min="12583" max="12583" width="7.7109375" style="29" bestFit="1" customWidth="1"/>
    <col min="12584" max="12584" width="8.28515625" style="29" bestFit="1" customWidth="1"/>
    <col min="12585" max="12588" width="7.42578125" style="29" bestFit="1" customWidth="1"/>
    <col min="12589" max="12589" width="7.85546875" style="29" bestFit="1" customWidth="1"/>
    <col min="12590" max="12590" width="8.140625" style="29" bestFit="1" customWidth="1"/>
    <col min="12591" max="12591" width="7.42578125" style="29" bestFit="1" customWidth="1"/>
    <col min="12592" max="12592" width="7.7109375" style="29" bestFit="1" customWidth="1"/>
    <col min="12593" max="12593" width="7.5703125" style="29" bestFit="1" customWidth="1"/>
    <col min="12594" max="12594" width="8.140625" style="29" bestFit="1" customWidth="1"/>
    <col min="12595" max="12595" width="7.7109375" style="29" bestFit="1" customWidth="1"/>
    <col min="12596" max="12596" width="8.28515625" style="29" bestFit="1" customWidth="1"/>
    <col min="12597" max="12600" width="7.42578125" style="29" bestFit="1" customWidth="1"/>
    <col min="12601" max="12601" width="7.85546875" style="29" bestFit="1" customWidth="1"/>
    <col min="12602" max="12602" width="8.140625" style="29" bestFit="1" customWidth="1"/>
    <col min="12603" max="12603" width="7.42578125" style="29" bestFit="1" customWidth="1"/>
    <col min="12604" max="12604" width="7.7109375" style="29" bestFit="1" customWidth="1"/>
    <col min="12605" max="12605" width="7.5703125" style="29" bestFit="1" customWidth="1"/>
    <col min="12606" max="12606" width="8.140625" style="29" bestFit="1" customWidth="1"/>
    <col min="12607" max="12607" width="7.7109375" style="29" bestFit="1" customWidth="1"/>
    <col min="12608" max="12608" width="8.28515625" style="29" bestFit="1" customWidth="1"/>
    <col min="12609" max="12612" width="7.42578125" style="29" bestFit="1" customWidth="1"/>
    <col min="12613" max="12613" width="7.85546875" style="29" bestFit="1" customWidth="1"/>
    <col min="12614" max="12614" width="8.140625" style="29" bestFit="1" customWidth="1"/>
    <col min="12615" max="12615" width="7.42578125" style="29" bestFit="1" customWidth="1"/>
    <col min="12616" max="12616" width="7.7109375" style="29" bestFit="1" customWidth="1"/>
    <col min="12617" max="12617" width="17.140625" style="29" bestFit="1" customWidth="1"/>
    <col min="12618" max="12795" width="11.42578125" style="29"/>
    <col min="12796" max="12796" width="40" style="29" bestFit="1" customWidth="1"/>
    <col min="12797" max="12797" width="11.42578125" style="29" bestFit="1" customWidth="1"/>
    <col min="12798" max="12798" width="9.85546875" style="29" bestFit="1" customWidth="1"/>
    <col min="12799" max="12799" width="13.28515625" style="29" bestFit="1" customWidth="1"/>
    <col min="12800" max="12800" width="10.28515625" style="29" bestFit="1" customWidth="1"/>
    <col min="12801" max="12801" width="7.85546875" style="29" bestFit="1" customWidth="1"/>
    <col min="12802" max="12802" width="7.85546875" style="29" customWidth="1"/>
    <col min="12803" max="12804" width="14.28515625" style="29" customWidth="1"/>
    <col min="12805" max="12809" width="8" style="29" bestFit="1" customWidth="1"/>
    <col min="12810" max="12810" width="17.42578125" style="29" bestFit="1" customWidth="1"/>
    <col min="12811" max="12811" width="7.42578125" style="29" bestFit="1" customWidth="1"/>
    <col min="12812" max="12812" width="7.7109375" style="29" bestFit="1" customWidth="1"/>
    <col min="12813" max="12813" width="7.5703125" style="29" bestFit="1" customWidth="1"/>
    <col min="12814" max="12814" width="8.140625" style="29" bestFit="1" customWidth="1"/>
    <col min="12815" max="12815" width="7.7109375" style="29" bestFit="1" customWidth="1"/>
    <col min="12816" max="12816" width="8.28515625" style="29" bestFit="1" customWidth="1"/>
    <col min="12817" max="12820" width="7.42578125" style="29" bestFit="1" customWidth="1"/>
    <col min="12821" max="12821" width="7.85546875" style="29" bestFit="1" customWidth="1"/>
    <col min="12822" max="12822" width="8.140625" style="29" bestFit="1" customWidth="1"/>
    <col min="12823" max="12823" width="7.42578125" style="29" bestFit="1" customWidth="1"/>
    <col min="12824" max="12824" width="7.7109375" style="29" bestFit="1" customWidth="1"/>
    <col min="12825" max="12825" width="7.5703125" style="29" bestFit="1" customWidth="1"/>
    <col min="12826" max="12826" width="8.140625" style="29" bestFit="1" customWidth="1"/>
    <col min="12827" max="12827" width="7.7109375" style="29" bestFit="1" customWidth="1"/>
    <col min="12828" max="12828" width="8.28515625" style="29" bestFit="1" customWidth="1"/>
    <col min="12829" max="12832" width="7.42578125" style="29" bestFit="1" customWidth="1"/>
    <col min="12833" max="12833" width="7.85546875" style="29" bestFit="1" customWidth="1"/>
    <col min="12834" max="12834" width="8.140625" style="29" bestFit="1" customWidth="1"/>
    <col min="12835" max="12835" width="7.42578125" style="29" bestFit="1" customWidth="1"/>
    <col min="12836" max="12836" width="7.7109375" style="29" bestFit="1" customWidth="1"/>
    <col min="12837" max="12837" width="7.5703125" style="29" bestFit="1" customWidth="1"/>
    <col min="12838" max="12838" width="8.140625" style="29" bestFit="1" customWidth="1"/>
    <col min="12839" max="12839" width="7.7109375" style="29" bestFit="1" customWidth="1"/>
    <col min="12840" max="12840" width="8.28515625" style="29" bestFit="1" customWidth="1"/>
    <col min="12841" max="12844" width="7.42578125" style="29" bestFit="1" customWidth="1"/>
    <col min="12845" max="12845" width="7.85546875" style="29" bestFit="1" customWidth="1"/>
    <col min="12846" max="12846" width="8.140625" style="29" bestFit="1" customWidth="1"/>
    <col min="12847" max="12847" width="7.42578125" style="29" bestFit="1" customWidth="1"/>
    <col min="12848" max="12848" width="7.7109375" style="29" bestFit="1" customWidth="1"/>
    <col min="12849" max="12849" width="7.5703125" style="29" bestFit="1" customWidth="1"/>
    <col min="12850" max="12850" width="8.140625" style="29" bestFit="1" customWidth="1"/>
    <col min="12851" max="12851" width="7.7109375" style="29" bestFit="1" customWidth="1"/>
    <col min="12852" max="12852" width="8.28515625" style="29" bestFit="1" customWidth="1"/>
    <col min="12853" max="12856" width="7.42578125" style="29" bestFit="1" customWidth="1"/>
    <col min="12857" max="12857" width="7.85546875" style="29" bestFit="1" customWidth="1"/>
    <col min="12858" max="12858" width="8.140625" style="29" bestFit="1" customWidth="1"/>
    <col min="12859" max="12859" width="7.42578125" style="29" bestFit="1" customWidth="1"/>
    <col min="12860" max="12860" width="7.7109375" style="29" bestFit="1" customWidth="1"/>
    <col min="12861" max="12861" width="7.5703125" style="29" bestFit="1" customWidth="1"/>
    <col min="12862" max="12862" width="8.140625" style="29" bestFit="1" customWidth="1"/>
    <col min="12863" max="12863" width="7.7109375" style="29" bestFit="1" customWidth="1"/>
    <col min="12864" max="12864" width="8.28515625" style="29" bestFit="1" customWidth="1"/>
    <col min="12865" max="12868" width="7.42578125" style="29" bestFit="1" customWidth="1"/>
    <col min="12869" max="12869" width="7.85546875" style="29" bestFit="1" customWidth="1"/>
    <col min="12870" max="12870" width="8.140625" style="29" bestFit="1" customWidth="1"/>
    <col min="12871" max="12871" width="7.42578125" style="29" bestFit="1" customWidth="1"/>
    <col min="12872" max="12872" width="7.7109375" style="29" bestFit="1" customWidth="1"/>
    <col min="12873" max="12873" width="17.140625" style="29" bestFit="1" customWidth="1"/>
    <col min="12874" max="13051" width="11.42578125" style="29"/>
    <col min="13052" max="13052" width="40" style="29" bestFit="1" customWidth="1"/>
    <col min="13053" max="13053" width="11.42578125" style="29" bestFit="1" customWidth="1"/>
    <col min="13054" max="13054" width="9.85546875" style="29" bestFit="1" customWidth="1"/>
    <col min="13055" max="13055" width="13.28515625" style="29" bestFit="1" customWidth="1"/>
    <col min="13056" max="13056" width="10.28515625" style="29" bestFit="1" customWidth="1"/>
    <col min="13057" max="13057" width="7.85546875" style="29" bestFit="1" customWidth="1"/>
    <col min="13058" max="13058" width="7.85546875" style="29" customWidth="1"/>
    <col min="13059" max="13060" width="14.28515625" style="29" customWidth="1"/>
    <col min="13061" max="13065" width="8" style="29" bestFit="1" customWidth="1"/>
    <col min="13066" max="13066" width="17.42578125" style="29" bestFit="1" customWidth="1"/>
    <col min="13067" max="13067" width="7.42578125" style="29" bestFit="1" customWidth="1"/>
    <col min="13068" max="13068" width="7.7109375" style="29" bestFit="1" customWidth="1"/>
    <col min="13069" max="13069" width="7.5703125" style="29" bestFit="1" customWidth="1"/>
    <col min="13070" max="13070" width="8.140625" style="29" bestFit="1" customWidth="1"/>
    <col min="13071" max="13071" width="7.7109375" style="29" bestFit="1" customWidth="1"/>
    <col min="13072" max="13072" width="8.28515625" style="29" bestFit="1" customWidth="1"/>
    <col min="13073" max="13076" width="7.42578125" style="29" bestFit="1" customWidth="1"/>
    <col min="13077" max="13077" width="7.85546875" style="29" bestFit="1" customWidth="1"/>
    <col min="13078" max="13078" width="8.140625" style="29" bestFit="1" customWidth="1"/>
    <col min="13079" max="13079" width="7.42578125" style="29" bestFit="1" customWidth="1"/>
    <col min="13080" max="13080" width="7.7109375" style="29" bestFit="1" customWidth="1"/>
    <col min="13081" max="13081" width="7.5703125" style="29" bestFit="1" customWidth="1"/>
    <col min="13082" max="13082" width="8.140625" style="29" bestFit="1" customWidth="1"/>
    <col min="13083" max="13083" width="7.7109375" style="29" bestFit="1" customWidth="1"/>
    <col min="13084" max="13084" width="8.28515625" style="29" bestFit="1" customWidth="1"/>
    <col min="13085" max="13088" width="7.42578125" style="29" bestFit="1" customWidth="1"/>
    <col min="13089" max="13089" width="7.85546875" style="29" bestFit="1" customWidth="1"/>
    <col min="13090" max="13090" width="8.140625" style="29" bestFit="1" customWidth="1"/>
    <col min="13091" max="13091" width="7.42578125" style="29" bestFit="1" customWidth="1"/>
    <col min="13092" max="13092" width="7.7109375" style="29" bestFit="1" customWidth="1"/>
    <col min="13093" max="13093" width="7.5703125" style="29" bestFit="1" customWidth="1"/>
    <col min="13094" max="13094" width="8.140625" style="29" bestFit="1" customWidth="1"/>
    <col min="13095" max="13095" width="7.7109375" style="29" bestFit="1" customWidth="1"/>
    <col min="13096" max="13096" width="8.28515625" style="29" bestFit="1" customWidth="1"/>
    <col min="13097" max="13100" width="7.42578125" style="29" bestFit="1" customWidth="1"/>
    <col min="13101" max="13101" width="7.85546875" style="29" bestFit="1" customWidth="1"/>
    <col min="13102" max="13102" width="8.140625" style="29" bestFit="1" customWidth="1"/>
    <col min="13103" max="13103" width="7.42578125" style="29" bestFit="1" customWidth="1"/>
    <col min="13104" max="13104" width="7.7109375" style="29" bestFit="1" customWidth="1"/>
    <col min="13105" max="13105" width="7.5703125" style="29" bestFit="1" customWidth="1"/>
    <col min="13106" max="13106" width="8.140625" style="29" bestFit="1" customWidth="1"/>
    <col min="13107" max="13107" width="7.7109375" style="29" bestFit="1" customWidth="1"/>
    <col min="13108" max="13108" width="8.28515625" style="29" bestFit="1" customWidth="1"/>
    <col min="13109" max="13112" width="7.42578125" style="29" bestFit="1" customWidth="1"/>
    <col min="13113" max="13113" width="7.85546875" style="29" bestFit="1" customWidth="1"/>
    <col min="13114" max="13114" width="8.140625" style="29" bestFit="1" customWidth="1"/>
    <col min="13115" max="13115" width="7.42578125" style="29" bestFit="1" customWidth="1"/>
    <col min="13116" max="13116" width="7.7109375" style="29" bestFit="1" customWidth="1"/>
    <col min="13117" max="13117" width="7.5703125" style="29" bestFit="1" customWidth="1"/>
    <col min="13118" max="13118" width="8.140625" style="29" bestFit="1" customWidth="1"/>
    <col min="13119" max="13119" width="7.7109375" style="29" bestFit="1" customWidth="1"/>
    <col min="13120" max="13120" width="8.28515625" style="29" bestFit="1" customWidth="1"/>
    <col min="13121" max="13124" width="7.42578125" style="29" bestFit="1" customWidth="1"/>
    <col min="13125" max="13125" width="7.85546875" style="29" bestFit="1" customWidth="1"/>
    <col min="13126" max="13126" width="8.140625" style="29" bestFit="1" customWidth="1"/>
    <col min="13127" max="13127" width="7.42578125" style="29" bestFit="1" customWidth="1"/>
    <col min="13128" max="13128" width="7.7109375" style="29" bestFit="1" customWidth="1"/>
    <col min="13129" max="13129" width="17.140625" style="29" bestFit="1" customWidth="1"/>
    <col min="13130" max="13307" width="11.42578125" style="29"/>
    <col min="13308" max="13308" width="40" style="29" bestFit="1" customWidth="1"/>
    <col min="13309" max="13309" width="11.42578125" style="29" bestFit="1" customWidth="1"/>
    <col min="13310" max="13310" width="9.85546875" style="29" bestFit="1" customWidth="1"/>
    <col min="13311" max="13311" width="13.28515625" style="29" bestFit="1" customWidth="1"/>
    <col min="13312" max="13312" width="10.28515625" style="29" bestFit="1" customWidth="1"/>
    <col min="13313" max="13313" width="7.85546875" style="29" bestFit="1" customWidth="1"/>
    <col min="13314" max="13314" width="7.85546875" style="29" customWidth="1"/>
    <col min="13315" max="13316" width="14.28515625" style="29" customWidth="1"/>
    <col min="13317" max="13321" width="8" style="29" bestFit="1" customWidth="1"/>
    <col min="13322" max="13322" width="17.42578125" style="29" bestFit="1" customWidth="1"/>
    <col min="13323" max="13323" width="7.42578125" style="29" bestFit="1" customWidth="1"/>
    <col min="13324" max="13324" width="7.7109375" style="29" bestFit="1" customWidth="1"/>
    <col min="13325" max="13325" width="7.5703125" style="29" bestFit="1" customWidth="1"/>
    <col min="13326" max="13326" width="8.140625" style="29" bestFit="1" customWidth="1"/>
    <col min="13327" max="13327" width="7.7109375" style="29" bestFit="1" customWidth="1"/>
    <col min="13328" max="13328" width="8.28515625" style="29" bestFit="1" customWidth="1"/>
    <col min="13329" max="13332" width="7.42578125" style="29" bestFit="1" customWidth="1"/>
    <col min="13333" max="13333" width="7.85546875" style="29" bestFit="1" customWidth="1"/>
    <col min="13334" max="13334" width="8.140625" style="29" bestFit="1" customWidth="1"/>
    <col min="13335" max="13335" width="7.42578125" style="29" bestFit="1" customWidth="1"/>
    <col min="13336" max="13336" width="7.7109375" style="29" bestFit="1" customWidth="1"/>
    <col min="13337" max="13337" width="7.5703125" style="29" bestFit="1" customWidth="1"/>
    <col min="13338" max="13338" width="8.140625" style="29" bestFit="1" customWidth="1"/>
    <col min="13339" max="13339" width="7.7109375" style="29" bestFit="1" customWidth="1"/>
    <col min="13340" max="13340" width="8.28515625" style="29" bestFit="1" customWidth="1"/>
    <col min="13341" max="13344" width="7.42578125" style="29" bestFit="1" customWidth="1"/>
    <col min="13345" max="13345" width="7.85546875" style="29" bestFit="1" customWidth="1"/>
    <col min="13346" max="13346" width="8.140625" style="29" bestFit="1" customWidth="1"/>
    <col min="13347" max="13347" width="7.42578125" style="29" bestFit="1" customWidth="1"/>
    <col min="13348" max="13348" width="7.7109375" style="29" bestFit="1" customWidth="1"/>
    <col min="13349" max="13349" width="7.5703125" style="29" bestFit="1" customWidth="1"/>
    <col min="13350" max="13350" width="8.140625" style="29" bestFit="1" customWidth="1"/>
    <col min="13351" max="13351" width="7.7109375" style="29" bestFit="1" customWidth="1"/>
    <col min="13352" max="13352" width="8.28515625" style="29" bestFit="1" customWidth="1"/>
    <col min="13353" max="13356" width="7.42578125" style="29" bestFit="1" customWidth="1"/>
    <col min="13357" max="13357" width="7.85546875" style="29" bestFit="1" customWidth="1"/>
    <col min="13358" max="13358" width="8.140625" style="29" bestFit="1" customWidth="1"/>
    <col min="13359" max="13359" width="7.42578125" style="29" bestFit="1" customWidth="1"/>
    <col min="13360" max="13360" width="7.7109375" style="29" bestFit="1" customWidth="1"/>
    <col min="13361" max="13361" width="7.5703125" style="29" bestFit="1" customWidth="1"/>
    <col min="13362" max="13362" width="8.140625" style="29" bestFit="1" customWidth="1"/>
    <col min="13363" max="13363" width="7.7109375" style="29" bestFit="1" customWidth="1"/>
    <col min="13364" max="13364" width="8.28515625" style="29" bestFit="1" customWidth="1"/>
    <col min="13365" max="13368" width="7.42578125" style="29" bestFit="1" customWidth="1"/>
    <col min="13369" max="13369" width="7.85546875" style="29" bestFit="1" customWidth="1"/>
    <col min="13370" max="13370" width="8.140625" style="29" bestFit="1" customWidth="1"/>
    <col min="13371" max="13371" width="7.42578125" style="29" bestFit="1" customWidth="1"/>
    <col min="13372" max="13372" width="7.7109375" style="29" bestFit="1" customWidth="1"/>
    <col min="13373" max="13373" width="7.5703125" style="29" bestFit="1" customWidth="1"/>
    <col min="13374" max="13374" width="8.140625" style="29" bestFit="1" customWidth="1"/>
    <col min="13375" max="13375" width="7.7109375" style="29" bestFit="1" customWidth="1"/>
    <col min="13376" max="13376" width="8.28515625" style="29" bestFit="1" customWidth="1"/>
    <col min="13377" max="13380" width="7.42578125" style="29" bestFit="1" customWidth="1"/>
    <col min="13381" max="13381" width="7.85546875" style="29" bestFit="1" customWidth="1"/>
    <col min="13382" max="13382" width="8.140625" style="29" bestFit="1" customWidth="1"/>
    <col min="13383" max="13383" width="7.42578125" style="29" bestFit="1" customWidth="1"/>
    <col min="13384" max="13384" width="7.7109375" style="29" bestFit="1" customWidth="1"/>
    <col min="13385" max="13385" width="17.140625" style="29" bestFit="1" customWidth="1"/>
    <col min="13386" max="13563" width="11.42578125" style="29"/>
    <col min="13564" max="13564" width="40" style="29" bestFit="1" customWidth="1"/>
    <col min="13565" max="13565" width="11.42578125" style="29" bestFit="1" customWidth="1"/>
    <col min="13566" max="13566" width="9.85546875" style="29" bestFit="1" customWidth="1"/>
    <col min="13567" max="13567" width="13.28515625" style="29" bestFit="1" customWidth="1"/>
    <col min="13568" max="13568" width="10.28515625" style="29" bestFit="1" customWidth="1"/>
    <col min="13569" max="13569" width="7.85546875" style="29" bestFit="1" customWidth="1"/>
    <col min="13570" max="13570" width="7.85546875" style="29" customWidth="1"/>
    <col min="13571" max="13572" width="14.28515625" style="29" customWidth="1"/>
    <col min="13573" max="13577" width="8" style="29" bestFit="1" customWidth="1"/>
    <col min="13578" max="13578" width="17.42578125" style="29" bestFit="1" customWidth="1"/>
    <col min="13579" max="13579" width="7.42578125" style="29" bestFit="1" customWidth="1"/>
    <col min="13580" max="13580" width="7.7109375" style="29" bestFit="1" customWidth="1"/>
    <col min="13581" max="13581" width="7.5703125" style="29" bestFit="1" customWidth="1"/>
    <col min="13582" max="13582" width="8.140625" style="29" bestFit="1" customWidth="1"/>
    <col min="13583" max="13583" width="7.7109375" style="29" bestFit="1" customWidth="1"/>
    <col min="13584" max="13584" width="8.28515625" style="29" bestFit="1" customWidth="1"/>
    <col min="13585" max="13588" width="7.42578125" style="29" bestFit="1" customWidth="1"/>
    <col min="13589" max="13589" width="7.85546875" style="29" bestFit="1" customWidth="1"/>
    <col min="13590" max="13590" width="8.140625" style="29" bestFit="1" customWidth="1"/>
    <col min="13591" max="13591" width="7.42578125" style="29" bestFit="1" customWidth="1"/>
    <col min="13592" max="13592" width="7.7109375" style="29" bestFit="1" customWidth="1"/>
    <col min="13593" max="13593" width="7.5703125" style="29" bestFit="1" customWidth="1"/>
    <col min="13594" max="13594" width="8.140625" style="29" bestFit="1" customWidth="1"/>
    <col min="13595" max="13595" width="7.7109375" style="29" bestFit="1" customWidth="1"/>
    <col min="13596" max="13596" width="8.28515625" style="29" bestFit="1" customWidth="1"/>
    <col min="13597" max="13600" width="7.42578125" style="29" bestFit="1" customWidth="1"/>
    <col min="13601" max="13601" width="7.85546875" style="29" bestFit="1" customWidth="1"/>
    <col min="13602" max="13602" width="8.140625" style="29" bestFit="1" customWidth="1"/>
    <col min="13603" max="13603" width="7.42578125" style="29" bestFit="1" customWidth="1"/>
    <col min="13604" max="13604" width="7.7109375" style="29" bestFit="1" customWidth="1"/>
    <col min="13605" max="13605" width="7.5703125" style="29" bestFit="1" customWidth="1"/>
    <col min="13606" max="13606" width="8.140625" style="29" bestFit="1" customWidth="1"/>
    <col min="13607" max="13607" width="7.7109375" style="29" bestFit="1" customWidth="1"/>
    <col min="13608" max="13608" width="8.28515625" style="29" bestFit="1" customWidth="1"/>
    <col min="13609" max="13612" width="7.42578125" style="29" bestFit="1" customWidth="1"/>
    <col min="13613" max="13613" width="7.85546875" style="29" bestFit="1" customWidth="1"/>
    <col min="13614" max="13614" width="8.140625" style="29" bestFit="1" customWidth="1"/>
    <col min="13615" max="13615" width="7.42578125" style="29" bestFit="1" customWidth="1"/>
    <col min="13616" max="13616" width="7.7109375" style="29" bestFit="1" customWidth="1"/>
    <col min="13617" max="13617" width="7.5703125" style="29" bestFit="1" customWidth="1"/>
    <col min="13618" max="13618" width="8.140625" style="29" bestFit="1" customWidth="1"/>
    <col min="13619" max="13619" width="7.7109375" style="29" bestFit="1" customWidth="1"/>
    <col min="13620" max="13620" width="8.28515625" style="29" bestFit="1" customWidth="1"/>
    <col min="13621" max="13624" width="7.42578125" style="29" bestFit="1" customWidth="1"/>
    <col min="13625" max="13625" width="7.85546875" style="29" bestFit="1" customWidth="1"/>
    <col min="13626" max="13626" width="8.140625" style="29" bestFit="1" customWidth="1"/>
    <col min="13627" max="13627" width="7.42578125" style="29" bestFit="1" customWidth="1"/>
    <col min="13628" max="13628" width="7.7109375" style="29" bestFit="1" customWidth="1"/>
    <col min="13629" max="13629" width="7.5703125" style="29" bestFit="1" customWidth="1"/>
    <col min="13630" max="13630" width="8.140625" style="29" bestFit="1" customWidth="1"/>
    <col min="13631" max="13631" width="7.7109375" style="29" bestFit="1" customWidth="1"/>
    <col min="13632" max="13632" width="8.28515625" style="29" bestFit="1" customWidth="1"/>
    <col min="13633" max="13636" width="7.42578125" style="29" bestFit="1" customWidth="1"/>
    <col min="13637" max="13637" width="7.85546875" style="29" bestFit="1" customWidth="1"/>
    <col min="13638" max="13638" width="8.140625" style="29" bestFit="1" customWidth="1"/>
    <col min="13639" max="13639" width="7.42578125" style="29" bestFit="1" customWidth="1"/>
    <col min="13640" max="13640" width="7.7109375" style="29" bestFit="1" customWidth="1"/>
    <col min="13641" max="13641" width="17.140625" style="29" bestFit="1" customWidth="1"/>
    <col min="13642" max="13819" width="11.42578125" style="29"/>
    <col min="13820" max="13820" width="40" style="29" bestFit="1" customWidth="1"/>
    <col min="13821" max="13821" width="11.42578125" style="29" bestFit="1" customWidth="1"/>
    <col min="13822" max="13822" width="9.85546875" style="29" bestFit="1" customWidth="1"/>
    <col min="13823" max="13823" width="13.28515625" style="29" bestFit="1" customWidth="1"/>
    <col min="13824" max="13824" width="10.28515625" style="29" bestFit="1" customWidth="1"/>
    <col min="13825" max="13825" width="7.85546875" style="29" bestFit="1" customWidth="1"/>
    <col min="13826" max="13826" width="7.85546875" style="29" customWidth="1"/>
    <col min="13827" max="13828" width="14.28515625" style="29" customWidth="1"/>
    <col min="13829" max="13833" width="8" style="29" bestFit="1" customWidth="1"/>
    <col min="13834" max="13834" width="17.42578125" style="29" bestFit="1" customWidth="1"/>
    <col min="13835" max="13835" width="7.42578125" style="29" bestFit="1" customWidth="1"/>
    <col min="13836" max="13836" width="7.7109375" style="29" bestFit="1" customWidth="1"/>
    <col min="13837" max="13837" width="7.5703125" style="29" bestFit="1" customWidth="1"/>
    <col min="13838" max="13838" width="8.140625" style="29" bestFit="1" customWidth="1"/>
    <col min="13839" max="13839" width="7.7109375" style="29" bestFit="1" customWidth="1"/>
    <col min="13840" max="13840" width="8.28515625" style="29" bestFit="1" customWidth="1"/>
    <col min="13841" max="13844" width="7.42578125" style="29" bestFit="1" customWidth="1"/>
    <col min="13845" max="13845" width="7.85546875" style="29" bestFit="1" customWidth="1"/>
    <col min="13846" max="13846" width="8.140625" style="29" bestFit="1" customWidth="1"/>
    <col min="13847" max="13847" width="7.42578125" style="29" bestFit="1" customWidth="1"/>
    <col min="13848" max="13848" width="7.7109375" style="29" bestFit="1" customWidth="1"/>
    <col min="13849" max="13849" width="7.5703125" style="29" bestFit="1" customWidth="1"/>
    <col min="13850" max="13850" width="8.140625" style="29" bestFit="1" customWidth="1"/>
    <col min="13851" max="13851" width="7.7109375" style="29" bestFit="1" customWidth="1"/>
    <col min="13852" max="13852" width="8.28515625" style="29" bestFit="1" customWidth="1"/>
    <col min="13853" max="13856" width="7.42578125" style="29" bestFit="1" customWidth="1"/>
    <col min="13857" max="13857" width="7.85546875" style="29" bestFit="1" customWidth="1"/>
    <col min="13858" max="13858" width="8.140625" style="29" bestFit="1" customWidth="1"/>
    <col min="13859" max="13859" width="7.42578125" style="29" bestFit="1" customWidth="1"/>
    <col min="13860" max="13860" width="7.7109375" style="29" bestFit="1" customWidth="1"/>
    <col min="13861" max="13861" width="7.5703125" style="29" bestFit="1" customWidth="1"/>
    <col min="13862" max="13862" width="8.140625" style="29" bestFit="1" customWidth="1"/>
    <col min="13863" max="13863" width="7.7109375" style="29" bestFit="1" customWidth="1"/>
    <col min="13864" max="13864" width="8.28515625" style="29" bestFit="1" customWidth="1"/>
    <col min="13865" max="13868" width="7.42578125" style="29" bestFit="1" customWidth="1"/>
    <col min="13869" max="13869" width="7.85546875" style="29" bestFit="1" customWidth="1"/>
    <col min="13870" max="13870" width="8.140625" style="29" bestFit="1" customWidth="1"/>
    <col min="13871" max="13871" width="7.42578125" style="29" bestFit="1" customWidth="1"/>
    <col min="13872" max="13872" width="7.7109375" style="29" bestFit="1" customWidth="1"/>
    <col min="13873" max="13873" width="7.5703125" style="29" bestFit="1" customWidth="1"/>
    <col min="13874" max="13874" width="8.140625" style="29" bestFit="1" customWidth="1"/>
    <col min="13875" max="13875" width="7.7109375" style="29" bestFit="1" customWidth="1"/>
    <col min="13876" max="13876" width="8.28515625" style="29" bestFit="1" customWidth="1"/>
    <col min="13877" max="13880" width="7.42578125" style="29" bestFit="1" customWidth="1"/>
    <col min="13881" max="13881" width="7.85546875" style="29" bestFit="1" customWidth="1"/>
    <col min="13882" max="13882" width="8.140625" style="29" bestFit="1" customWidth="1"/>
    <col min="13883" max="13883" width="7.42578125" style="29" bestFit="1" customWidth="1"/>
    <col min="13884" max="13884" width="7.7109375" style="29" bestFit="1" customWidth="1"/>
    <col min="13885" max="13885" width="7.5703125" style="29" bestFit="1" customWidth="1"/>
    <col min="13886" max="13886" width="8.140625" style="29" bestFit="1" customWidth="1"/>
    <col min="13887" max="13887" width="7.7109375" style="29" bestFit="1" customWidth="1"/>
    <col min="13888" max="13888" width="8.28515625" style="29" bestFit="1" customWidth="1"/>
    <col min="13889" max="13892" width="7.42578125" style="29" bestFit="1" customWidth="1"/>
    <col min="13893" max="13893" width="7.85546875" style="29" bestFit="1" customWidth="1"/>
    <col min="13894" max="13894" width="8.140625" style="29" bestFit="1" customWidth="1"/>
    <col min="13895" max="13895" width="7.42578125" style="29" bestFit="1" customWidth="1"/>
    <col min="13896" max="13896" width="7.7109375" style="29" bestFit="1" customWidth="1"/>
    <col min="13897" max="13897" width="17.140625" style="29" bestFit="1" customWidth="1"/>
    <col min="13898" max="14075" width="11.42578125" style="29"/>
    <col min="14076" max="14076" width="40" style="29" bestFit="1" customWidth="1"/>
    <col min="14077" max="14077" width="11.42578125" style="29" bestFit="1" customWidth="1"/>
    <col min="14078" max="14078" width="9.85546875" style="29" bestFit="1" customWidth="1"/>
    <col min="14079" max="14079" width="13.28515625" style="29" bestFit="1" customWidth="1"/>
    <col min="14080" max="14080" width="10.28515625" style="29" bestFit="1" customWidth="1"/>
    <col min="14081" max="14081" width="7.85546875" style="29" bestFit="1" customWidth="1"/>
    <col min="14082" max="14082" width="7.85546875" style="29" customWidth="1"/>
    <col min="14083" max="14084" width="14.28515625" style="29" customWidth="1"/>
    <col min="14085" max="14089" width="8" style="29" bestFit="1" customWidth="1"/>
    <col min="14090" max="14090" width="17.42578125" style="29" bestFit="1" customWidth="1"/>
    <col min="14091" max="14091" width="7.42578125" style="29" bestFit="1" customWidth="1"/>
    <col min="14092" max="14092" width="7.7109375" style="29" bestFit="1" customWidth="1"/>
    <col min="14093" max="14093" width="7.5703125" style="29" bestFit="1" customWidth="1"/>
    <col min="14094" max="14094" width="8.140625" style="29" bestFit="1" customWidth="1"/>
    <col min="14095" max="14095" width="7.7109375" style="29" bestFit="1" customWidth="1"/>
    <col min="14096" max="14096" width="8.28515625" style="29" bestFit="1" customWidth="1"/>
    <col min="14097" max="14100" width="7.42578125" style="29" bestFit="1" customWidth="1"/>
    <col min="14101" max="14101" width="7.85546875" style="29" bestFit="1" customWidth="1"/>
    <col min="14102" max="14102" width="8.140625" style="29" bestFit="1" customWidth="1"/>
    <col min="14103" max="14103" width="7.42578125" style="29" bestFit="1" customWidth="1"/>
    <col min="14104" max="14104" width="7.7109375" style="29" bestFit="1" customWidth="1"/>
    <col min="14105" max="14105" width="7.5703125" style="29" bestFit="1" customWidth="1"/>
    <col min="14106" max="14106" width="8.140625" style="29" bestFit="1" customWidth="1"/>
    <col min="14107" max="14107" width="7.7109375" style="29" bestFit="1" customWidth="1"/>
    <col min="14108" max="14108" width="8.28515625" style="29" bestFit="1" customWidth="1"/>
    <col min="14109" max="14112" width="7.42578125" style="29" bestFit="1" customWidth="1"/>
    <col min="14113" max="14113" width="7.85546875" style="29" bestFit="1" customWidth="1"/>
    <col min="14114" max="14114" width="8.140625" style="29" bestFit="1" customWidth="1"/>
    <col min="14115" max="14115" width="7.42578125" style="29" bestFit="1" customWidth="1"/>
    <col min="14116" max="14116" width="7.7109375" style="29" bestFit="1" customWidth="1"/>
    <col min="14117" max="14117" width="7.5703125" style="29" bestFit="1" customWidth="1"/>
    <col min="14118" max="14118" width="8.140625" style="29" bestFit="1" customWidth="1"/>
    <col min="14119" max="14119" width="7.7109375" style="29" bestFit="1" customWidth="1"/>
    <col min="14120" max="14120" width="8.28515625" style="29" bestFit="1" customWidth="1"/>
    <col min="14121" max="14124" width="7.42578125" style="29" bestFit="1" customWidth="1"/>
    <col min="14125" max="14125" width="7.85546875" style="29" bestFit="1" customWidth="1"/>
    <col min="14126" max="14126" width="8.140625" style="29" bestFit="1" customWidth="1"/>
    <col min="14127" max="14127" width="7.42578125" style="29" bestFit="1" customWidth="1"/>
    <col min="14128" max="14128" width="7.7109375" style="29" bestFit="1" customWidth="1"/>
    <col min="14129" max="14129" width="7.5703125" style="29" bestFit="1" customWidth="1"/>
    <col min="14130" max="14130" width="8.140625" style="29" bestFit="1" customWidth="1"/>
    <col min="14131" max="14131" width="7.7109375" style="29" bestFit="1" customWidth="1"/>
    <col min="14132" max="14132" width="8.28515625" style="29" bestFit="1" customWidth="1"/>
    <col min="14133" max="14136" width="7.42578125" style="29" bestFit="1" customWidth="1"/>
    <col min="14137" max="14137" width="7.85546875" style="29" bestFit="1" customWidth="1"/>
    <col min="14138" max="14138" width="8.140625" style="29" bestFit="1" customWidth="1"/>
    <col min="14139" max="14139" width="7.42578125" style="29" bestFit="1" customWidth="1"/>
    <col min="14140" max="14140" width="7.7109375" style="29" bestFit="1" customWidth="1"/>
    <col min="14141" max="14141" width="7.5703125" style="29" bestFit="1" customWidth="1"/>
    <col min="14142" max="14142" width="8.140625" style="29" bestFit="1" customWidth="1"/>
    <col min="14143" max="14143" width="7.7109375" style="29" bestFit="1" customWidth="1"/>
    <col min="14144" max="14144" width="8.28515625" style="29" bestFit="1" customWidth="1"/>
    <col min="14145" max="14148" width="7.42578125" style="29" bestFit="1" customWidth="1"/>
    <col min="14149" max="14149" width="7.85546875" style="29" bestFit="1" customWidth="1"/>
    <col min="14150" max="14150" width="8.140625" style="29" bestFit="1" customWidth="1"/>
    <col min="14151" max="14151" width="7.42578125" style="29" bestFit="1" customWidth="1"/>
    <col min="14152" max="14152" width="7.7109375" style="29" bestFit="1" customWidth="1"/>
    <col min="14153" max="14153" width="17.140625" style="29" bestFit="1" customWidth="1"/>
    <col min="14154" max="14331" width="11.42578125" style="29"/>
    <col min="14332" max="14332" width="40" style="29" bestFit="1" customWidth="1"/>
    <col min="14333" max="14333" width="11.42578125" style="29" bestFit="1" customWidth="1"/>
    <col min="14334" max="14334" width="9.85546875" style="29" bestFit="1" customWidth="1"/>
    <col min="14335" max="14335" width="13.28515625" style="29" bestFit="1" customWidth="1"/>
    <col min="14336" max="14336" width="10.28515625" style="29" bestFit="1" customWidth="1"/>
    <col min="14337" max="14337" width="7.85546875" style="29" bestFit="1" customWidth="1"/>
    <col min="14338" max="14338" width="7.85546875" style="29" customWidth="1"/>
    <col min="14339" max="14340" width="14.28515625" style="29" customWidth="1"/>
    <col min="14341" max="14345" width="8" style="29" bestFit="1" customWidth="1"/>
    <col min="14346" max="14346" width="17.42578125" style="29" bestFit="1" customWidth="1"/>
    <col min="14347" max="14347" width="7.42578125" style="29" bestFit="1" customWidth="1"/>
    <col min="14348" max="14348" width="7.7109375" style="29" bestFit="1" customWidth="1"/>
    <col min="14349" max="14349" width="7.5703125" style="29" bestFit="1" customWidth="1"/>
    <col min="14350" max="14350" width="8.140625" style="29" bestFit="1" customWidth="1"/>
    <col min="14351" max="14351" width="7.7109375" style="29" bestFit="1" customWidth="1"/>
    <col min="14352" max="14352" width="8.28515625" style="29" bestFit="1" customWidth="1"/>
    <col min="14353" max="14356" width="7.42578125" style="29" bestFit="1" customWidth="1"/>
    <col min="14357" max="14357" width="7.85546875" style="29" bestFit="1" customWidth="1"/>
    <col min="14358" max="14358" width="8.140625" style="29" bestFit="1" customWidth="1"/>
    <col min="14359" max="14359" width="7.42578125" style="29" bestFit="1" customWidth="1"/>
    <col min="14360" max="14360" width="7.7109375" style="29" bestFit="1" customWidth="1"/>
    <col min="14361" max="14361" width="7.5703125" style="29" bestFit="1" customWidth="1"/>
    <col min="14362" max="14362" width="8.140625" style="29" bestFit="1" customWidth="1"/>
    <col min="14363" max="14363" width="7.7109375" style="29" bestFit="1" customWidth="1"/>
    <col min="14364" max="14364" width="8.28515625" style="29" bestFit="1" customWidth="1"/>
    <col min="14365" max="14368" width="7.42578125" style="29" bestFit="1" customWidth="1"/>
    <col min="14369" max="14369" width="7.85546875" style="29" bestFit="1" customWidth="1"/>
    <col min="14370" max="14370" width="8.140625" style="29" bestFit="1" customWidth="1"/>
    <col min="14371" max="14371" width="7.42578125" style="29" bestFit="1" customWidth="1"/>
    <col min="14372" max="14372" width="7.7109375" style="29" bestFit="1" customWidth="1"/>
    <col min="14373" max="14373" width="7.5703125" style="29" bestFit="1" customWidth="1"/>
    <col min="14374" max="14374" width="8.140625" style="29" bestFit="1" customWidth="1"/>
    <col min="14375" max="14375" width="7.7109375" style="29" bestFit="1" customWidth="1"/>
    <col min="14376" max="14376" width="8.28515625" style="29" bestFit="1" customWidth="1"/>
    <col min="14377" max="14380" width="7.42578125" style="29" bestFit="1" customWidth="1"/>
    <col min="14381" max="14381" width="7.85546875" style="29" bestFit="1" customWidth="1"/>
    <col min="14382" max="14382" width="8.140625" style="29" bestFit="1" customWidth="1"/>
    <col min="14383" max="14383" width="7.42578125" style="29" bestFit="1" customWidth="1"/>
    <col min="14384" max="14384" width="7.7109375" style="29" bestFit="1" customWidth="1"/>
    <col min="14385" max="14385" width="7.5703125" style="29" bestFit="1" customWidth="1"/>
    <col min="14386" max="14386" width="8.140625" style="29" bestFit="1" customWidth="1"/>
    <col min="14387" max="14387" width="7.7109375" style="29" bestFit="1" customWidth="1"/>
    <col min="14388" max="14388" width="8.28515625" style="29" bestFit="1" customWidth="1"/>
    <col min="14389" max="14392" width="7.42578125" style="29" bestFit="1" customWidth="1"/>
    <col min="14393" max="14393" width="7.85546875" style="29" bestFit="1" customWidth="1"/>
    <col min="14394" max="14394" width="8.140625" style="29" bestFit="1" customWidth="1"/>
    <col min="14395" max="14395" width="7.42578125" style="29" bestFit="1" customWidth="1"/>
    <col min="14396" max="14396" width="7.7109375" style="29" bestFit="1" customWidth="1"/>
    <col min="14397" max="14397" width="7.5703125" style="29" bestFit="1" customWidth="1"/>
    <col min="14398" max="14398" width="8.140625" style="29" bestFit="1" customWidth="1"/>
    <col min="14399" max="14399" width="7.7109375" style="29" bestFit="1" customWidth="1"/>
    <col min="14400" max="14400" width="8.28515625" style="29" bestFit="1" customWidth="1"/>
    <col min="14401" max="14404" width="7.42578125" style="29" bestFit="1" customWidth="1"/>
    <col min="14405" max="14405" width="7.85546875" style="29" bestFit="1" customWidth="1"/>
    <col min="14406" max="14406" width="8.140625" style="29" bestFit="1" customWidth="1"/>
    <col min="14407" max="14407" width="7.42578125" style="29" bestFit="1" customWidth="1"/>
    <col min="14408" max="14408" width="7.7109375" style="29" bestFit="1" customWidth="1"/>
    <col min="14409" max="14409" width="17.140625" style="29" bestFit="1" customWidth="1"/>
    <col min="14410" max="14587" width="11.42578125" style="29"/>
    <col min="14588" max="14588" width="40" style="29" bestFit="1" customWidth="1"/>
    <col min="14589" max="14589" width="11.42578125" style="29" bestFit="1" customWidth="1"/>
    <col min="14590" max="14590" width="9.85546875" style="29" bestFit="1" customWidth="1"/>
    <col min="14591" max="14591" width="13.28515625" style="29" bestFit="1" customWidth="1"/>
    <col min="14592" max="14592" width="10.28515625" style="29" bestFit="1" customWidth="1"/>
    <col min="14593" max="14593" width="7.85546875" style="29" bestFit="1" customWidth="1"/>
    <col min="14594" max="14594" width="7.85546875" style="29" customWidth="1"/>
    <col min="14595" max="14596" width="14.28515625" style="29" customWidth="1"/>
    <col min="14597" max="14601" width="8" style="29" bestFit="1" customWidth="1"/>
    <col min="14602" max="14602" width="17.42578125" style="29" bestFit="1" customWidth="1"/>
    <col min="14603" max="14603" width="7.42578125" style="29" bestFit="1" customWidth="1"/>
    <col min="14604" max="14604" width="7.7109375" style="29" bestFit="1" customWidth="1"/>
    <col min="14605" max="14605" width="7.5703125" style="29" bestFit="1" customWidth="1"/>
    <col min="14606" max="14606" width="8.140625" style="29" bestFit="1" customWidth="1"/>
    <col min="14607" max="14607" width="7.7109375" style="29" bestFit="1" customWidth="1"/>
    <col min="14608" max="14608" width="8.28515625" style="29" bestFit="1" customWidth="1"/>
    <col min="14609" max="14612" width="7.42578125" style="29" bestFit="1" customWidth="1"/>
    <col min="14613" max="14613" width="7.85546875" style="29" bestFit="1" customWidth="1"/>
    <col min="14614" max="14614" width="8.140625" style="29" bestFit="1" customWidth="1"/>
    <col min="14615" max="14615" width="7.42578125" style="29" bestFit="1" customWidth="1"/>
    <col min="14616" max="14616" width="7.7109375" style="29" bestFit="1" customWidth="1"/>
    <col min="14617" max="14617" width="7.5703125" style="29" bestFit="1" customWidth="1"/>
    <col min="14618" max="14618" width="8.140625" style="29" bestFit="1" customWidth="1"/>
    <col min="14619" max="14619" width="7.7109375" style="29" bestFit="1" customWidth="1"/>
    <col min="14620" max="14620" width="8.28515625" style="29" bestFit="1" customWidth="1"/>
    <col min="14621" max="14624" width="7.42578125" style="29" bestFit="1" customWidth="1"/>
    <col min="14625" max="14625" width="7.85546875" style="29" bestFit="1" customWidth="1"/>
    <col min="14626" max="14626" width="8.140625" style="29" bestFit="1" customWidth="1"/>
    <col min="14627" max="14627" width="7.42578125" style="29" bestFit="1" customWidth="1"/>
    <col min="14628" max="14628" width="7.7109375" style="29" bestFit="1" customWidth="1"/>
    <col min="14629" max="14629" width="7.5703125" style="29" bestFit="1" customWidth="1"/>
    <col min="14630" max="14630" width="8.140625" style="29" bestFit="1" customWidth="1"/>
    <col min="14631" max="14631" width="7.7109375" style="29" bestFit="1" customWidth="1"/>
    <col min="14632" max="14632" width="8.28515625" style="29" bestFit="1" customWidth="1"/>
    <col min="14633" max="14636" width="7.42578125" style="29" bestFit="1" customWidth="1"/>
    <col min="14637" max="14637" width="7.85546875" style="29" bestFit="1" customWidth="1"/>
    <col min="14638" max="14638" width="8.140625" style="29" bestFit="1" customWidth="1"/>
    <col min="14639" max="14639" width="7.42578125" style="29" bestFit="1" customWidth="1"/>
    <col min="14640" max="14640" width="7.7109375" style="29" bestFit="1" customWidth="1"/>
    <col min="14641" max="14641" width="7.5703125" style="29" bestFit="1" customWidth="1"/>
    <col min="14642" max="14642" width="8.140625" style="29" bestFit="1" customWidth="1"/>
    <col min="14643" max="14643" width="7.7109375" style="29" bestFit="1" customWidth="1"/>
    <col min="14644" max="14644" width="8.28515625" style="29" bestFit="1" customWidth="1"/>
    <col min="14645" max="14648" width="7.42578125" style="29" bestFit="1" customWidth="1"/>
    <col min="14649" max="14649" width="7.85546875" style="29" bestFit="1" customWidth="1"/>
    <col min="14650" max="14650" width="8.140625" style="29" bestFit="1" customWidth="1"/>
    <col min="14651" max="14651" width="7.42578125" style="29" bestFit="1" customWidth="1"/>
    <col min="14652" max="14652" width="7.7109375" style="29" bestFit="1" customWidth="1"/>
    <col min="14653" max="14653" width="7.5703125" style="29" bestFit="1" customWidth="1"/>
    <col min="14654" max="14654" width="8.140625" style="29" bestFit="1" customWidth="1"/>
    <col min="14655" max="14655" width="7.7109375" style="29" bestFit="1" customWidth="1"/>
    <col min="14656" max="14656" width="8.28515625" style="29" bestFit="1" customWidth="1"/>
    <col min="14657" max="14660" width="7.42578125" style="29" bestFit="1" customWidth="1"/>
    <col min="14661" max="14661" width="7.85546875" style="29" bestFit="1" customWidth="1"/>
    <col min="14662" max="14662" width="8.140625" style="29" bestFit="1" customWidth="1"/>
    <col min="14663" max="14663" width="7.42578125" style="29" bestFit="1" customWidth="1"/>
    <col min="14664" max="14664" width="7.7109375" style="29" bestFit="1" customWidth="1"/>
    <col min="14665" max="14665" width="17.140625" style="29" bestFit="1" customWidth="1"/>
    <col min="14666" max="14843" width="11.42578125" style="29"/>
    <col min="14844" max="14844" width="40" style="29" bestFit="1" customWidth="1"/>
    <col min="14845" max="14845" width="11.42578125" style="29" bestFit="1" customWidth="1"/>
    <col min="14846" max="14846" width="9.85546875" style="29" bestFit="1" customWidth="1"/>
    <col min="14847" max="14847" width="13.28515625" style="29" bestFit="1" customWidth="1"/>
    <col min="14848" max="14848" width="10.28515625" style="29" bestFit="1" customWidth="1"/>
    <col min="14849" max="14849" width="7.85546875" style="29" bestFit="1" customWidth="1"/>
    <col min="14850" max="14850" width="7.85546875" style="29" customWidth="1"/>
    <col min="14851" max="14852" width="14.28515625" style="29" customWidth="1"/>
    <col min="14853" max="14857" width="8" style="29" bestFit="1" customWidth="1"/>
    <col min="14858" max="14858" width="17.42578125" style="29" bestFit="1" customWidth="1"/>
    <col min="14859" max="14859" width="7.42578125" style="29" bestFit="1" customWidth="1"/>
    <col min="14860" max="14860" width="7.7109375" style="29" bestFit="1" customWidth="1"/>
    <col min="14861" max="14861" width="7.5703125" style="29" bestFit="1" customWidth="1"/>
    <col min="14862" max="14862" width="8.140625" style="29" bestFit="1" customWidth="1"/>
    <col min="14863" max="14863" width="7.7109375" style="29" bestFit="1" customWidth="1"/>
    <col min="14864" max="14864" width="8.28515625" style="29" bestFit="1" customWidth="1"/>
    <col min="14865" max="14868" width="7.42578125" style="29" bestFit="1" customWidth="1"/>
    <col min="14869" max="14869" width="7.85546875" style="29" bestFit="1" customWidth="1"/>
    <col min="14870" max="14870" width="8.140625" style="29" bestFit="1" customWidth="1"/>
    <col min="14871" max="14871" width="7.42578125" style="29" bestFit="1" customWidth="1"/>
    <col min="14872" max="14872" width="7.7109375" style="29" bestFit="1" customWidth="1"/>
    <col min="14873" max="14873" width="7.5703125" style="29" bestFit="1" customWidth="1"/>
    <col min="14874" max="14874" width="8.140625" style="29" bestFit="1" customWidth="1"/>
    <col min="14875" max="14875" width="7.7109375" style="29" bestFit="1" customWidth="1"/>
    <col min="14876" max="14876" width="8.28515625" style="29" bestFit="1" customWidth="1"/>
    <col min="14877" max="14880" width="7.42578125" style="29" bestFit="1" customWidth="1"/>
    <col min="14881" max="14881" width="7.85546875" style="29" bestFit="1" customWidth="1"/>
    <col min="14882" max="14882" width="8.140625" style="29" bestFit="1" customWidth="1"/>
    <col min="14883" max="14883" width="7.42578125" style="29" bestFit="1" customWidth="1"/>
    <col min="14884" max="14884" width="7.7109375" style="29" bestFit="1" customWidth="1"/>
    <col min="14885" max="14885" width="7.5703125" style="29" bestFit="1" customWidth="1"/>
    <col min="14886" max="14886" width="8.140625" style="29" bestFit="1" customWidth="1"/>
    <col min="14887" max="14887" width="7.7109375" style="29" bestFit="1" customWidth="1"/>
    <col min="14888" max="14888" width="8.28515625" style="29" bestFit="1" customWidth="1"/>
    <col min="14889" max="14892" width="7.42578125" style="29" bestFit="1" customWidth="1"/>
    <col min="14893" max="14893" width="7.85546875" style="29" bestFit="1" customWidth="1"/>
    <col min="14894" max="14894" width="8.140625" style="29" bestFit="1" customWidth="1"/>
    <col min="14895" max="14895" width="7.42578125" style="29" bestFit="1" customWidth="1"/>
    <col min="14896" max="14896" width="7.7109375" style="29" bestFit="1" customWidth="1"/>
    <col min="14897" max="14897" width="7.5703125" style="29" bestFit="1" customWidth="1"/>
    <col min="14898" max="14898" width="8.140625" style="29" bestFit="1" customWidth="1"/>
    <col min="14899" max="14899" width="7.7109375" style="29" bestFit="1" customWidth="1"/>
    <col min="14900" max="14900" width="8.28515625" style="29" bestFit="1" customWidth="1"/>
    <col min="14901" max="14904" width="7.42578125" style="29" bestFit="1" customWidth="1"/>
    <col min="14905" max="14905" width="7.85546875" style="29" bestFit="1" customWidth="1"/>
    <col min="14906" max="14906" width="8.140625" style="29" bestFit="1" customWidth="1"/>
    <col min="14907" max="14907" width="7.42578125" style="29" bestFit="1" customWidth="1"/>
    <col min="14908" max="14908" width="7.7109375" style="29" bestFit="1" customWidth="1"/>
    <col min="14909" max="14909" width="7.5703125" style="29" bestFit="1" customWidth="1"/>
    <col min="14910" max="14910" width="8.140625" style="29" bestFit="1" customWidth="1"/>
    <col min="14911" max="14911" width="7.7109375" style="29" bestFit="1" customWidth="1"/>
    <col min="14912" max="14912" width="8.28515625" style="29" bestFit="1" customWidth="1"/>
    <col min="14913" max="14916" width="7.42578125" style="29" bestFit="1" customWidth="1"/>
    <col min="14917" max="14917" width="7.85546875" style="29" bestFit="1" customWidth="1"/>
    <col min="14918" max="14918" width="8.140625" style="29" bestFit="1" customWidth="1"/>
    <col min="14919" max="14919" width="7.42578125" style="29" bestFit="1" customWidth="1"/>
    <col min="14920" max="14920" width="7.7109375" style="29" bestFit="1" customWidth="1"/>
    <col min="14921" max="14921" width="17.140625" style="29" bestFit="1" customWidth="1"/>
    <col min="14922" max="15099" width="11.42578125" style="29"/>
    <col min="15100" max="15100" width="40" style="29" bestFit="1" customWidth="1"/>
    <col min="15101" max="15101" width="11.42578125" style="29" bestFit="1" customWidth="1"/>
    <col min="15102" max="15102" width="9.85546875" style="29" bestFit="1" customWidth="1"/>
    <col min="15103" max="15103" width="13.28515625" style="29" bestFit="1" customWidth="1"/>
    <col min="15104" max="15104" width="10.28515625" style="29" bestFit="1" customWidth="1"/>
    <col min="15105" max="15105" width="7.85546875" style="29" bestFit="1" customWidth="1"/>
    <col min="15106" max="15106" width="7.85546875" style="29" customWidth="1"/>
    <col min="15107" max="15108" width="14.28515625" style="29" customWidth="1"/>
    <col min="15109" max="15113" width="8" style="29" bestFit="1" customWidth="1"/>
    <col min="15114" max="15114" width="17.42578125" style="29" bestFit="1" customWidth="1"/>
    <col min="15115" max="15115" width="7.42578125" style="29" bestFit="1" customWidth="1"/>
    <col min="15116" max="15116" width="7.7109375" style="29" bestFit="1" customWidth="1"/>
    <col min="15117" max="15117" width="7.5703125" style="29" bestFit="1" customWidth="1"/>
    <col min="15118" max="15118" width="8.140625" style="29" bestFit="1" customWidth="1"/>
    <col min="15119" max="15119" width="7.7109375" style="29" bestFit="1" customWidth="1"/>
    <col min="15120" max="15120" width="8.28515625" style="29" bestFit="1" customWidth="1"/>
    <col min="15121" max="15124" width="7.42578125" style="29" bestFit="1" customWidth="1"/>
    <col min="15125" max="15125" width="7.85546875" style="29" bestFit="1" customWidth="1"/>
    <col min="15126" max="15126" width="8.140625" style="29" bestFit="1" customWidth="1"/>
    <col min="15127" max="15127" width="7.42578125" style="29" bestFit="1" customWidth="1"/>
    <col min="15128" max="15128" width="7.7109375" style="29" bestFit="1" customWidth="1"/>
    <col min="15129" max="15129" width="7.5703125" style="29" bestFit="1" customWidth="1"/>
    <col min="15130" max="15130" width="8.140625" style="29" bestFit="1" customWidth="1"/>
    <col min="15131" max="15131" width="7.7109375" style="29" bestFit="1" customWidth="1"/>
    <col min="15132" max="15132" width="8.28515625" style="29" bestFit="1" customWidth="1"/>
    <col min="15133" max="15136" width="7.42578125" style="29" bestFit="1" customWidth="1"/>
    <col min="15137" max="15137" width="7.85546875" style="29" bestFit="1" customWidth="1"/>
    <col min="15138" max="15138" width="8.140625" style="29" bestFit="1" customWidth="1"/>
    <col min="15139" max="15139" width="7.42578125" style="29" bestFit="1" customWidth="1"/>
    <col min="15140" max="15140" width="7.7109375" style="29" bestFit="1" customWidth="1"/>
    <col min="15141" max="15141" width="7.5703125" style="29" bestFit="1" customWidth="1"/>
    <col min="15142" max="15142" width="8.140625" style="29" bestFit="1" customWidth="1"/>
    <col min="15143" max="15143" width="7.7109375" style="29" bestFit="1" customWidth="1"/>
    <col min="15144" max="15144" width="8.28515625" style="29" bestFit="1" customWidth="1"/>
    <col min="15145" max="15148" width="7.42578125" style="29" bestFit="1" customWidth="1"/>
    <col min="15149" max="15149" width="7.85546875" style="29" bestFit="1" customWidth="1"/>
    <col min="15150" max="15150" width="8.140625" style="29" bestFit="1" customWidth="1"/>
    <col min="15151" max="15151" width="7.42578125" style="29" bestFit="1" customWidth="1"/>
    <col min="15152" max="15152" width="7.7109375" style="29" bestFit="1" customWidth="1"/>
    <col min="15153" max="15153" width="7.5703125" style="29" bestFit="1" customWidth="1"/>
    <col min="15154" max="15154" width="8.140625" style="29" bestFit="1" customWidth="1"/>
    <col min="15155" max="15155" width="7.7109375" style="29" bestFit="1" customWidth="1"/>
    <col min="15156" max="15156" width="8.28515625" style="29" bestFit="1" customWidth="1"/>
    <col min="15157" max="15160" width="7.42578125" style="29" bestFit="1" customWidth="1"/>
    <col min="15161" max="15161" width="7.85546875" style="29" bestFit="1" customWidth="1"/>
    <col min="15162" max="15162" width="8.140625" style="29" bestFit="1" customWidth="1"/>
    <col min="15163" max="15163" width="7.42578125" style="29" bestFit="1" customWidth="1"/>
    <col min="15164" max="15164" width="7.7109375" style="29" bestFit="1" customWidth="1"/>
    <col min="15165" max="15165" width="7.5703125" style="29" bestFit="1" customWidth="1"/>
    <col min="15166" max="15166" width="8.140625" style="29" bestFit="1" customWidth="1"/>
    <col min="15167" max="15167" width="7.7109375" style="29" bestFit="1" customWidth="1"/>
    <col min="15168" max="15168" width="8.28515625" style="29" bestFit="1" customWidth="1"/>
    <col min="15169" max="15172" width="7.42578125" style="29" bestFit="1" customWidth="1"/>
    <col min="15173" max="15173" width="7.85546875" style="29" bestFit="1" customWidth="1"/>
    <col min="15174" max="15174" width="8.140625" style="29" bestFit="1" customWidth="1"/>
    <col min="15175" max="15175" width="7.42578125" style="29" bestFit="1" customWidth="1"/>
    <col min="15176" max="15176" width="7.7109375" style="29" bestFit="1" customWidth="1"/>
    <col min="15177" max="15177" width="17.140625" style="29" bestFit="1" customWidth="1"/>
    <col min="15178" max="15355" width="11.42578125" style="29"/>
    <col min="15356" max="15356" width="40" style="29" bestFit="1" customWidth="1"/>
    <col min="15357" max="15357" width="11.42578125" style="29" bestFit="1" customWidth="1"/>
    <col min="15358" max="15358" width="9.85546875" style="29" bestFit="1" customWidth="1"/>
    <col min="15359" max="15359" width="13.28515625" style="29" bestFit="1" customWidth="1"/>
    <col min="15360" max="15360" width="10.28515625" style="29" bestFit="1" customWidth="1"/>
    <col min="15361" max="15361" width="7.85546875" style="29" bestFit="1" customWidth="1"/>
    <col min="15362" max="15362" width="7.85546875" style="29" customWidth="1"/>
    <col min="15363" max="15364" width="14.28515625" style="29" customWidth="1"/>
    <col min="15365" max="15369" width="8" style="29" bestFit="1" customWidth="1"/>
    <col min="15370" max="15370" width="17.42578125" style="29" bestFit="1" customWidth="1"/>
    <col min="15371" max="15371" width="7.42578125" style="29" bestFit="1" customWidth="1"/>
    <col min="15372" max="15372" width="7.7109375" style="29" bestFit="1" customWidth="1"/>
    <col min="15373" max="15373" width="7.5703125" style="29" bestFit="1" customWidth="1"/>
    <col min="15374" max="15374" width="8.140625" style="29" bestFit="1" customWidth="1"/>
    <col min="15375" max="15375" width="7.7109375" style="29" bestFit="1" customWidth="1"/>
    <col min="15376" max="15376" width="8.28515625" style="29" bestFit="1" customWidth="1"/>
    <col min="15377" max="15380" width="7.42578125" style="29" bestFit="1" customWidth="1"/>
    <col min="15381" max="15381" width="7.85546875" style="29" bestFit="1" customWidth="1"/>
    <col min="15382" max="15382" width="8.140625" style="29" bestFit="1" customWidth="1"/>
    <col min="15383" max="15383" width="7.42578125" style="29" bestFit="1" customWidth="1"/>
    <col min="15384" max="15384" width="7.7109375" style="29" bestFit="1" customWidth="1"/>
    <col min="15385" max="15385" width="7.5703125" style="29" bestFit="1" customWidth="1"/>
    <col min="15386" max="15386" width="8.140625" style="29" bestFit="1" customWidth="1"/>
    <col min="15387" max="15387" width="7.7109375" style="29" bestFit="1" customWidth="1"/>
    <col min="15388" max="15388" width="8.28515625" style="29" bestFit="1" customWidth="1"/>
    <col min="15389" max="15392" width="7.42578125" style="29" bestFit="1" customWidth="1"/>
    <col min="15393" max="15393" width="7.85546875" style="29" bestFit="1" customWidth="1"/>
    <col min="15394" max="15394" width="8.140625" style="29" bestFit="1" customWidth="1"/>
    <col min="15395" max="15395" width="7.42578125" style="29" bestFit="1" customWidth="1"/>
    <col min="15396" max="15396" width="7.7109375" style="29" bestFit="1" customWidth="1"/>
    <col min="15397" max="15397" width="7.5703125" style="29" bestFit="1" customWidth="1"/>
    <col min="15398" max="15398" width="8.140625" style="29" bestFit="1" customWidth="1"/>
    <col min="15399" max="15399" width="7.7109375" style="29" bestFit="1" customWidth="1"/>
    <col min="15400" max="15400" width="8.28515625" style="29" bestFit="1" customWidth="1"/>
    <col min="15401" max="15404" width="7.42578125" style="29" bestFit="1" customWidth="1"/>
    <col min="15405" max="15405" width="7.85546875" style="29" bestFit="1" customWidth="1"/>
    <col min="15406" max="15406" width="8.140625" style="29" bestFit="1" customWidth="1"/>
    <col min="15407" max="15407" width="7.42578125" style="29" bestFit="1" customWidth="1"/>
    <col min="15408" max="15408" width="7.7109375" style="29" bestFit="1" customWidth="1"/>
    <col min="15409" max="15409" width="7.5703125" style="29" bestFit="1" customWidth="1"/>
    <col min="15410" max="15410" width="8.140625" style="29" bestFit="1" customWidth="1"/>
    <col min="15411" max="15411" width="7.7109375" style="29" bestFit="1" customWidth="1"/>
    <col min="15412" max="15412" width="8.28515625" style="29" bestFit="1" customWidth="1"/>
    <col min="15413" max="15416" width="7.42578125" style="29" bestFit="1" customWidth="1"/>
    <col min="15417" max="15417" width="7.85546875" style="29" bestFit="1" customWidth="1"/>
    <col min="15418" max="15418" width="8.140625" style="29" bestFit="1" customWidth="1"/>
    <col min="15419" max="15419" width="7.42578125" style="29" bestFit="1" customWidth="1"/>
    <col min="15420" max="15420" width="7.7109375" style="29" bestFit="1" customWidth="1"/>
    <col min="15421" max="15421" width="7.5703125" style="29" bestFit="1" customWidth="1"/>
    <col min="15422" max="15422" width="8.140625" style="29" bestFit="1" customWidth="1"/>
    <col min="15423" max="15423" width="7.7109375" style="29" bestFit="1" customWidth="1"/>
    <col min="15424" max="15424" width="8.28515625" style="29" bestFit="1" customWidth="1"/>
    <col min="15425" max="15428" width="7.42578125" style="29" bestFit="1" customWidth="1"/>
    <col min="15429" max="15429" width="7.85546875" style="29" bestFit="1" customWidth="1"/>
    <col min="15430" max="15430" width="8.140625" style="29" bestFit="1" customWidth="1"/>
    <col min="15431" max="15431" width="7.42578125" style="29" bestFit="1" customWidth="1"/>
    <col min="15432" max="15432" width="7.7109375" style="29" bestFit="1" customWidth="1"/>
    <col min="15433" max="15433" width="17.140625" style="29" bestFit="1" customWidth="1"/>
    <col min="15434" max="15611" width="11.42578125" style="29"/>
    <col min="15612" max="15612" width="40" style="29" bestFit="1" customWidth="1"/>
    <col min="15613" max="15613" width="11.42578125" style="29" bestFit="1" customWidth="1"/>
    <col min="15614" max="15614" width="9.85546875" style="29" bestFit="1" customWidth="1"/>
    <col min="15615" max="15615" width="13.28515625" style="29" bestFit="1" customWidth="1"/>
    <col min="15616" max="15616" width="10.28515625" style="29" bestFit="1" customWidth="1"/>
    <col min="15617" max="15617" width="7.85546875" style="29" bestFit="1" customWidth="1"/>
    <col min="15618" max="15618" width="7.85546875" style="29" customWidth="1"/>
    <col min="15619" max="15620" width="14.28515625" style="29" customWidth="1"/>
    <col min="15621" max="15625" width="8" style="29" bestFit="1" customWidth="1"/>
    <col min="15626" max="15626" width="17.42578125" style="29" bestFit="1" customWidth="1"/>
    <col min="15627" max="15627" width="7.42578125" style="29" bestFit="1" customWidth="1"/>
    <col min="15628" max="15628" width="7.7109375" style="29" bestFit="1" customWidth="1"/>
    <col min="15629" max="15629" width="7.5703125" style="29" bestFit="1" customWidth="1"/>
    <col min="15630" max="15630" width="8.140625" style="29" bestFit="1" customWidth="1"/>
    <col min="15631" max="15631" width="7.7109375" style="29" bestFit="1" customWidth="1"/>
    <col min="15632" max="15632" width="8.28515625" style="29" bestFit="1" customWidth="1"/>
    <col min="15633" max="15636" width="7.42578125" style="29" bestFit="1" customWidth="1"/>
    <col min="15637" max="15637" width="7.85546875" style="29" bestFit="1" customWidth="1"/>
    <col min="15638" max="15638" width="8.140625" style="29" bestFit="1" customWidth="1"/>
    <col min="15639" max="15639" width="7.42578125" style="29" bestFit="1" customWidth="1"/>
    <col min="15640" max="15640" width="7.7109375" style="29" bestFit="1" customWidth="1"/>
    <col min="15641" max="15641" width="7.5703125" style="29" bestFit="1" customWidth="1"/>
    <col min="15642" max="15642" width="8.140625" style="29" bestFit="1" customWidth="1"/>
    <col min="15643" max="15643" width="7.7109375" style="29" bestFit="1" customWidth="1"/>
    <col min="15644" max="15644" width="8.28515625" style="29" bestFit="1" customWidth="1"/>
    <col min="15645" max="15648" width="7.42578125" style="29" bestFit="1" customWidth="1"/>
    <col min="15649" max="15649" width="7.85546875" style="29" bestFit="1" customWidth="1"/>
    <col min="15650" max="15650" width="8.140625" style="29" bestFit="1" customWidth="1"/>
    <col min="15651" max="15651" width="7.42578125" style="29" bestFit="1" customWidth="1"/>
    <col min="15652" max="15652" width="7.7109375" style="29" bestFit="1" customWidth="1"/>
    <col min="15653" max="15653" width="7.5703125" style="29" bestFit="1" customWidth="1"/>
    <col min="15654" max="15654" width="8.140625" style="29" bestFit="1" customWidth="1"/>
    <col min="15655" max="15655" width="7.7109375" style="29" bestFit="1" customWidth="1"/>
    <col min="15656" max="15656" width="8.28515625" style="29" bestFit="1" customWidth="1"/>
    <col min="15657" max="15660" width="7.42578125" style="29" bestFit="1" customWidth="1"/>
    <col min="15661" max="15661" width="7.85546875" style="29" bestFit="1" customWidth="1"/>
    <col min="15662" max="15662" width="8.140625" style="29" bestFit="1" customWidth="1"/>
    <col min="15663" max="15663" width="7.42578125" style="29" bestFit="1" customWidth="1"/>
    <col min="15664" max="15664" width="7.7109375" style="29" bestFit="1" customWidth="1"/>
    <col min="15665" max="15665" width="7.5703125" style="29" bestFit="1" customWidth="1"/>
    <col min="15666" max="15666" width="8.140625" style="29" bestFit="1" customWidth="1"/>
    <col min="15667" max="15667" width="7.7109375" style="29" bestFit="1" customWidth="1"/>
    <col min="15668" max="15668" width="8.28515625" style="29" bestFit="1" customWidth="1"/>
    <col min="15669" max="15672" width="7.42578125" style="29" bestFit="1" customWidth="1"/>
    <col min="15673" max="15673" width="7.85546875" style="29" bestFit="1" customWidth="1"/>
    <col min="15674" max="15674" width="8.140625" style="29" bestFit="1" customWidth="1"/>
    <col min="15675" max="15675" width="7.42578125" style="29" bestFit="1" customWidth="1"/>
    <col min="15676" max="15676" width="7.7109375" style="29" bestFit="1" customWidth="1"/>
    <col min="15677" max="15677" width="7.5703125" style="29" bestFit="1" customWidth="1"/>
    <col min="15678" max="15678" width="8.140625" style="29" bestFit="1" customWidth="1"/>
    <col min="15679" max="15679" width="7.7109375" style="29" bestFit="1" customWidth="1"/>
    <col min="15680" max="15680" width="8.28515625" style="29" bestFit="1" customWidth="1"/>
    <col min="15681" max="15684" width="7.42578125" style="29" bestFit="1" customWidth="1"/>
    <col min="15685" max="15685" width="7.85546875" style="29" bestFit="1" customWidth="1"/>
    <col min="15686" max="15686" width="8.140625" style="29" bestFit="1" customWidth="1"/>
    <col min="15687" max="15687" width="7.42578125" style="29" bestFit="1" customWidth="1"/>
    <col min="15688" max="15688" width="7.7109375" style="29" bestFit="1" customWidth="1"/>
    <col min="15689" max="15689" width="17.140625" style="29" bestFit="1" customWidth="1"/>
    <col min="15690" max="15867" width="11.42578125" style="29"/>
    <col min="15868" max="15868" width="40" style="29" bestFit="1" customWidth="1"/>
    <col min="15869" max="15869" width="11.42578125" style="29" bestFit="1" customWidth="1"/>
    <col min="15870" max="15870" width="9.85546875" style="29" bestFit="1" customWidth="1"/>
    <col min="15871" max="15871" width="13.28515625" style="29" bestFit="1" customWidth="1"/>
    <col min="15872" max="15872" width="10.28515625" style="29" bestFit="1" customWidth="1"/>
    <col min="15873" max="15873" width="7.85546875" style="29" bestFit="1" customWidth="1"/>
    <col min="15874" max="15874" width="7.85546875" style="29" customWidth="1"/>
    <col min="15875" max="15876" width="14.28515625" style="29" customWidth="1"/>
    <col min="15877" max="15881" width="8" style="29" bestFit="1" customWidth="1"/>
    <col min="15882" max="15882" width="17.42578125" style="29" bestFit="1" customWidth="1"/>
    <col min="15883" max="15883" width="7.42578125" style="29" bestFit="1" customWidth="1"/>
    <col min="15884" max="15884" width="7.7109375" style="29" bestFit="1" customWidth="1"/>
    <col min="15885" max="15885" width="7.5703125" style="29" bestFit="1" customWidth="1"/>
    <col min="15886" max="15886" width="8.140625" style="29" bestFit="1" customWidth="1"/>
    <col min="15887" max="15887" width="7.7109375" style="29" bestFit="1" customWidth="1"/>
    <col min="15888" max="15888" width="8.28515625" style="29" bestFit="1" customWidth="1"/>
    <col min="15889" max="15892" width="7.42578125" style="29" bestFit="1" customWidth="1"/>
    <col min="15893" max="15893" width="7.85546875" style="29" bestFit="1" customWidth="1"/>
    <col min="15894" max="15894" width="8.140625" style="29" bestFit="1" customWidth="1"/>
    <col min="15895" max="15895" width="7.42578125" style="29" bestFit="1" customWidth="1"/>
    <col min="15896" max="15896" width="7.7109375" style="29" bestFit="1" customWidth="1"/>
    <col min="15897" max="15897" width="7.5703125" style="29" bestFit="1" customWidth="1"/>
    <col min="15898" max="15898" width="8.140625" style="29" bestFit="1" customWidth="1"/>
    <col min="15899" max="15899" width="7.7109375" style="29" bestFit="1" customWidth="1"/>
    <col min="15900" max="15900" width="8.28515625" style="29" bestFit="1" customWidth="1"/>
    <col min="15901" max="15904" width="7.42578125" style="29" bestFit="1" customWidth="1"/>
    <col min="15905" max="15905" width="7.85546875" style="29" bestFit="1" customWidth="1"/>
    <col min="15906" max="15906" width="8.140625" style="29" bestFit="1" customWidth="1"/>
    <col min="15907" max="15907" width="7.42578125" style="29" bestFit="1" customWidth="1"/>
    <col min="15908" max="15908" width="7.7109375" style="29" bestFit="1" customWidth="1"/>
    <col min="15909" max="15909" width="7.5703125" style="29" bestFit="1" customWidth="1"/>
    <col min="15910" max="15910" width="8.140625" style="29" bestFit="1" customWidth="1"/>
    <col min="15911" max="15911" width="7.7109375" style="29" bestFit="1" customWidth="1"/>
    <col min="15912" max="15912" width="8.28515625" style="29" bestFit="1" customWidth="1"/>
    <col min="15913" max="15916" width="7.42578125" style="29" bestFit="1" customWidth="1"/>
    <col min="15917" max="15917" width="7.85546875" style="29" bestFit="1" customWidth="1"/>
    <col min="15918" max="15918" width="8.140625" style="29" bestFit="1" customWidth="1"/>
    <col min="15919" max="15919" width="7.42578125" style="29" bestFit="1" customWidth="1"/>
    <col min="15920" max="15920" width="7.7109375" style="29" bestFit="1" customWidth="1"/>
    <col min="15921" max="15921" width="7.5703125" style="29" bestFit="1" customWidth="1"/>
    <col min="15922" max="15922" width="8.140625" style="29" bestFit="1" customWidth="1"/>
    <col min="15923" max="15923" width="7.7109375" style="29" bestFit="1" customWidth="1"/>
    <col min="15924" max="15924" width="8.28515625" style="29" bestFit="1" customWidth="1"/>
    <col min="15925" max="15928" width="7.42578125" style="29" bestFit="1" customWidth="1"/>
    <col min="15929" max="15929" width="7.85546875" style="29" bestFit="1" customWidth="1"/>
    <col min="15930" max="15930" width="8.140625" style="29" bestFit="1" customWidth="1"/>
    <col min="15931" max="15931" width="7.42578125" style="29" bestFit="1" customWidth="1"/>
    <col min="15932" max="15932" width="7.7109375" style="29" bestFit="1" customWidth="1"/>
    <col min="15933" max="15933" width="7.5703125" style="29" bestFit="1" customWidth="1"/>
    <col min="15934" max="15934" width="8.140625" style="29" bestFit="1" customWidth="1"/>
    <col min="15935" max="15935" width="7.7109375" style="29" bestFit="1" customWidth="1"/>
    <col min="15936" max="15936" width="8.28515625" style="29" bestFit="1" customWidth="1"/>
    <col min="15937" max="15940" width="7.42578125" style="29" bestFit="1" customWidth="1"/>
    <col min="15941" max="15941" width="7.85546875" style="29" bestFit="1" customWidth="1"/>
    <col min="15942" max="15942" width="8.140625" style="29" bestFit="1" customWidth="1"/>
    <col min="15943" max="15943" width="7.42578125" style="29" bestFit="1" customWidth="1"/>
    <col min="15944" max="15944" width="7.7109375" style="29" bestFit="1" customWidth="1"/>
    <col min="15945" max="15945" width="17.140625" style="29" bestFit="1" customWidth="1"/>
    <col min="15946" max="16123" width="11.42578125" style="29"/>
    <col min="16124" max="16124" width="40" style="29" bestFit="1" customWidth="1"/>
    <col min="16125" max="16125" width="11.42578125" style="29" bestFit="1" customWidth="1"/>
    <col min="16126" max="16126" width="9.85546875" style="29" bestFit="1" customWidth="1"/>
    <col min="16127" max="16127" width="13.28515625" style="29" bestFit="1" customWidth="1"/>
    <col min="16128" max="16128" width="10.28515625" style="29" bestFit="1" customWidth="1"/>
    <col min="16129" max="16129" width="7.85546875" style="29" bestFit="1" customWidth="1"/>
    <col min="16130" max="16130" width="7.85546875" style="29" customWidth="1"/>
    <col min="16131" max="16132" width="14.28515625" style="29" customWidth="1"/>
    <col min="16133" max="16137" width="8" style="29" bestFit="1" customWidth="1"/>
    <col min="16138" max="16138" width="17.42578125" style="29" bestFit="1" customWidth="1"/>
    <col min="16139" max="16139" width="7.42578125" style="29" bestFit="1" customWidth="1"/>
    <col min="16140" max="16140" width="7.7109375" style="29" bestFit="1" customWidth="1"/>
    <col min="16141" max="16141" width="7.5703125" style="29" bestFit="1" customWidth="1"/>
    <col min="16142" max="16142" width="8.140625" style="29" bestFit="1" customWidth="1"/>
    <col min="16143" max="16143" width="7.7109375" style="29" bestFit="1" customWidth="1"/>
    <col min="16144" max="16144" width="8.28515625" style="29" bestFit="1" customWidth="1"/>
    <col min="16145" max="16148" width="7.42578125" style="29" bestFit="1" customWidth="1"/>
    <col min="16149" max="16149" width="7.85546875" style="29" bestFit="1" customWidth="1"/>
    <col min="16150" max="16150" width="8.140625" style="29" bestFit="1" customWidth="1"/>
    <col min="16151" max="16151" width="7.42578125" style="29" bestFit="1" customWidth="1"/>
    <col min="16152" max="16152" width="7.7109375" style="29" bestFit="1" customWidth="1"/>
    <col min="16153" max="16153" width="7.5703125" style="29" bestFit="1" customWidth="1"/>
    <col min="16154" max="16154" width="8.140625" style="29" bestFit="1" customWidth="1"/>
    <col min="16155" max="16155" width="7.7109375" style="29" bestFit="1" customWidth="1"/>
    <col min="16156" max="16156" width="8.28515625" style="29" bestFit="1" customWidth="1"/>
    <col min="16157" max="16160" width="7.42578125" style="29" bestFit="1" customWidth="1"/>
    <col min="16161" max="16161" width="7.85546875" style="29" bestFit="1" customWidth="1"/>
    <col min="16162" max="16162" width="8.140625" style="29" bestFit="1" customWidth="1"/>
    <col min="16163" max="16163" width="7.42578125" style="29" bestFit="1" customWidth="1"/>
    <col min="16164" max="16164" width="7.7109375" style="29" bestFit="1" customWidth="1"/>
    <col min="16165" max="16165" width="7.5703125" style="29" bestFit="1" customWidth="1"/>
    <col min="16166" max="16166" width="8.140625" style="29" bestFit="1" customWidth="1"/>
    <col min="16167" max="16167" width="7.7109375" style="29" bestFit="1" customWidth="1"/>
    <col min="16168" max="16168" width="8.28515625" style="29" bestFit="1" customWidth="1"/>
    <col min="16169" max="16172" width="7.42578125" style="29" bestFit="1" customWidth="1"/>
    <col min="16173" max="16173" width="7.85546875" style="29" bestFit="1" customWidth="1"/>
    <col min="16174" max="16174" width="8.140625" style="29" bestFit="1" customWidth="1"/>
    <col min="16175" max="16175" width="7.42578125" style="29" bestFit="1" customWidth="1"/>
    <col min="16176" max="16176" width="7.7109375" style="29" bestFit="1" customWidth="1"/>
    <col min="16177" max="16177" width="7.5703125" style="29" bestFit="1" customWidth="1"/>
    <col min="16178" max="16178" width="8.140625" style="29" bestFit="1" customWidth="1"/>
    <col min="16179" max="16179" width="7.7109375" style="29" bestFit="1" customWidth="1"/>
    <col min="16180" max="16180" width="8.28515625" style="29" bestFit="1" customWidth="1"/>
    <col min="16181" max="16184" width="7.42578125" style="29" bestFit="1" customWidth="1"/>
    <col min="16185" max="16185" width="7.85546875" style="29" bestFit="1" customWidth="1"/>
    <col min="16186" max="16186" width="8.140625" style="29" bestFit="1" customWidth="1"/>
    <col min="16187" max="16187" width="7.42578125" style="29" bestFit="1" customWidth="1"/>
    <col min="16188" max="16188" width="7.7109375" style="29" bestFit="1" customWidth="1"/>
    <col min="16189" max="16189" width="7.5703125" style="29" bestFit="1" customWidth="1"/>
    <col min="16190" max="16190" width="8.140625" style="29" bestFit="1" customWidth="1"/>
    <col min="16191" max="16191" width="7.7109375" style="29" bestFit="1" customWidth="1"/>
    <col min="16192" max="16192" width="8.28515625" style="29" bestFit="1" customWidth="1"/>
    <col min="16193" max="16196" width="7.42578125" style="29" bestFit="1" customWidth="1"/>
    <col min="16197" max="16197" width="7.85546875" style="29" bestFit="1" customWidth="1"/>
    <col min="16198" max="16198" width="8.140625" style="29" bestFit="1" customWidth="1"/>
    <col min="16199" max="16199" width="7.42578125" style="29" bestFit="1" customWidth="1"/>
    <col min="16200" max="16200" width="7.7109375" style="29" bestFit="1" customWidth="1"/>
    <col min="16201" max="16201" width="17.140625" style="29" bestFit="1" customWidth="1"/>
    <col min="16202" max="16384" width="11.42578125" style="29"/>
  </cols>
  <sheetData>
    <row r="1" spans="1:75" s="9" customFormat="1" ht="50.25" customHeight="1" x14ac:dyDescent="0.25">
      <c r="A1" s="7" t="s">
        <v>3</v>
      </c>
      <c r="B1" s="11" t="s">
        <v>0</v>
      </c>
      <c r="C1" s="8" t="s">
        <v>1</v>
      </c>
      <c r="D1" s="46" t="s">
        <v>16</v>
      </c>
      <c r="E1" s="10">
        <v>2007</v>
      </c>
      <c r="F1" s="10">
        <v>2008</v>
      </c>
      <c r="G1" s="10">
        <v>2009</v>
      </c>
      <c r="H1" s="10">
        <v>2010</v>
      </c>
      <c r="I1" s="10">
        <v>2011</v>
      </c>
      <c r="J1" s="7" t="s">
        <v>2</v>
      </c>
      <c r="K1" s="45">
        <v>39021</v>
      </c>
      <c r="L1" s="45">
        <v>39051</v>
      </c>
      <c r="M1" s="45">
        <v>39082</v>
      </c>
      <c r="N1" s="45">
        <v>39113</v>
      </c>
      <c r="O1" s="45">
        <v>39141</v>
      </c>
      <c r="P1" s="45">
        <v>39172</v>
      </c>
      <c r="Q1" s="45">
        <v>39202</v>
      </c>
      <c r="R1" s="45">
        <v>39233</v>
      </c>
      <c r="S1" s="45">
        <v>39263</v>
      </c>
      <c r="T1" s="45">
        <v>39294</v>
      </c>
      <c r="U1" s="45">
        <v>39325</v>
      </c>
      <c r="V1" s="45">
        <v>39355</v>
      </c>
      <c r="W1" s="45">
        <v>39386</v>
      </c>
      <c r="X1" s="45">
        <v>39416</v>
      </c>
      <c r="Y1" s="45">
        <v>39447</v>
      </c>
      <c r="Z1" s="45">
        <v>39478</v>
      </c>
      <c r="AA1" s="45">
        <v>39507</v>
      </c>
      <c r="AB1" s="45">
        <v>39538</v>
      </c>
      <c r="AC1" s="45">
        <v>39568</v>
      </c>
      <c r="AD1" s="45">
        <v>39599</v>
      </c>
      <c r="AE1" s="45">
        <v>39629</v>
      </c>
      <c r="AF1" s="45">
        <v>39660</v>
      </c>
      <c r="AG1" s="45">
        <v>39691</v>
      </c>
      <c r="AH1" s="45">
        <v>39721</v>
      </c>
      <c r="AI1" s="45">
        <v>39752</v>
      </c>
      <c r="AJ1" s="45">
        <v>39782</v>
      </c>
      <c r="AK1" s="45">
        <v>39813</v>
      </c>
      <c r="AL1" s="45">
        <v>39844</v>
      </c>
      <c r="AM1" s="45">
        <v>39872</v>
      </c>
      <c r="AN1" s="45">
        <v>39903</v>
      </c>
      <c r="AO1" s="45">
        <v>39933</v>
      </c>
      <c r="AP1" s="45">
        <v>39964</v>
      </c>
      <c r="AQ1" s="45">
        <v>39994</v>
      </c>
      <c r="AR1" s="45">
        <v>40025</v>
      </c>
      <c r="AS1" s="45">
        <v>40056</v>
      </c>
      <c r="AT1" s="45">
        <v>40086</v>
      </c>
      <c r="AU1" s="45">
        <v>40117</v>
      </c>
      <c r="AV1" s="45">
        <v>40147</v>
      </c>
      <c r="AW1" s="45">
        <v>40178</v>
      </c>
      <c r="AX1" s="45">
        <v>40209</v>
      </c>
      <c r="AY1" s="45">
        <v>40237</v>
      </c>
      <c r="AZ1" s="45">
        <v>40268</v>
      </c>
      <c r="BA1" s="45">
        <v>40298</v>
      </c>
      <c r="BB1" s="45">
        <v>40329</v>
      </c>
      <c r="BC1" s="45">
        <v>40359</v>
      </c>
      <c r="BD1" s="45">
        <v>40390</v>
      </c>
      <c r="BE1" s="45">
        <v>40421</v>
      </c>
      <c r="BF1" s="45">
        <v>40451</v>
      </c>
      <c r="BG1" s="45">
        <v>40482</v>
      </c>
      <c r="BH1" s="45">
        <v>40512</v>
      </c>
      <c r="BI1" s="45">
        <v>40543</v>
      </c>
      <c r="BJ1" s="45">
        <v>40574</v>
      </c>
      <c r="BK1" s="45">
        <v>40602</v>
      </c>
      <c r="BL1" s="45">
        <v>40633</v>
      </c>
      <c r="BM1" s="45">
        <v>40663</v>
      </c>
      <c r="BN1" s="45">
        <v>40694</v>
      </c>
      <c r="BO1" s="45">
        <v>40724</v>
      </c>
      <c r="BP1" s="45">
        <v>40755</v>
      </c>
      <c r="BQ1" s="45">
        <v>40786</v>
      </c>
      <c r="BR1" s="45">
        <v>40816</v>
      </c>
      <c r="BS1" s="45">
        <v>40847</v>
      </c>
      <c r="BT1" s="45">
        <v>40877</v>
      </c>
      <c r="BU1" s="45">
        <v>40908</v>
      </c>
    </row>
    <row r="2" spans="1:75" s="1" customFormat="1" x14ac:dyDescent="0.3">
      <c r="A2" s="15" t="s">
        <v>4</v>
      </c>
      <c r="B2" s="12">
        <v>40245</v>
      </c>
      <c r="C2" s="6">
        <v>41705</v>
      </c>
      <c r="D2" s="47">
        <f ca="1">SUMPRODUCT((Dates_Range&gt;$B2)*(Dates_Range&lt;=$C2)*($K2:$BU2))</f>
        <v>653959.07999999996</v>
      </c>
      <c r="E2" s="16">
        <v>180656.69</v>
      </c>
      <c r="F2" s="16">
        <v>269614.03000000003</v>
      </c>
      <c r="G2" s="16">
        <v>325035.39000000054</v>
      </c>
      <c r="H2" s="16">
        <v>330157.46000000002</v>
      </c>
      <c r="I2" s="16">
        <v>382450.84</v>
      </c>
      <c r="J2" s="17">
        <v>382450.84</v>
      </c>
      <c r="K2" s="43">
        <v>26970.41</v>
      </c>
      <c r="L2" s="43">
        <v>30477.46</v>
      </c>
      <c r="M2" s="43">
        <v>24214.14</v>
      </c>
      <c r="N2" s="43">
        <v>27933.75</v>
      </c>
      <c r="O2" s="43">
        <v>23692.65</v>
      </c>
      <c r="P2" s="43">
        <v>20289.46</v>
      </c>
      <c r="Q2" s="43">
        <v>13002.73</v>
      </c>
      <c r="R2" s="43">
        <v>9372.7700000000095</v>
      </c>
      <c r="S2" s="43">
        <v>7373.47</v>
      </c>
      <c r="T2" s="43">
        <v>5356.09</v>
      </c>
      <c r="U2" s="43">
        <v>4128.38</v>
      </c>
      <c r="V2" s="43">
        <v>5134.88</v>
      </c>
      <c r="W2" s="43">
        <v>16691.900000000001</v>
      </c>
      <c r="X2" s="43">
        <v>24464.61</v>
      </c>
      <c r="Y2" s="43">
        <v>23216</v>
      </c>
      <c r="Z2" s="43">
        <v>22005.05</v>
      </c>
      <c r="AA2" s="43">
        <v>22180.06</v>
      </c>
      <c r="AB2" s="43">
        <v>19305.62</v>
      </c>
      <c r="AC2" s="43">
        <v>19293.09</v>
      </c>
      <c r="AD2" s="43">
        <v>17453.07</v>
      </c>
      <c r="AE2" s="43">
        <v>19180.22</v>
      </c>
      <c r="AF2" s="43">
        <v>21689.410000000054</v>
      </c>
      <c r="AG2" s="43">
        <v>21711.599999999999</v>
      </c>
      <c r="AH2" s="43">
        <v>23127.67</v>
      </c>
      <c r="AI2" s="43">
        <v>27423.1</v>
      </c>
      <c r="AJ2" s="43">
        <v>27617.99</v>
      </c>
      <c r="AK2" s="43">
        <v>28627.15</v>
      </c>
      <c r="AL2" s="43">
        <v>27578.3</v>
      </c>
      <c r="AM2" s="43">
        <v>26207.7</v>
      </c>
      <c r="AN2" s="43">
        <v>25863.65</v>
      </c>
      <c r="AO2" s="43">
        <v>24048.959999999999</v>
      </c>
      <c r="AP2" s="43">
        <v>24222.43</v>
      </c>
      <c r="AQ2" s="43">
        <v>24000.02</v>
      </c>
      <c r="AR2" s="43">
        <v>28870.89</v>
      </c>
      <c r="AS2" s="43">
        <v>26615.86</v>
      </c>
      <c r="AT2" s="43">
        <v>26013.37</v>
      </c>
      <c r="AU2" s="43">
        <v>30355.080000000053</v>
      </c>
      <c r="AV2" s="43">
        <v>30838.060000000089</v>
      </c>
      <c r="AW2" s="43">
        <v>30421.070000000051</v>
      </c>
      <c r="AX2" s="43">
        <v>28924.43</v>
      </c>
      <c r="AY2" s="43">
        <v>29724.79</v>
      </c>
      <c r="AZ2" s="41">
        <v>27035</v>
      </c>
      <c r="BA2" s="41">
        <v>26398.15</v>
      </c>
      <c r="BB2" s="41">
        <v>26567.35</v>
      </c>
      <c r="BC2" s="41">
        <v>22328</v>
      </c>
      <c r="BD2" s="41">
        <v>25111.599999999999</v>
      </c>
      <c r="BE2" s="41">
        <v>28036.3</v>
      </c>
      <c r="BF2" s="41">
        <v>27481.87</v>
      </c>
      <c r="BG2" s="41">
        <v>28895.7</v>
      </c>
      <c r="BH2" s="41">
        <v>31287.27</v>
      </c>
      <c r="BI2" s="41">
        <v>28367</v>
      </c>
      <c r="BJ2" s="41">
        <v>30520.53</v>
      </c>
      <c r="BK2" s="41">
        <v>29895.94</v>
      </c>
      <c r="BL2" s="41">
        <v>29270.48</v>
      </c>
      <c r="BM2" s="41">
        <v>29861</v>
      </c>
      <c r="BN2" s="41">
        <v>29672.320000000054</v>
      </c>
      <c r="BO2" s="41">
        <v>30579.24</v>
      </c>
      <c r="BP2" s="41">
        <v>32731.73</v>
      </c>
      <c r="BQ2" s="41">
        <v>32358.86</v>
      </c>
      <c r="BR2" s="41">
        <v>32735.62</v>
      </c>
      <c r="BS2" s="41">
        <v>35975.11</v>
      </c>
      <c r="BT2" s="41">
        <v>34622.939999999944</v>
      </c>
      <c r="BU2" s="41">
        <v>34227.07</v>
      </c>
      <c r="BW2" s="50"/>
    </row>
    <row r="3" spans="1:75" s="1" customFormat="1" x14ac:dyDescent="0.3">
      <c r="A3" s="15" t="s">
        <v>5</v>
      </c>
      <c r="B3" s="12">
        <v>40191</v>
      </c>
      <c r="C3" s="6">
        <v>41651</v>
      </c>
      <c r="D3" s="47">
        <f ca="1">SUMPRODUCT((Dates_Range&gt;$B3)*(Dates_Range&lt;=$C3)*($K3:$BU3))</f>
        <v>54846.460000000006</v>
      </c>
      <c r="E3" s="16"/>
      <c r="F3" s="16"/>
      <c r="G3" s="16"/>
      <c r="H3" s="16">
        <v>22240</v>
      </c>
      <c r="I3" s="16">
        <v>32606.46</v>
      </c>
      <c r="J3" s="17">
        <v>32606.46</v>
      </c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>
        <v>168</v>
      </c>
      <c r="AY3" s="18">
        <v>424</v>
      </c>
      <c r="AZ3" s="18">
        <v>424</v>
      </c>
      <c r="BA3" s="18">
        <v>742</v>
      </c>
      <c r="BB3" s="18">
        <v>840</v>
      </c>
      <c r="BC3" s="18">
        <v>1652</v>
      </c>
      <c r="BD3" s="18">
        <v>3264</v>
      </c>
      <c r="BE3" s="18">
        <v>3894</v>
      </c>
      <c r="BF3" s="18">
        <v>2060</v>
      </c>
      <c r="BG3" s="18">
        <v>3084</v>
      </c>
      <c r="BH3" s="18">
        <v>2830</v>
      </c>
      <c r="BI3" s="18">
        <v>2858</v>
      </c>
      <c r="BJ3" s="18">
        <v>2459.16</v>
      </c>
      <c r="BK3" s="18">
        <v>1596.4</v>
      </c>
      <c r="BL3" s="18">
        <v>3011.96</v>
      </c>
      <c r="BM3" s="18">
        <v>1798.2</v>
      </c>
      <c r="BN3" s="18">
        <v>2023.96</v>
      </c>
      <c r="BO3" s="18">
        <v>2860.02</v>
      </c>
      <c r="BP3" s="18">
        <v>2238.7600000000002</v>
      </c>
      <c r="BQ3" s="18">
        <v>2627.42</v>
      </c>
      <c r="BR3" s="18">
        <v>3378.76</v>
      </c>
      <c r="BS3" s="18">
        <v>2749.05</v>
      </c>
      <c r="BT3" s="18">
        <v>3313.6</v>
      </c>
      <c r="BU3" s="18">
        <v>4549.1700000000064</v>
      </c>
    </row>
    <row r="4" spans="1:75" s="1" customFormat="1" x14ac:dyDescent="0.3">
      <c r="A4" s="15" t="s">
        <v>6</v>
      </c>
      <c r="B4" s="12">
        <v>40833</v>
      </c>
      <c r="C4" s="6">
        <v>41563</v>
      </c>
      <c r="D4" s="47">
        <f ca="1">SUMPRODUCT((Dates_Range&gt;$B4)*(Dates_Range&lt;=$C4)*($K4:$BU4))</f>
        <v>14866.32</v>
      </c>
      <c r="E4" s="16">
        <v>30299.91</v>
      </c>
      <c r="F4" s="16">
        <v>33032.68</v>
      </c>
      <c r="G4" s="16">
        <v>21662.06</v>
      </c>
      <c r="H4" s="16">
        <v>40620.480000000003</v>
      </c>
      <c r="I4" s="16">
        <v>41891.51</v>
      </c>
      <c r="J4" s="17">
        <v>41891.51</v>
      </c>
      <c r="K4" s="18">
        <v>2408.4299999999998</v>
      </c>
      <c r="L4" s="18">
        <v>2590.06</v>
      </c>
      <c r="M4" s="18">
        <v>3207.08</v>
      </c>
      <c r="N4" s="18">
        <v>4796.22</v>
      </c>
      <c r="O4" s="18">
        <v>2727.05</v>
      </c>
      <c r="P4" s="18">
        <v>2286.91</v>
      </c>
      <c r="Q4" s="18">
        <v>2396.17</v>
      </c>
      <c r="R4" s="18">
        <v>2735.97</v>
      </c>
      <c r="S4" s="18">
        <v>3403.87</v>
      </c>
      <c r="T4" s="18">
        <v>3743.95</v>
      </c>
      <c r="U4" s="18">
        <v>2143.7399999999998</v>
      </c>
      <c r="V4" s="18">
        <v>1293.45</v>
      </c>
      <c r="W4" s="18">
        <v>893.18000000000097</v>
      </c>
      <c r="X4" s="18">
        <v>1524.62</v>
      </c>
      <c r="Y4" s="18">
        <v>2354.7800000000002</v>
      </c>
      <c r="Z4" s="18">
        <v>2382</v>
      </c>
      <c r="AA4" s="18">
        <v>6089.29</v>
      </c>
      <c r="AB4" s="18">
        <v>1596.45</v>
      </c>
      <c r="AC4" s="18">
        <v>2600.87</v>
      </c>
      <c r="AD4" s="18">
        <v>3920.14</v>
      </c>
      <c r="AE4" s="18">
        <v>1664.88</v>
      </c>
      <c r="AF4" s="18">
        <v>2250.5500000000002</v>
      </c>
      <c r="AG4" s="18">
        <v>3262.46</v>
      </c>
      <c r="AH4" s="18">
        <v>3306.54</v>
      </c>
      <c r="AI4" s="18">
        <v>2149.06</v>
      </c>
      <c r="AJ4" s="18">
        <v>2133.12</v>
      </c>
      <c r="AK4" s="18">
        <v>1677.32</v>
      </c>
      <c r="AL4" s="18">
        <v>1588.66</v>
      </c>
      <c r="AM4" s="18">
        <v>1224.4000000000001</v>
      </c>
      <c r="AN4" s="18">
        <v>1061.33</v>
      </c>
      <c r="AO4" s="18">
        <v>1005.33</v>
      </c>
      <c r="AP4" s="18">
        <v>1341.33</v>
      </c>
      <c r="AQ4" s="18">
        <v>1153.8900000000001</v>
      </c>
      <c r="AR4" s="18">
        <v>1098.1500000000001</v>
      </c>
      <c r="AS4" s="18">
        <v>1777.4</v>
      </c>
      <c r="AT4" s="18">
        <v>2192.11</v>
      </c>
      <c r="AU4" s="18">
        <v>2508.21</v>
      </c>
      <c r="AV4" s="18">
        <v>2897.11</v>
      </c>
      <c r="AW4" s="18">
        <v>3814.14</v>
      </c>
      <c r="AX4" s="18">
        <v>2502.0300000000002</v>
      </c>
      <c r="AY4" s="18">
        <v>2101.37</v>
      </c>
      <c r="AZ4" s="18">
        <v>2751.32</v>
      </c>
      <c r="BA4" s="18">
        <v>2889.46</v>
      </c>
      <c r="BB4" s="18">
        <v>2959.4</v>
      </c>
      <c r="BC4" s="18">
        <v>2719.04</v>
      </c>
      <c r="BD4" s="18">
        <v>3147.33</v>
      </c>
      <c r="BE4" s="18">
        <v>3543.14</v>
      </c>
      <c r="BF4" s="18">
        <v>4723.1400000000003</v>
      </c>
      <c r="BG4" s="18">
        <v>4425.0200000000004</v>
      </c>
      <c r="BH4" s="18">
        <v>4073.85</v>
      </c>
      <c r="BI4" s="18">
        <v>4785.38</v>
      </c>
      <c r="BJ4" s="18">
        <v>5101.8500000000004</v>
      </c>
      <c r="BK4" s="18">
        <v>3759.66</v>
      </c>
      <c r="BL4" s="18">
        <v>3806.28</v>
      </c>
      <c r="BM4" s="18">
        <v>2795.01</v>
      </c>
      <c r="BN4" s="18">
        <v>2558.88</v>
      </c>
      <c r="BO4" s="18">
        <v>2309.6799999999998</v>
      </c>
      <c r="BP4" s="18">
        <v>2245.6799999999998</v>
      </c>
      <c r="BQ4" s="18">
        <v>2392.16</v>
      </c>
      <c r="BR4" s="18">
        <v>2055.9899999999998</v>
      </c>
      <c r="BS4" s="18">
        <v>957.91</v>
      </c>
      <c r="BT4" s="18">
        <v>7824.07</v>
      </c>
      <c r="BU4" s="18">
        <v>6084.34</v>
      </c>
    </row>
    <row r="5" spans="1:75" s="1" customFormat="1" x14ac:dyDescent="0.3">
      <c r="A5" s="15" t="s">
        <v>7</v>
      </c>
      <c r="B5" s="12">
        <v>39822</v>
      </c>
      <c r="C5" s="6">
        <v>41274</v>
      </c>
      <c r="D5" s="47">
        <f ca="1">SUMPRODUCT((Dates_Range&gt;$B5)*(Dates_Range&lt;=$C5)*($K5:$BU5))</f>
        <v>296111.83999999997</v>
      </c>
      <c r="E5" s="16">
        <v>91213.79</v>
      </c>
      <c r="F5" s="16">
        <v>188325.21</v>
      </c>
      <c r="G5" s="16">
        <v>77107.61</v>
      </c>
      <c r="H5" s="16">
        <v>97335.33</v>
      </c>
      <c r="I5" s="16">
        <v>121668.9</v>
      </c>
      <c r="J5" s="17">
        <v>121668.9</v>
      </c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>
        <v>9438.6599999999744</v>
      </c>
      <c r="AM5" s="18">
        <v>7836.84</v>
      </c>
      <c r="AN5" s="18">
        <v>7925.55</v>
      </c>
      <c r="AO5" s="18">
        <v>7564.11</v>
      </c>
      <c r="AP5" s="18">
        <v>6819.26</v>
      </c>
      <c r="AQ5" s="18">
        <v>5396.82</v>
      </c>
      <c r="AR5" s="18">
        <v>5172.8900000000003</v>
      </c>
      <c r="AS5" s="18">
        <v>5399.62</v>
      </c>
      <c r="AT5" s="18">
        <v>4859.4799999999996</v>
      </c>
      <c r="AU5" s="18">
        <v>4941.13</v>
      </c>
      <c r="AV5" s="18">
        <v>5610.86</v>
      </c>
      <c r="AW5" s="18">
        <v>6142.39</v>
      </c>
      <c r="AX5" s="18">
        <v>5172.13</v>
      </c>
      <c r="AY5" s="18">
        <v>5176.1499999999996</v>
      </c>
      <c r="AZ5" s="18">
        <v>5537.98</v>
      </c>
      <c r="BA5" s="18">
        <v>9744.7200000000066</v>
      </c>
      <c r="BB5" s="18">
        <v>6709.17</v>
      </c>
      <c r="BC5" s="18">
        <v>8777.2400000000071</v>
      </c>
      <c r="BD5" s="18">
        <v>10123.459999999999</v>
      </c>
      <c r="BE5" s="18">
        <v>10360.36</v>
      </c>
      <c r="BF5" s="18">
        <v>9555.5100000000093</v>
      </c>
      <c r="BG5" s="18">
        <v>9680.3300000000072</v>
      </c>
      <c r="BH5" s="18">
        <v>8818.19</v>
      </c>
      <c r="BI5" s="18">
        <v>7680.0899999999938</v>
      </c>
      <c r="BJ5" s="18">
        <v>8443.8799999999992</v>
      </c>
      <c r="BK5" s="18">
        <v>9597.66</v>
      </c>
      <c r="BL5" s="18">
        <v>9972.0499999999993</v>
      </c>
      <c r="BM5" s="18">
        <v>12197.72</v>
      </c>
      <c r="BN5" s="18">
        <v>11202.05</v>
      </c>
      <c r="BO5" s="18">
        <v>8884.1199999999935</v>
      </c>
      <c r="BP5" s="18">
        <v>9051.6399999999921</v>
      </c>
      <c r="BQ5" s="18">
        <v>9672.4999999999927</v>
      </c>
      <c r="BR5" s="18">
        <v>10011.879999999999</v>
      </c>
      <c r="BS5" s="18">
        <v>11101.52</v>
      </c>
      <c r="BT5" s="18">
        <v>10850.05</v>
      </c>
      <c r="BU5" s="18">
        <v>10683.83</v>
      </c>
    </row>
    <row r="6" spans="1:75" s="1" customFormat="1" x14ac:dyDescent="0.3">
      <c r="A6" s="15" t="s">
        <v>8</v>
      </c>
      <c r="B6" s="12">
        <v>40575</v>
      </c>
      <c r="C6" s="6">
        <v>41671</v>
      </c>
      <c r="D6" s="47">
        <f ca="1">SUMPRODUCT((Dates_Range&gt;$B6)*(Dates_Range&lt;=$C6)*($K6:$BU6))</f>
        <v>30572</v>
      </c>
      <c r="E6" s="16"/>
      <c r="F6" s="16"/>
      <c r="G6" s="16"/>
      <c r="H6" s="16"/>
      <c r="I6" s="16">
        <v>30572</v>
      </c>
      <c r="J6" s="17">
        <v>30572</v>
      </c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>
        <v>250</v>
      </c>
      <c r="BL6" s="18">
        <v>1556</v>
      </c>
      <c r="BM6" s="18">
        <v>1611</v>
      </c>
      <c r="BN6" s="18">
        <v>1777.5</v>
      </c>
      <c r="BO6" s="18">
        <v>2774.16</v>
      </c>
      <c r="BP6" s="18">
        <v>3650</v>
      </c>
      <c r="BQ6" s="18">
        <v>3545</v>
      </c>
      <c r="BR6" s="18">
        <v>3668.34</v>
      </c>
      <c r="BS6" s="18">
        <v>3590</v>
      </c>
      <c r="BT6" s="18">
        <v>9802</v>
      </c>
      <c r="BU6" s="18">
        <v>-1652</v>
      </c>
    </row>
    <row r="7" spans="1:75" s="1" customFormat="1" x14ac:dyDescent="0.3">
      <c r="A7" s="15" t="s">
        <v>9</v>
      </c>
      <c r="B7" s="12">
        <v>40763</v>
      </c>
      <c r="C7" s="6">
        <v>42004</v>
      </c>
      <c r="D7" s="47">
        <f ca="1">SUMPRODUCT((Dates_Range&gt;$B7)*(Dates_Range&lt;=$C7)*($K7:$BU7))</f>
        <v>84902.110000000015</v>
      </c>
      <c r="E7" s="16">
        <v>371512.04999999923</v>
      </c>
      <c r="F7" s="16">
        <v>297167.71000000002</v>
      </c>
      <c r="G7" s="16">
        <v>234027.09</v>
      </c>
      <c r="H7" s="16">
        <v>286177.34000000003</v>
      </c>
      <c r="I7" s="16">
        <v>261488.46</v>
      </c>
      <c r="J7" s="17">
        <v>261488.46</v>
      </c>
      <c r="K7" s="18">
        <v>33959.24</v>
      </c>
      <c r="L7" s="18">
        <v>40831.089999999997</v>
      </c>
      <c r="M7" s="18">
        <v>30616.219999999928</v>
      </c>
      <c r="N7" s="18">
        <v>31802.689999999922</v>
      </c>
      <c r="O7" s="18">
        <v>28850.989999999922</v>
      </c>
      <c r="P7" s="18">
        <v>29703.82999999994</v>
      </c>
      <c r="Q7" s="18">
        <v>33235.949999999917</v>
      </c>
      <c r="R7" s="18">
        <v>28413.91</v>
      </c>
      <c r="S7" s="18">
        <v>30134.719999999925</v>
      </c>
      <c r="T7" s="18">
        <v>34028.92</v>
      </c>
      <c r="U7" s="18">
        <v>29890.679999999917</v>
      </c>
      <c r="V7" s="18">
        <v>31621.999999999916</v>
      </c>
      <c r="W7" s="18">
        <v>27798.809999999936</v>
      </c>
      <c r="X7" s="18">
        <v>35907.769999999946</v>
      </c>
      <c r="Y7" s="18">
        <v>30121.779999999912</v>
      </c>
      <c r="Z7" s="18">
        <v>36480.959999999999</v>
      </c>
      <c r="AA7" s="18">
        <v>28564.72999999992</v>
      </c>
      <c r="AB7" s="18">
        <v>28969.589999999924</v>
      </c>
      <c r="AC7" s="18">
        <v>27882.969999999921</v>
      </c>
      <c r="AD7" s="18">
        <v>26606.029999999937</v>
      </c>
      <c r="AE7" s="18">
        <v>29559.929999999928</v>
      </c>
      <c r="AF7" s="18">
        <v>47986.46</v>
      </c>
      <c r="AG7" s="18">
        <v>-17347.64</v>
      </c>
      <c r="AH7" s="18">
        <v>20314.04</v>
      </c>
      <c r="AI7" s="18">
        <v>28573.49</v>
      </c>
      <c r="AJ7" s="18">
        <v>19279.439999999999</v>
      </c>
      <c r="AK7" s="18">
        <v>20297.71</v>
      </c>
      <c r="AL7" s="18">
        <v>1932</v>
      </c>
      <c r="AM7" s="18">
        <v>35453.78</v>
      </c>
      <c r="AN7" s="18">
        <v>19108.189999999999</v>
      </c>
      <c r="AO7" s="18">
        <v>17067.72</v>
      </c>
      <c r="AP7" s="18">
        <v>17580.939999999999</v>
      </c>
      <c r="AQ7" s="18">
        <v>28289.24</v>
      </c>
      <c r="AR7" s="18">
        <v>18944.93</v>
      </c>
      <c r="AS7" s="18">
        <v>15538.2</v>
      </c>
      <c r="AT7" s="18">
        <v>19197.8</v>
      </c>
      <c r="AU7" s="18">
        <v>19955.04</v>
      </c>
      <c r="AV7" s="18">
        <v>16827.38</v>
      </c>
      <c r="AW7" s="18">
        <v>24131.87</v>
      </c>
      <c r="AX7" s="18">
        <v>19394.41</v>
      </c>
      <c r="AY7" s="18">
        <v>16489.73</v>
      </c>
      <c r="AZ7" s="18">
        <v>19098.8</v>
      </c>
      <c r="BA7" s="18">
        <v>19871.09</v>
      </c>
      <c r="BB7" s="18">
        <v>23416.07</v>
      </c>
      <c r="BC7" s="18">
        <v>24926.32</v>
      </c>
      <c r="BD7" s="18">
        <v>24408.06</v>
      </c>
      <c r="BE7" s="18">
        <v>31291.59</v>
      </c>
      <c r="BF7" s="18">
        <v>22722.12</v>
      </c>
      <c r="BG7" s="18">
        <v>28727.98</v>
      </c>
      <c r="BH7" s="18">
        <v>25808.560000000001</v>
      </c>
      <c r="BI7" s="18">
        <v>30022.61</v>
      </c>
      <c r="BJ7" s="18">
        <v>27483.919999999998</v>
      </c>
      <c r="BK7" s="18">
        <v>28571.51</v>
      </c>
      <c r="BL7" s="18">
        <v>27796.71</v>
      </c>
      <c r="BM7" s="18">
        <v>26038.379999999946</v>
      </c>
      <c r="BN7" s="18">
        <v>21090.720000000001</v>
      </c>
      <c r="BO7" s="18">
        <v>22852.639999999999</v>
      </c>
      <c r="BP7" s="18">
        <v>22752.47</v>
      </c>
      <c r="BQ7" s="18">
        <v>22204.93</v>
      </c>
      <c r="BR7" s="18">
        <v>10676.7</v>
      </c>
      <c r="BS7" s="18">
        <v>9562.570000000007</v>
      </c>
      <c r="BT7" s="18">
        <v>5763.32</v>
      </c>
      <c r="BU7" s="18">
        <v>36694.589999999997</v>
      </c>
    </row>
    <row r="8" spans="1:75" s="1" customFormat="1" x14ac:dyDescent="0.3">
      <c r="A8" s="15" t="s">
        <v>10</v>
      </c>
      <c r="B8" s="12">
        <v>40739</v>
      </c>
      <c r="C8" s="6">
        <v>41834</v>
      </c>
      <c r="D8" s="47">
        <f ca="1">SUMPRODUCT((Dates_Range&gt;$B8)*(Dates_Range&lt;=$C8)*($K8:$BU8))</f>
        <v>13070</v>
      </c>
      <c r="E8" s="16">
        <v>1741.42</v>
      </c>
      <c r="F8" s="16"/>
      <c r="G8" s="16"/>
      <c r="H8" s="16"/>
      <c r="I8" s="16">
        <v>13070</v>
      </c>
      <c r="J8" s="17">
        <v>13070</v>
      </c>
      <c r="K8" s="18"/>
      <c r="L8" s="18"/>
      <c r="M8" s="18"/>
      <c r="N8" s="18"/>
      <c r="O8" s="18"/>
      <c r="P8" s="18"/>
      <c r="Q8" s="18"/>
      <c r="R8" s="18">
        <v>505</v>
      </c>
      <c r="S8" s="18">
        <v>651.41999999999996</v>
      </c>
      <c r="T8" s="18"/>
      <c r="U8" s="18">
        <v>180</v>
      </c>
      <c r="V8" s="18">
        <v>405</v>
      </c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>
        <v>2200</v>
      </c>
      <c r="BS8" s="18">
        <v>8285</v>
      </c>
      <c r="BT8" s="18">
        <v>1030</v>
      </c>
      <c r="BU8" s="18">
        <v>1555</v>
      </c>
    </row>
    <row r="9" spans="1:75" s="1" customFormat="1" x14ac:dyDescent="0.3">
      <c r="A9" s="15" t="s">
        <v>11</v>
      </c>
      <c r="B9" s="12">
        <v>39722</v>
      </c>
      <c r="C9" s="6">
        <v>40817</v>
      </c>
      <c r="D9" s="47">
        <f ca="1">SUMPRODUCT((Dates_Range&gt;$B9)*(Dates_Range&lt;=$C9)*($K9:$BU9))</f>
        <v>61322.210000000006</v>
      </c>
      <c r="E9" s="16">
        <v>5753.07</v>
      </c>
      <c r="F9" s="16">
        <v>21170.53</v>
      </c>
      <c r="G9" s="16">
        <v>18876.25</v>
      </c>
      <c r="H9" s="16">
        <v>14732.17</v>
      </c>
      <c r="I9" s="16">
        <v>25017.43</v>
      </c>
      <c r="J9" s="17">
        <v>25017.43</v>
      </c>
      <c r="K9" s="18">
        <v>704.07</v>
      </c>
      <c r="L9" s="18">
        <v>705.22</v>
      </c>
      <c r="M9" s="18">
        <v>780.77</v>
      </c>
      <c r="N9" s="18">
        <v>616</v>
      </c>
      <c r="O9" s="18">
        <v>606.5</v>
      </c>
      <c r="P9" s="18">
        <v>587.04999999999995</v>
      </c>
      <c r="Q9" s="18">
        <v>473.97</v>
      </c>
      <c r="R9" s="18">
        <v>464.47</v>
      </c>
      <c r="S9" s="18">
        <v>406.11</v>
      </c>
      <c r="T9" s="18">
        <v>376.93</v>
      </c>
      <c r="U9" s="18">
        <v>585.92999999999995</v>
      </c>
      <c r="V9" s="18">
        <v>309.52999999999997</v>
      </c>
      <c r="W9" s="18">
        <v>556.76</v>
      </c>
      <c r="X9" s="18">
        <v>557.1</v>
      </c>
      <c r="Y9" s="18">
        <v>212.72</v>
      </c>
      <c r="Z9" s="18">
        <v>212.72</v>
      </c>
      <c r="AA9" s="18">
        <v>553.13</v>
      </c>
      <c r="AB9" s="18">
        <v>455.87</v>
      </c>
      <c r="AC9" s="18">
        <v>723.34</v>
      </c>
      <c r="AD9" s="18">
        <v>455.87</v>
      </c>
      <c r="AE9" s="18">
        <v>455.87</v>
      </c>
      <c r="AF9" s="18">
        <v>3083.79</v>
      </c>
      <c r="AG9" s="18">
        <v>431.56</v>
      </c>
      <c r="AH9" s="18">
        <v>2685.46</v>
      </c>
      <c r="AI9" s="18">
        <v>3910.95</v>
      </c>
      <c r="AJ9" s="18">
        <v>4677.2299999999996</v>
      </c>
      <c r="AK9" s="18">
        <v>3524.74</v>
      </c>
      <c r="AL9" s="18">
        <v>1717.34</v>
      </c>
      <c r="AM9" s="18">
        <v>3136.7</v>
      </c>
      <c r="AN9" s="18">
        <v>4800.6499999999996</v>
      </c>
      <c r="AO9" s="18">
        <v>1803.38</v>
      </c>
      <c r="AP9" s="18">
        <v>-2234.88</v>
      </c>
      <c r="AQ9" s="18">
        <v>1154.7</v>
      </c>
      <c r="AR9" s="18">
        <v>1182.2</v>
      </c>
      <c r="AS9" s="18">
        <v>1676.12</v>
      </c>
      <c r="AT9" s="18">
        <v>1670.7</v>
      </c>
      <c r="AU9" s="18">
        <v>1263.7</v>
      </c>
      <c r="AV9" s="18">
        <v>1343.22</v>
      </c>
      <c r="AW9" s="18">
        <v>1362.42</v>
      </c>
      <c r="AX9" s="18">
        <v>404.82</v>
      </c>
      <c r="AY9" s="18">
        <v>1154.97</v>
      </c>
      <c r="AZ9" s="18">
        <v>1399.4</v>
      </c>
      <c r="BA9" s="18">
        <v>771.52</v>
      </c>
      <c r="BB9" s="18">
        <v>1529.25</v>
      </c>
      <c r="BC9" s="18">
        <v>1530.96</v>
      </c>
      <c r="BD9" s="18">
        <v>1473.04</v>
      </c>
      <c r="BE9" s="18">
        <v>757.9</v>
      </c>
      <c r="BF9" s="18">
        <v>1576.9</v>
      </c>
      <c r="BG9" s="18">
        <v>870.2</v>
      </c>
      <c r="BH9" s="18">
        <v>1256.08</v>
      </c>
      <c r="BI9" s="18">
        <v>2007.13</v>
      </c>
      <c r="BJ9" s="18">
        <v>1091.3900000000001</v>
      </c>
      <c r="BK9" s="18">
        <v>2753.92</v>
      </c>
      <c r="BL9" s="18">
        <v>1759.56</v>
      </c>
      <c r="BM9" s="18">
        <v>2042.91</v>
      </c>
      <c r="BN9" s="18">
        <v>2361.59</v>
      </c>
      <c r="BO9" s="18">
        <v>2332.58</v>
      </c>
      <c r="BP9" s="18">
        <v>1973.33</v>
      </c>
      <c r="BQ9" s="18">
        <v>2242.42</v>
      </c>
      <c r="BR9" s="18">
        <v>-956.83</v>
      </c>
      <c r="BS9" s="18">
        <v>3883.42</v>
      </c>
      <c r="BT9" s="18">
        <v>1807.63</v>
      </c>
      <c r="BU9" s="18">
        <v>3725.51</v>
      </c>
    </row>
    <row r="10" spans="1:75" s="1" customFormat="1" x14ac:dyDescent="0.3">
      <c r="A10" s="15" t="s">
        <v>12</v>
      </c>
      <c r="B10" s="12">
        <v>40544</v>
      </c>
      <c r="C10" s="6">
        <v>41639</v>
      </c>
      <c r="D10" s="47">
        <f ca="1">SUMPRODUCT((Dates_Range&gt;$B10)*(Dates_Range&lt;=$C10)*($K10:$BU10))</f>
        <v>1080</v>
      </c>
      <c r="E10" s="16"/>
      <c r="F10" s="16"/>
      <c r="G10" s="16"/>
      <c r="H10" s="16"/>
      <c r="I10" s="16">
        <v>1080</v>
      </c>
      <c r="J10" s="17">
        <v>1080</v>
      </c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>
        <v>270</v>
      </c>
      <c r="BK10" s="18"/>
      <c r="BL10" s="18"/>
      <c r="BM10" s="18"/>
      <c r="BN10" s="18"/>
      <c r="BO10" s="18">
        <v>810</v>
      </c>
      <c r="BP10" s="18"/>
      <c r="BQ10" s="18"/>
      <c r="BR10" s="18"/>
      <c r="BS10" s="18"/>
      <c r="BT10" s="18"/>
      <c r="BU10" s="18"/>
    </row>
    <row r="11" spans="1:75" s="1" customFormat="1" x14ac:dyDescent="0.3">
      <c r="A11" s="15" t="s">
        <v>13</v>
      </c>
      <c r="B11" s="12">
        <v>40620</v>
      </c>
      <c r="C11" s="6">
        <v>41715</v>
      </c>
      <c r="D11" s="47">
        <f ca="1">SUMPRODUCT((Dates_Range&gt;$B11)*(Dates_Range&lt;=$C11)*($K11:$BU11))</f>
        <v>18145.689999999999</v>
      </c>
      <c r="E11" s="16">
        <v>11144.36</v>
      </c>
      <c r="F11" s="16"/>
      <c r="G11" s="16"/>
      <c r="H11" s="16"/>
      <c r="I11" s="16">
        <v>18145.689999999999</v>
      </c>
      <c r="J11" s="17">
        <v>18145.689999999999</v>
      </c>
      <c r="K11" s="18">
        <v>4427.54</v>
      </c>
      <c r="L11" s="18">
        <v>4427.54</v>
      </c>
      <c r="M11" s="18">
        <v>2904.86</v>
      </c>
      <c r="N11" s="18">
        <v>2992.96</v>
      </c>
      <c r="O11" s="18">
        <v>2992.96</v>
      </c>
      <c r="P11" s="18">
        <v>5158.4399999999996</v>
      </c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>
        <v>567.4</v>
      </c>
      <c r="BM11" s="18">
        <v>1423.76</v>
      </c>
      <c r="BN11" s="18">
        <v>1592.47</v>
      </c>
      <c r="BO11" s="18">
        <v>1535.49</v>
      </c>
      <c r="BP11" s="18">
        <v>1512</v>
      </c>
      <c r="BQ11" s="18">
        <v>2805.5</v>
      </c>
      <c r="BR11" s="18">
        <v>1686</v>
      </c>
      <c r="BS11" s="18">
        <v>2093.6999999999998</v>
      </c>
      <c r="BT11" s="18">
        <v>2502.37</v>
      </c>
      <c r="BU11" s="18">
        <v>2427</v>
      </c>
    </row>
    <row r="12" spans="1:75" s="1" customFormat="1" x14ac:dyDescent="0.3">
      <c r="A12" s="15" t="s">
        <v>14</v>
      </c>
      <c r="B12" s="12">
        <v>40026</v>
      </c>
      <c r="C12" s="6">
        <v>41275</v>
      </c>
      <c r="D12" s="47">
        <f ca="1">SUMPRODUCT((Dates_Range&gt;$B12)*(Dates_Range&lt;=$C12)*($K12:$BU12))</f>
        <v>96379.540000000023</v>
      </c>
      <c r="E12" s="16"/>
      <c r="F12" s="16"/>
      <c r="G12" s="16">
        <v>23540</v>
      </c>
      <c r="H12" s="16">
        <v>28211.02</v>
      </c>
      <c r="I12" s="16">
        <v>55643.519999999997</v>
      </c>
      <c r="J12" s="17">
        <v>55643.519999999997</v>
      </c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>
        <v>1815</v>
      </c>
      <c r="AN12" s="18"/>
      <c r="AO12" s="18">
        <v>2125</v>
      </c>
      <c r="AP12" s="18">
        <v>2225</v>
      </c>
      <c r="AQ12" s="18">
        <v>2175</v>
      </c>
      <c r="AR12" s="18">
        <v>2675</v>
      </c>
      <c r="AS12" s="18">
        <v>2225</v>
      </c>
      <c r="AT12" s="18">
        <v>2575</v>
      </c>
      <c r="AU12" s="18">
        <v>2575</v>
      </c>
      <c r="AV12" s="18">
        <v>2575</v>
      </c>
      <c r="AW12" s="18">
        <v>2575</v>
      </c>
      <c r="AX12" s="18">
        <v>4063.57</v>
      </c>
      <c r="AY12" s="18">
        <v>-767.79</v>
      </c>
      <c r="AZ12" s="18">
        <v>2047.89</v>
      </c>
      <c r="BA12" s="18">
        <v>1219.53</v>
      </c>
      <c r="BB12" s="18">
        <v>2047.89</v>
      </c>
      <c r="BC12" s="18">
        <v>2047.89</v>
      </c>
      <c r="BD12" s="18">
        <v>2047.89</v>
      </c>
      <c r="BE12" s="18">
        <v>3064.17</v>
      </c>
      <c r="BF12" s="18">
        <v>2047.89</v>
      </c>
      <c r="BG12" s="18">
        <v>3336.45</v>
      </c>
      <c r="BH12" s="18">
        <v>3336.45</v>
      </c>
      <c r="BI12" s="18">
        <v>3719.19</v>
      </c>
      <c r="BJ12" s="18">
        <v>2940.4</v>
      </c>
      <c r="BK12" s="18">
        <v>1897.46</v>
      </c>
      <c r="BL12" s="18">
        <v>8167.69</v>
      </c>
      <c r="BM12" s="18">
        <v>3719.48</v>
      </c>
      <c r="BN12" s="18">
        <v>6182.4</v>
      </c>
      <c r="BO12" s="18">
        <v>3970.8</v>
      </c>
      <c r="BP12" s="18">
        <v>3970.8</v>
      </c>
      <c r="BQ12" s="18">
        <v>4372.96</v>
      </c>
      <c r="BR12" s="18">
        <v>4372.96</v>
      </c>
      <c r="BS12" s="18">
        <v>4682.9399999999996</v>
      </c>
      <c r="BT12" s="18">
        <v>6087.89</v>
      </c>
      <c r="BU12" s="18">
        <v>5277.74</v>
      </c>
    </row>
    <row r="13" spans="1:75" s="1" customFormat="1" x14ac:dyDescent="0.3">
      <c r="A13" s="15" t="s">
        <v>15</v>
      </c>
      <c r="B13" s="12">
        <v>40179</v>
      </c>
      <c r="C13" s="6">
        <v>41609</v>
      </c>
      <c r="D13" s="47">
        <f ca="1">SUMPRODUCT((Dates_Range&gt;$B13)*(Dates_Range&lt;=$C13)*($K13:$BU13))</f>
        <v>467277.88</v>
      </c>
      <c r="E13" s="16">
        <v>177151.61</v>
      </c>
      <c r="F13" s="16">
        <v>222609.34</v>
      </c>
      <c r="G13" s="16">
        <v>250990</v>
      </c>
      <c r="H13" s="16">
        <v>249340.48</v>
      </c>
      <c r="I13" s="16">
        <v>217937.4</v>
      </c>
      <c r="J13" s="17">
        <v>217937.4</v>
      </c>
      <c r="K13" s="18">
        <v>13052.67</v>
      </c>
      <c r="L13" s="18">
        <v>14453.28</v>
      </c>
      <c r="M13" s="18">
        <v>14980.16</v>
      </c>
      <c r="N13" s="18">
        <v>15450.28</v>
      </c>
      <c r="O13" s="18">
        <v>15290.92</v>
      </c>
      <c r="P13" s="18">
        <v>15569.85</v>
      </c>
      <c r="Q13" s="18">
        <v>13811.96</v>
      </c>
      <c r="R13" s="18">
        <v>13946.2</v>
      </c>
      <c r="S13" s="18">
        <v>14889.25</v>
      </c>
      <c r="T13" s="18">
        <v>13642.41</v>
      </c>
      <c r="U13" s="18">
        <v>14475.24</v>
      </c>
      <c r="V13" s="18">
        <v>15861.21</v>
      </c>
      <c r="W13" s="18">
        <v>13260.18</v>
      </c>
      <c r="X13" s="18">
        <v>14987.49</v>
      </c>
      <c r="Y13" s="18">
        <v>15966.62</v>
      </c>
      <c r="Z13" s="18">
        <v>15945.73</v>
      </c>
      <c r="AA13" s="18">
        <v>15249.77</v>
      </c>
      <c r="AB13" s="18">
        <v>16057.68</v>
      </c>
      <c r="AC13" s="18">
        <v>17856.23</v>
      </c>
      <c r="AD13" s="18">
        <v>19162.91</v>
      </c>
      <c r="AE13" s="18">
        <v>20239.93</v>
      </c>
      <c r="AF13" s="18">
        <v>21051.96</v>
      </c>
      <c r="AG13" s="18">
        <v>19595.43</v>
      </c>
      <c r="AH13" s="18">
        <v>18923.59</v>
      </c>
      <c r="AI13" s="18">
        <v>19433.41</v>
      </c>
      <c r="AJ13" s="18">
        <v>19431.53</v>
      </c>
      <c r="AK13" s="18">
        <v>19661.169999999998</v>
      </c>
      <c r="AL13" s="18">
        <v>21367.94</v>
      </c>
      <c r="AM13" s="18">
        <v>21005.119999999999</v>
      </c>
      <c r="AN13" s="18">
        <v>21003.58</v>
      </c>
      <c r="AO13" s="18">
        <v>20542.189999999999</v>
      </c>
      <c r="AP13" s="18">
        <v>20592.34</v>
      </c>
      <c r="AQ13" s="18">
        <v>20557.21</v>
      </c>
      <c r="AR13" s="18">
        <v>19787.98</v>
      </c>
      <c r="AS13" s="18">
        <v>20752.68</v>
      </c>
      <c r="AT13" s="18">
        <v>20912.07</v>
      </c>
      <c r="AU13" s="18">
        <v>20906.75</v>
      </c>
      <c r="AV13" s="18">
        <v>21781.08</v>
      </c>
      <c r="AW13" s="18">
        <v>21781.06</v>
      </c>
      <c r="AX13" s="18">
        <v>22143.21</v>
      </c>
      <c r="AY13" s="18">
        <v>21355.74</v>
      </c>
      <c r="AZ13" s="18">
        <v>21329.66</v>
      </c>
      <c r="BA13" s="18">
        <v>23747.7</v>
      </c>
      <c r="BB13" s="18">
        <v>22029.08</v>
      </c>
      <c r="BC13" s="18">
        <v>22306.89</v>
      </c>
      <c r="BD13" s="18">
        <v>21589.94</v>
      </c>
      <c r="BE13" s="18">
        <v>20766.72</v>
      </c>
      <c r="BF13" s="18">
        <v>21913.43</v>
      </c>
      <c r="BG13" s="18">
        <v>19033.759999999882</v>
      </c>
      <c r="BH13" s="18">
        <v>18825.2</v>
      </c>
      <c r="BI13" s="18">
        <v>14299.15</v>
      </c>
      <c r="BJ13" s="18">
        <v>17243.12</v>
      </c>
      <c r="BK13" s="18">
        <v>15914.86</v>
      </c>
      <c r="BL13" s="18">
        <v>15567.9</v>
      </c>
      <c r="BM13" s="18">
        <v>15871.88</v>
      </c>
      <c r="BN13" s="18">
        <v>16279.55</v>
      </c>
      <c r="BO13" s="18">
        <v>15766.65</v>
      </c>
      <c r="BP13" s="18">
        <v>17127.439999999999</v>
      </c>
      <c r="BQ13" s="18">
        <v>18493.400000000001</v>
      </c>
      <c r="BR13" s="18">
        <v>19270.64</v>
      </c>
      <c r="BS13" s="18">
        <v>22060.22</v>
      </c>
      <c r="BT13" s="18">
        <v>22667.82</v>
      </c>
      <c r="BU13" s="18">
        <v>21673.919999999998</v>
      </c>
    </row>
    <row r="14" spans="1:75" s="1" customFormat="1" x14ac:dyDescent="0.3">
      <c r="A14" s="19"/>
      <c r="B14" s="13"/>
      <c r="C14" s="4"/>
      <c r="D14" s="48"/>
      <c r="E14" s="20"/>
      <c r="F14" s="21"/>
      <c r="G14" s="21"/>
      <c r="H14" s="21"/>
      <c r="I14" s="21"/>
      <c r="J14" s="22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</row>
    <row r="15" spans="1:75" s="1" customFormat="1" x14ac:dyDescent="0.3">
      <c r="A15" s="19"/>
      <c r="B15" s="13"/>
      <c r="C15" s="4"/>
      <c r="D15" s="48"/>
      <c r="E15" s="20"/>
      <c r="F15" s="21"/>
      <c r="G15" s="21"/>
      <c r="H15" s="21"/>
      <c r="I15" s="21"/>
      <c r="J15" s="22"/>
      <c r="K15" s="44"/>
      <c r="AZ15" s="42">
        <v>27035</v>
      </c>
      <c r="BA15" s="42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</row>
    <row r="16" spans="1:75" s="1" customFormat="1" x14ac:dyDescent="0.3">
      <c r="A16" s="19"/>
      <c r="B16" s="13"/>
      <c r="C16" s="4"/>
      <c r="D16" s="48"/>
      <c r="E16" s="20"/>
      <c r="F16" s="21"/>
      <c r="G16" s="21"/>
      <c r="H16" s="21"/>
      <c r="I16" s="21"/>
      <c r="J16" s="22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</row>
    <row r="17" spans="1:73" s="2" customFormat="1" x14ac:dyDescent="0.3">
      <c r="A17" s="19"/>
      <c r="B17" s="13"/>
      <c r="C17" s="4"/>
      <c r="D17" s="48"/>
      <c r="E17" s="20"/>
      <c r="F17" s="21"/>
      <c r="G17" s="21"/>
      <c r="H17" s="21"/>
      <c r="I17" s="21"/>
      <c r="J17" s="22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</row>
    <row r="18" spans="1:73" s="2" customFormat="1" x14ac:dyDescent="0.3">
      <c r="A18" s="19"/>
      <c r="B18" s="13"/>
      <c r="C18" s="4"/>
      <c r="D18" s="48"/>
      <c r="E18" s="20"/>
      <c r="F18" s="21"/>
      <c r="G18" s="21"/>
      <c r="H18" s="21"/>
      <c r="I18" s="21"/>
      <c r="J18" s="22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  <c r="BR18" s="23"/>
      <c r="BS18" s="23"/>
      <c r="BT18" s="23"/>
      <c r="BU18" s="23"/>
    </row>
    <row r="19" spans="1:73" s="2" customFormat="1" x14ac:dyDescent="0.3">
      <c r="A19" s="19"/>
      <c r="B19" s="13"/>
      <c r="C19" s="4"/>
      <c r="D19" s="48"/>
      <c r="E19" s="20"/>
      <c r="F19" s="21"/>
      <c r="G19" s="21"/>
      <c r="H19" s="21"/>
      <c r="I19" s="21"/>
      <c r="J19" s="22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</row>
    <row r="20" spans="1:73" s="2" customFormat="1" x14ac:dyDescent="0.3">
      <c r="A20" s="19"/>
      <c r="B20" s="13"/>
      <c r="C20" s="4"/>
      <c r="D20" s="48"/>
      <c r="E20" s="20"/>
      <c r="F20" s="21"/>
      <c r="G20" s="21"/>
      <c r="H20" s="21"/>
      <c r="I20" s="21"/>
      <c r="J20" s="22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</row>
    <row r="21" spans="1:73" s="2" customFormat="1" x14ac:dyDescent="0.3">
      <c r="A21" s="19"/>
      <c r="B21" s="13"/>
      <c r="C21" s="4"/>
      <c r="D21" s="48"/>
      <c r="E21" s="20"/>
      <c r="F21" s="21"/>
      <c r="G21" s="21"/>
      <c r="H21" s="21"/>
      <c r="I21" s="21"/>
      <c r="J21" s="22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</row>
    <row r="22" spans="1:73" s="2" customFormat="1" x14ac:dyDescent="0.3">
      <c r="A22" s="19"/>
      <c r="B22" s="13"/>
      <c r="C22" s="4"/>
      <c r="D22" s="48"/>
      <c r="E22" s="20"/>
      <c r="F22" s="21"/>
      <c r="G22" s="21"/>
      <c r="H22" s="21"/>
      <c r="I22" s="21"/>
      <c r="J22" s="22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</row>
    <row r="23" spans="1:73" s="2" customFormat="1" x14ac:dyDescent="0.3">
      <c r="A23" s="19"/>
      <c r="B23" s="13"/>
      <c r="C23" s="4"/>
      <c r="D23" s="48"/>
      <c r="E23" s="20"/>
      <c r="F23" s="21"/>
      <c r="G23" s="21"/>
      <c r="H23" s="21"/>
      <c r="I23" s="21"/>
      <c r="J23" s="22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</row>
    <row r="24" spans="1:73" s="2" customFormat="1" x14ac:dyDescent="0.3">
      <c r="A24" s="19"/>
      <c r="B24" s="13"/>
      <c r="C24" s="4"/>
      <c r="D24" s="48"/>
      <c r="E24" s="20"/>
      <c r="F24" s="21"/>
      <c r="G24" s="21"/>
      <c r="H24" s="21"/>
      <c r="I24" s="21"/>
      <c r="J24" s="22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  <c r="BR24" s="23"/>
      <c r="BS24" s="23"/>
      <c r="BT24" s="23"/>
      <c r="BU24" s="23"/>
    </row>
    <row r="25" spans="1:73" s="2" customFormat="1" x14ac:dyDescent="0.3">
      <c r="A25" s="19"/>
      <c r="B25" s="13"/>
      <c r="C25" s="4"/>
      <c r="D25" s="48"/>
      <c r="E25" s="20"/>
      <c r="F25" s="21"/>
      <c r="G25" s="21"/>
      <c r="H25" s="21"/>
      <c r="I25" s="21"/>
      <c r="J25" s="22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  <c r="BR25" s="23"/>
      <c r="BS25" s="23"/>
      <c r="BT25" s="23"/>
      <c r="BU25" s="23"/>
    </row>
    <row r="26" spans="1:73" s="2" customFormat="1" x14ac:dyDescent="0.3">
      <c r="A26" s="19"/>
      <c r="B26" s="13"/>
      <c r="C26" s="4"/>
      <c r="D26" s="48"/>
      <c r="E26" s="20"/>
      <c r="F26" s="21"/>
      <c r="G26" s="21"/>
      <c r="H26" s="21"/>
      <c r="I26" s="21"/>
      <c r="J26" s="22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  <c r="BR26" s="23"/>
      <c r="BS26" s="23"/>
      <c r="BT26" s="23"/>
      <c r="BU26" s="23"/>
    </row>
    <row r="27" spans="1:73" s="2" customFormat="1" x14ac:dyDescent="0.3">
      <c r="A27" s="19"/>
      <c r="B27" s="13"/>
      <c r="C27" s="4"/>
      <c r="D27" s="48"/>
      <c r="E27" s="20"/>
      <c r="F27" s="21"/>
      <c r="G27" s="21"/>
      <c r="H27" s="21"/>
      <c r="I27" s="21"/>
      <c r="J27" s="22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</row>
    <row r="28" spans="1:73" s="2" customFormat="1" x14ac:dyDescent="0.3">
      <c r="A28" s="19"/>
      <c r="B28" s="13"/>
      <c r="C28" s="4"/>
      <c r="D28" s="48"/>
      <c r="E28" s="20"/>
      <c r="F28" s="21"/>
      <c r="G28" s="21"/>
      <c r="H28" s="21"/>
      <c r="I28" s="21"/>
      <c r="J28" s="22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</row>
    <row r="29" spans="1:73" s="2" customFormat="1" x14ac:dyDescent="0.3">
      <c r="A29" s="19"/>
      <c r="B29" s="13"/>
      <c r="C29" s="4"/>
      <c r="D29" s="48"/>
      <c r="E29" s="20"/>
      <c r="F29" s="21"/>
      <c r="G29" s="21"/>
      <c r="H29" s="21"/>
      <c r="I29" s="21"/>
      <c r="J29" s="22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  <c r="BR29" s="23"/>
      <c r="BS29" s="23"/>
      <c r="BT29" s="23"/>
      <c r="BU29" s="23"/>
    </row>
    <row r="30" spans="1:73" s="2" customFormat="1" x14ac:dyDescent="0.3">
      <c r="A30" s="19"/>
      <c r="B30" s="13"/>
      <c r="C30" s="4"/>
      <c r="D30" s="48"/>
      <c r="E30" s="20"/>
      <c r="F30" s="21"/>
      <c r="G30" s="21"/>
      <c r="H30" s="21"/>
      <c r="I30" s="21"/>
      <c r="J30" s="22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</row>
    <row r="31" spans="1:73" s="3" customFormat="1" x14ac:dyDescent="0.3">
      <c r="A31" s="24"/>
      <c r="B31" s="14"/>
      <c r="C31" s="5"/>
      <c r="D31" s="49"/>
      <c r="E31" s="25"/>
      <c r="F31" s="26"/>
      <c r="G31" s="26"/>
      <c r="H31" s="26"/>
      <c r="I31" s="26"/>
      <c r="J31" s="27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</row>
    <row r="32" spans="1:73" s="2" customFormat="1" x14ac:dyDescent="0.3">
      <c r="A32" s="19"/>
      <c r="B32" s="13"/>
      <c r="C32" s="4"/>
      <c r="D32" s="48"/>
      <c r="E32" s="20"/>
      <c r="F32" s="21"/>
      <c r="G32" s="21"/>
      <c r="H32" s="21"/>
      <c r="I32" s="21"/>
      <c r="J32" s="22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  <c r="BQ32" s="23"/>
      <c r="BR32" s="23"/>
      <c r="BS32" s="23"/>
      <c r="BT32" s="23"/>
      <c r="BU32" s="23"/>
    </row>
    <row r="33" spans="1:73" s="2" customFormat="1" x14ac:dyDescent="0.3">
      <c r="A33" s="19"/>
      <c r="B33" s="13"/>
      <c r="C33" s="4"/>
      <c r="D33" s="48"/>
      <c r="E33" s="20"/>
      <c r="F33" s="21"/>
      <c r="G33" s="21"/>
      <c r="H33" s="21"/>
      <c r="I33" s="21"/>
      <c r="J33" s="22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  <c r="BR33" s="23"/>
      <c r="BS33" s="23"/>
      <c r="BT33" s="23"/>
      <c r="BU33" s="23"/>
    </row>
    <row r="34" spans="1:73" s="2" customFormat="1" x14ac:dyDescent="0.3">
      <c r="A34" s="19"/>
      <c r="B34" s="13"/>
      <c r="C34" s="4"/>
      <c r="D34" s="48"/>
      <c r="E34" s="20"/>
      <c r="F34" s="21"/>
      <c r="G34" s="21"/>
      <c r="H34" s="21"/>
      <c r="I34" s="21"/>
      <c r="J34" s="22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  <c r="BQ34" s="23"/>
      <c r="BR34" s="23"/>
      <c r="BS34" s="23"/>
      <c r="BT34" s="23"/>
      <c r="BU34" s="23"/>
    </row>
    <row r="35" spans="1:73" s="2" customFormat="1" x14ac:dyDescent="0.3">
      <c r="A35" s="19"/>
      <c r="B35" s="13"/>
      <c r="C35" s="4"/>
      <c r="D35" s="48"/>
      <c r="E35" s="20"/>
      <c r="F35" s="21"/>
      <c r="G35" s="21"/>
      <c r="H35" s="21"/>
      <c r="I35" s="21"/>
      <c r="J35" s="22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3"/>
      <c r="BM35" s="23"/>
      <c r="BN35" s="23"/>
      <c r="BO35" s="23"/>
      <c r="BP35" s="23"/>
      <c r="BQ35" s="23"/>
      <c r="BR35" s="23"/>
      <c r="BS35" s="23"/>
      <c r="BT35" s="23"/>
      <c r="BU35" s="23"/>
    </row>
    <row r="36" spans="1:73" s="2" customFormat="1" x14ac:dyDescent="0.3">
      <c r="A36" s="19"/>
      <c r="B36" s="13"/>
      <c r="C36" s="4"/>
      <c r="D36" s="48"/>
      <c r="E36" s="20"/>
      <c r="F36" s="21"/>
      <c r="G36" s="21"/>
      <c r="H36" s="21"/>
      <c r="I36" s="21"/>
      <c r="J36" s="22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  <c r="BQ36" s="23"/>
      <c r="BR36" s="23"/>
      <c r="BS36" s="23"/>
      <c r="BT36" s="23"/>
      <c r="BU36" s="23"/>
    </row>
    <row r="37" spans="1:73" x14ac:dyDescent="0.3">
      <c r="A37" s="19"/>
      <c r="E37" s="20"/>
      <c r="F37" s="21"/>
      <c r="G37" s="21"/>
      <c r="H37" s="21"/>
      <c r="I37" s="21"/>
      <c r="J37" s="22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  <c r="BQ37" s="23"/>
      <c r="BR37" s="23"/>
      <c r="BS37" s="23"/>
      <c r="BT37" s="23"/>
      <c r="BU37" s="23"/>
    </row>
    <row r="38" spans="1:73" x14ac:dyDescent="0.3">
      <c r="A38" s="19"/>
      <c r="E38" s="20"/>
      <c r="F38" s="21"/>
      <c r="G38" s="21"/>
      <c r="H38" s="21"/>
      <c r="I38" s="21"/>
      <c r="J38" s="22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</row>
    <row r="39" spans="1:73" x14ac:dyDescent="0.3">
      <c r="A39" s="19"/>
      <c r="E39" s="20"/>
      <c r="F39" s="21"/>
      <c r="G39" s="21"/>
      <c r="H39" s="21"/>
      <c r="I39" s="21"/>
      <c r="J39" s="22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</row>
    <row r="40" spans="1:73" x14ac:dyDescent="0.3">
      <c r="A40" s="19"/>
      <c r="E40" s="20"/>
      <c r="F40" s="21"/>
      <c r="G40" s="21"/>
      <c r="H40" s="21"/>
      <c r="I40" s="21"/>
      <c r="J40" s="22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</row>
    <row r="41" spans="1:73" x14ac:dyDescent="0.3">
      <c r="A41" s="19"/>
      <c r="E41" s="20"/>
      <c r="F41" s="21"/>
      <c r="G41" s="21"/>
      <c r="H41" s="21"/>
      <c r="I41" s="21"/>
      <c r="J41" s="22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  <c r="BQ41" s="23"/>
      <c r="BR41" s="23"/>
      <c r="BS41" s="23"/>
      <c r="BT41" s="23"/>
      <c r="BU41" s="23"/>
    </row>
    <row r="42" spans="1:73" x14ac:dyDescent="0.3">
      <c r="A42" s="19"/>
      <c r="E42" s="20"/>
      <c r="F42" s="21"/>
      <c r="G42" s="21"/>
      <c r="H42" s="21"/>
      <c r="I42" s="21"/>
      <c r="J42" s="22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/>
      <c r="BQ42" s="23"/>
      <c r="BR42" s="23"/>
      <c r="BS42" s="23"/>
      <c r="BT42" s="23"/>
      <c r="BU42" s="23"/>
    </row>
    <row r="43" spans="1:73" x14ac:dyDescent="0.3">
      <c r="A43" s="19"/>
      <c r="E43" s="20"/>
      <c r="F43" s="21"/>
      <c r="G43" s="21"/>
      <c r="H43" s="21"/>
      <c r="I43" s="21"/>
      <c r="J43" s="22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3"/>
      <c r="BL43" s="23"/>
      <c r="BM43" s="23"/>
      <c r="BN43" s="23"/>
      <c r="BO43" s="23"/>
      <c r="BP43" s="23"/>
      <c r="BQ43" s="23"/>
      <c r="BR43" s="23"/>
      <c r="BS43" s="23"/>
      <c r="BT43" s="23"/>
      <c r="BU43" s="23"/>
    </row>
    <row r="44" spans="1:73" x14ac:dyDescent="0.3">
      <c r="A44" s="19"/>
      <c r="E44" s="20"/>
      <c r="F44" s="21"/>
      <c r="G44" s="21"/>
      <c r="H44" s="21"/>
      <c r="I44" s="21"/>
      <c r="J44" s="22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  <c r="BQ44" s="23"/>
      <c r="BR44" s="23"/>
      <c r="BS44" s="23"/>
      <c r="BT44" s="23"/>
      <c r="BU44" s="23"/>
    </row>
    <row r="45" spans="1:73" x14ac:dyDescent="0.3">
      <c r="A45" s="19"/>
      <c r="E45" s="20"/>
      <c r="F45" s="21"/>
      <c r="G45" s="21"/>
      <c r="H45" s="21"/>
      <c r="I45" s="21"/>
      <c r="J45" s="22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</row>
    <row r="46" spans="1:73" x14ac:dyDescent="0.3">
      <c r="A46" s="19"/>
      <c r="E46" s="20"/>
      <c r="F46" s="21"/>
      <c r="G46" s="21"/>
      <c r="H46" s="21"/>
      <c r="I46" s="21"/>
      <c r="J46" s="22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</row>
    <row r="47" spans="1:73" x14ac:dyDescent="0.3">
      <c r="A47" s="19"/>
      <c r="E47" s="20"/>
      <c r="F47" s="21"/>
      <c r="G47" s="21"/>
      <c r="H47" s="21"/>
      <c r="I47" s="21"/>
      <c r="J47" s="22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  <c r="BQ47" s="23"/>
      <c r="BR47" s="23"/>
      <c r="BS47" s="23"/>
      <c r="BT47" s="23"/>
      <c r="BU47" s="23"/>
    </row>
    <row r="48" spans="1:73" x14ac:dyDescent="0.3">
      <c r="A48" s="19"/>
      <c r="E48" s="20"/>
      <c r="F48" s="21"/>
      <c r="G48" s="21"/>
      <c r="H48" s="21"/>
      <c r="I48" s="21"/>
      <c r="J48" s="22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</row>
    <row r="49" spans="1:73" x14ac:dyDescent="0.3">
      <c r="A49" s="19"/>
      <c r="E49" s="20"/>
      <c r="F49" s="21"/>
      <c r="G49" s="21"/>
      <c r="H49" s="21"/>
      <c r="I49" s="21"/>
      <c r="J49" s="22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</row>
    <row r="50" spans="1:73" x14ac:dyDescent="0.3">
      <c r="A50" s="19"/>
      <c r="E50" s="20"/>
      <c r="F50" s="21"/>
      <c r="G50" s="21"/>
      <c r="H50" s="21"/>
      <c r="I50" s="21"/>
      <c r="J50" s="22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  <c r="BQ50" s="23"/>
      <c r="BR50" s="23"/>
      <c r="BS50" s="23"/>
      <c r="BT50" s="23"/>
      <c r="BU50" s="23"/>
    </row>
    <row r="51" spans="1:73" x14ac:dyDescent="0.3">
      <c r="A51" s="19"/>
      <c r="E51" s="20"/>
      <c r="F51" s="21"/>
      <c r="G51" s="21"/>
      <c r="H51" s="21"/>
      <c r="I51" s="21"/>
      <c r="J51" s="22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/>
      <c r="BH51" s="23"/>
      <c r="BI51" s="23"/>
      <c r="BJ51" s="23"/>
      <c r="BK51" s="23"/>
      <c r="BL51" s="23"/>
      <c r="BM51" s="23"/>
      <c r="BN51" s="23"/>
      <c r="BO51" s="23"/>
      <c r="BP51" s="23"/>
      <c r="BQ51" s="23"/>
      <c r="BR51" s="23"/>
      <c r="BS51" s="23"/>
      <c r="BT51" s="23"/>
      <c r="BU51" s="23"/>
    </row>
    <row r="52" spans="1:73" x14ac:dyDescent="0.3">
      <c r="A52" s="19"/>
      <c r="E52" s="20"/>
      <c r="F52" s="21"/>
      <c r="G52" s="21"/>
      <c r="H52" s="21"/>
      <c r="I52" s="21"/>
      <c r="J52" s="22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</row>
    <row r="53" spans="1:73" x14ac:dyDescent="0.3">
      <c r="A53" s="19"/>
      <c r="E53" s="20"/>
      <c r="F53" s="21"/>
      <c r="G53" s="21"/>
      <c r="H53" s="21"/>
      <c r="I53" s="21"/>
      <c r="J53" s="22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  <c r="BQ53" s="23"/>
      <c r="BR53" s="23"/>
      <c r="BS53" s="23"/>
      <c r="BT53" s="23"/>
      <c r="BU53" s="23"/>
    </row>
    <row r="54" spans="1:73" x14ac:dyDescent="0.3">
      <c r="A54" s="19"/>
      <c r="E54" s="20"/>
      <c r="F54" s="21"/>
      <c r="G54" s="21"/>
      <c r="H54" s="21"/>
      <c r="I54" s="21"/>
      <c r="J54" s="22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  <c r="BQ54" s="23"/>
      <c r="BR54" s="23"/>
      <c r="BS54" s="23"/>
      <c r="BT54" s="23"/>
      <c r="BU54" s="23"/>
    </row>
    <row r="55" spans="1:73" x14ac:dyDescent="0.3">
      <c r="A55" s="19"/>
      <c r="E55" s="20"/>
      <c r="F55" s="21"/>
      <c r="G55" s="21"/>
      <c r="H55" s="21"/>
      <c r="I55" s="21"/>
      <c r="J55" s="22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  <c r="BQ55" s="23"/>
      <c r="BR55" s="23"/>
      <c r="BS55" s="23"/>
      <c r="BT55" s="23"/>
      <c r="BU55" s="23"/>
    </row>
    <row r="56" spans="1:73" x14ac:dyDescent="0.3">
      <c r="A56" s="19"/>
      <c r="E56" s="20"/>
      <c r="F56" s="21"/>
      <c r="G56" s="21"/>
      <c r="H56" s="21"/>
      <c r="I56" s="21"/>
      <c r="J56" s="22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  <c r="BQ56" s="23"/>
      <c r="BR56" s="23"/>
      <c r="BS56" s="23"/>
      <c r="BT56" s="23"/>
      <c r="BU56" s="23"/>
    </row>
    <row r="57" spans="1:73" x14ac:dyDescent="0.3">
      <c r="A57" s="19"/>
      <c r="E57" s="20"/>
      <c r="F57" s="21"/>
      <c r="G57" s="21"/>
      <c r="H57" s="21"/>
      <c r="I57" s="21"/>
      <c r="J57" s="22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</row>
    <row r="58" spans="1:73" x14ac:dyDescent="0.3">
      <c r="A58" s="19"/>
      <c r="E58" s="20"/>
      <c r="F58" s="21"/>
      <c r="G58" s="21"/>
      <c r="H58" s="21"/>
      <c r="I58" s="21"/>
      <c r="J58" s="22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</row>
    <row r="59" spans="1:73" x14ac:dyDescent="0.3">
      <c r="A59" s="19"/>
      <c r="E59" s="20"/>
      <c r="F59" s="21"/>
      <c r="G59" s="21"/>
      <c r="H59" s="21"/>
      <c r="I59" s="21"/>
      <c r="J59" s="22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  <c r="BQ59" s="23"/>
      <c r="BR59" s="23"/>
      <c r="BS59" s="23"/>
      <c r="BT59" s="23"/>
      <c r="BU59" s="23"/>
    </row>
    <row r="60" spans="1:73" x14ac:dyDescent="0.3">
      <c r="A60" s="19"/>
      <c r="E60" s="20"/>
      <c r="F60" s="21"/>
      <c r="G60" s="21"/>
      <c r="H60" s="21"/>
      <c r="I60" s="21"/>
      <c r="J60" s="22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3"/>
      <c r="BL60" s="23"/>
      <c r="BM60" s="23"/>
      <c r="BN60" s="23"/>
      <c r="BO60" s="23"/>
      <c r="BP60" s="23"/>
      <c r="BQ60" s="23"/>
      <c r="BR60" s="23"/>
      <c r="BS60" s="23"/>
      <c r="BT60" s="23"/>
      <c r="BU60" s="23"/>
    </row>
    <row r="61" spans="1:73" x14ac:dyDescent="0.3">
      <c r="A61" s="19"/>
      <c r="E61" s="20"/>
      <c r="F61" s="21"/>
      <c r="G61" s="21"/>
      <c r="H61" s="21"/>
      <c r="I61" s="21"/>
      <c r="J61" s="22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23"/>
      <c r="BG61" s="23"/>
      <c r="BH61" s="23"/>
      <c r="BI61" s="23"/>
      <c r="BJ61" s="23"/>
      <c r="BK61" s="23"/>
      <c r="BL61" s="23"/>
      <c r="BM61" s="23"/>
      <c r="BN61" s="23"/>
      <c r="BO61" s="23"/>
      <c r="BP61" s="23"/>
      <c r="BQ61" s="23"/>
      <c r="BR61" s="23"/>
      <c r="BS61" s="23"/>
      <c r="BT61" s="23"/>
      <c r="BU61" s="23"/>
    </row>
    <row r="62" spans="1:73" x14ac:dyDescent="0.3">
      <c r="A62" s="19"/>
      <c r="E62" s="20"/>
      <c r="F62" s="21"/>
      <c r="G62" s="21"/>
      <c r="H62" s="21"/>
      <c r="I62" s="21"/>
      <c r="J62" s="22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O62" s="23"/>
      <c r="BP62" s="23"/>
      <c r="BQ62" s="23"/>
      <c r="BR62" s="23"/>
      <c r="BS62" s="23"/>
      <c r="BT62" s="23"/>
      <c r="BU62" s="23"/>
    </row>
    <row r="63" spans="1:73" x14ac:dyDescent="0.3">
      <c r="A63" s="19"/>
      <c r="E63" s="20"/>
      <c r="F63" s="21"/>
      <c r="G63" s="21"/>
      <c r="H63" s="21"/>
      <c r="I63" s="21"/>
      <c r="J63" s="22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23"/>
      <c r="BG63" s="23"/>
      <c r="BH63" s="23"/>
      <c r="BI63" s="23"/>
      <c r="BJ63" s="23"/>
      <c r="BK63" s="23"/>
      <c r="BL63" s="23"/>
      <c r="BM63" s="23"/>
      <c r="BN63" s="23"/>
      <c r="BO63" s="23"/>
      <c r="BP63" s="23"/>
      <c r="BQ63" s="23"/>
      <c r="BR63" s="23"/>
      <c r="BS63" s="23"/>
      <c r="BT63" s="23"/>
      <c r="BU63" s="23"/>
    </row>
    <row r="64" spans="1:73" x14ac:dyDescent="0.3">
      <c r="A64" s="19"/>
      <c r="E64" s="20"/>
      <c r="F64" s="21"/>
      <c r="G64" s="21"/>
      <c r="H64" s="21"/>
      <c r="I64" s="21"/>
      <c r="J64" s="22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3"/>
      <c r="BL64" s="23"/>
      <c r="BM64" s="23"/>
      <c r="BN64" s="23"/>
      <c r="BO64" s="23"/>
      <c r="BP64" s="23"/>
      <c r="BQ64" s="23"/>
      <c r="BR64" s="23"/>
      <c r="BS64" s="23"/>
      <c r="BT64" s="23"/>
      <c r="BU64" s="23"/>
    </row>
    <row r="65" spans="1:73" x14ac:dyDescent="0.3">
      <c r="A65" s="30"/>
      <c r="E65" s="20"/>
      <c r="F65" s="31"/>
      <c r="G65" s="31"/>
      <c r="H65" s="31"/>
      <c r="I65" s="31"/>
      <c r="J65" s="32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</row>
    <row r="66" spans="1:73" x14ac:dyDescent="0.3">
      <c r="A66" s="30"/>
      <c r="E66" s="20"/>
      <c r="F66" s="31"/>
      <c r="G66" s="31"/>
      <c r="H66" s="31"/>
      <c r="I66" s="31"/>
      <c r="J66" s="32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</row>
    <row r="67" spans="1:73" x14ac:dyDescent="0.3">
      <c r="A67" s="34"/>
      <c r="E67" s="20"/>
      <c r="F67" s="35"/>
      <c r="G67" s="35"/>
      <c r="H67" s="35"/>
      <c r="I67" s="35"/>
      <c r="J67" s="36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</row>
    <row r="68" spans="1:73" x14ac:dyDescent="0.3">
      <c r="E68" s="20"/>
      <c r="F68" s="21"/>
      <c r="G68" s="21"/>
      <c r="H68" s="21"/>
      <c r="I68" s="21"/>
      <c r="J68" s="22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3"/>
      <c r="BL68" s="23"/>
      <c r="BM68" s="23"/>
      <c r="BN68" s="23"/>
      <c r="BO68" s="23"/>
      <c r="BP68" s="23"/>
      <c r="BQ68" s="23"/>
      <c r="BR68" s="23"/>
      <c r="BS68" s="23"/>
      <c r="BT68" s="23"/>
      <c r="BU68" s="23"/>
    </row>
    <row r="69" spans="1:73" x14ac:dyDescent="0.3">
      <c r="E69" s="20"/>
      <c r="F69" s="21"/>
      <c r="G69" s="21"/>
      <c r="H69" s="21"/>
      <c r="I69" s="21"/>
      <c r="J69" s="22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  <c r="BQ69" s="23"/>
      <c r="BR69" s="23"/>
      <c r="BS69" s="23"/>
      <c r="BT69" s="23"/>
      <c r="BU69" s="23"/>
    </row>
    <row r="70" spans="1:73" x14ac:dyDescent="0.3">
      <c r="E70" s="20"/>
      <c r="F70" s="21"/>
      <c r="G70" s="21"/>
      <c r="H70" s="21"/>
      <c r="I70" s="21"/>
      <c r="J70" s="22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3"/>
      <c r="BL70" s="23"/>
      <c r="BM70" s="23"/>
      <c r="BN70" s="23"/>
      <c r="BO70" s="23"/>
      <c r="BP70" s="23"/>
      <c r="BQ70" s="23"/>
      <c r="BR70" s="23"/>
      <c r="BS70" s="23"/>
      <c r="BT70" s="23"/>
      <c r="BU70" s="23"/>
    </row>
    <row r="71" spans="1:73" x14ac:dyDescent="0.3">
      <c r="E71" s="20"/>
      <c r="F71" s="21"/>
      <c r="G71" s="21"/>
      <c r="H71" s="21"/>
      <c r="I71" s="21"/>
      <c r="J71" s="22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3"/>
      <c r="BQ71" s="23"/>
      <c r="BR71" s="23"/>
      <c r="BS71" s="23"/>
      <c r="BT71" s="23"/>
      <c r="BU71" s="23"/>
    </row>
    <row r="72" spans="1:73" x14ac:dyDescent="0.3">
      <c r="E72" s="20"/>
      <c r="F72" s="21"/>
      <c r="G72" s="21"/>
      <c r="H72" s="21"/>
      <c r="I72" s="21"/>
      <c r="J72" s="22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3"/>
      <c r="BL72" s="23"/>
      <c r="BM72" s="23"/>
      <c r="BN72" s="23"/>
      <c r="BO72" s="23"/>
      <c r="BP72" s="23"/>
      <c r="BQ72" s="23"/>
      <c r="BR72" s="23"/>
      <c r="BS72" s="23"/>
      <c r="BT72" s="23"/>
      <c r="BU72" s="23"/>
    </row>
    <row r="73" spans="1:73" x14ac:dyDescent="0.3">
      <c r="E73" s="20"/>
      <c r="F73" s="21"/>
      <c r="G73" s="21"/>
      <c r="H73" s="21"/>
      <c r="I73" s="21"/>
      <c r="J73" s="22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3"/>
      <c r="BL73" s="23"/>
      <c r="BM73" s="23"/>
      <c r="BN73" s="23"/>
      <c r="BO73" s="23"/>
      <c r="BP73" s="23"/>
      <c r="BQ73" s="23"/>
      <c r="BR73" s="23"/>
      <c r="BS73" s="23"/>
      <c r="BT73" s="23"/>
      <c r="BU73" s="23"/>
    </row>
    <row r="74" spans="1:73" x14ac:dyDescent="0.3">
      <c r="E74" s="20"/>
      <c r="F74" s="21"/>
      <c r="G74" s="21"/>
      <c r="H74" s="21"/>
      <c r="I74" s="21"/>
      <c r="J74" s="22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3"/>
      <c r="BL74" s="23"/>
      <c r="BM74" s="23"/>
      <c r="BN74" s="23"/>
      <c r="BO74" s="23"/>
      <c r="BP74" s="23"/>
      <c r="BQ74" s="23"/>
      <c r="BR74" s="23"/>
      <c r="BS74" s="23"/>
      <c r="BT74" s="23"/>
      <c r="BU74" s="23"/>
    </row>
    <row r="75" spans="1:73" x14ac:dyDescent="0.3">
      <c r="E75" s="20"/>
      <c r="F75" s="21"/>
      <c r="G75" s="21"/>
      <c r="H75" s="21"/>
      <c r="I75" s="21"/>
      <c r="J75" s="22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  <c r="BQ75" s="23"/>
      <c r="BR75" s="23"/>
      <c r="BS75" s="23"/>
      <c r="BT75" s="23"/>
      <c r="BU75" s="23"/>
    </row>
    <row r="76" spans="1:73" x14ac:dyDescent="0.3">
      <c r="E76" s="20"/>
      <c r="F76" s="21"/>
      <c r="G76" s="21"/>
      <c r="H76" s="21"/>
      <c r="I76" s="21"/>
      <c r="J76" s="22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3"/>
      <c r="BL76" s="23"/>
      <c r="BM76" s="23"/>
      <c r="BN76" s="23"/>
      <c r="BO76" s="23"/>
      <c r="BP76" s="23"/>
      <c r="BQ76" s="23"/>
      <c r="BR76" s="23"/>
      <c r="BS76" s="23"/>
      <c r="BT76" s="23"/>
      <c r="BU76" s="23"/>
    </row>
    <row r="77" spans="1:73" x14ac:dyDescent="0.3">
      <c r="E77" s="20"/>
      <c r="F77" s="21"/>
      <c r="G77" s="21"/>
      <c r="H77" s="21"/>
      <c r="I77" s="21"/>
      <c r="J77" s="22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3"/>
      <c r="BM77" s="23"/>
      <c r="BN77" s="23"/>
      <c r="BO77" s="23"/>
      <c r="BP77" s="23"/>
      <c r="BQ77" s="23"/>
      <c r="BR77" s="23"/>
      <c r="BS77" s="23"/>
      <c r="BT77" s="23"/>
      <c r="BU77" s="23"/>
    </row>
    <row r="78" spans="1:73" x14ac:dyDescent="0.3">
      <c r="E78" s="20"/>
      <c r="F78" s="21"/>
      <c r="G78" s="21"/>
      <c r="H78" s="21"/>
      <c r="I78" s="21"/>
      <c r="J78" s="22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  <c r="BQ78" s="23"/>
      <c r="BR78" s="23"/>
      <c r="BS78" s="23"/>
      <c r="BT78" s="23"/>
      <c r="BU78" s="23"/>
    </row>
    <row r="79" spans="1:73" x14ac:dyDescent="0.3">
      <c r="E79" s="20"/>
      <c r="F79" s="21"/>
      <c r="G79" s="21"/>
      <c r="H79" s="21"/>
      <c r="I79" s="21"/>
      <c r="J79" s="22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  <c r="BQ79" s="23"/>
      <c r="BR79" s="23"/>
      <c r="BS79" s="23"/>
      <c r="BT79" s="23"/>
      <c r="BU79" s="23"/>
    </row>
    <row r="80" spans="1:73" x14ac:dyDescent="0.3">
      <c r="E80" s="20"/>
      <c r="F80" s="21"/>
      <c r="G80" s="21"/>
      <c r="H80" s="21"/>
      <c r="I80" s="21"/>
      <c r="J80" s="22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  <c r="BQ80" s="23"/>
      <c r="BR80" s="23"/>
      <c r="BS80" s="23"/>
      <c r="BT80" s="23"/>
      <c r="BU80" s="23"/>
    </row>
    <row r="81" spans="5:73" x14ac:dyDescent="0.3">
      <c r="E81" s="20"/>
      <c r="F81" s="21"/>
      <c r="G81" s="21"/>
      <c r="H81" s="21"/>
      <c r="I81" s="21"/>
      <c r="J81" s="22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  <c r="BQ81" s="23"/>
      <c r="BR81" s="23"/>
      <c r="BS81" s="23"/>
      <c r="BT81" s="23"/>
      <c r="BU81" s="23"/>
    </row>
    <row r="82" spans="5:73" x14ac:dyDescent="0.3">
      <c r="E82" s="20"/>
      <c r="F82" s="21"/>
      <c r="G82" s="21"/>
      <c r="H82" s="21"/>
      <c r="I82" s="21"/>
      <c r="J82" s="22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  <c r="BQ82" s="23"/>
      <c r="BR82" s="23"/>
      <c r="BS82" s="23"/>
      <c r="BT82" s="23"/>
      <c r="BU82" s="23"/>
    </row>
    <row r="83" spans="5:73" x14ac:dyDescent="0.3">
      <c r="E83" s="20"/>
      <c r="F83" s="21"/>
      <c r="G83" s="21"/>
      <c r="H83" s="21"/>
      <c r="I83" s="21"/>
      <c r="J83" s="22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  <c r="BQ83" s="23"/>
      <c r="BR83" s="23"/>
      <c r="BS83" s="23"/>
      <c r="BT83" s="23"/>
      <c r="BU83" s="23"/>
    </row>
    <row r="84" spans="5:73" x14ac:dyDescent="0.3">
      <c r="E84" s="20"/>
      <c r="F84" s="21"/>
      <c r="G84" s="21"/>
      <c r="H84" s="21"/>
      <c r="I84" s="21"/>
      <c r="J84" s="22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23"/>
      <c r="BD84" s="23"/>
      <c r="BE84" s="23"/>
      <c r="BF84" s="23"/>
      <c r="BG84" s="23"/>
      <c r="BH84" s="23"/>
      <c r="BI84" s="23"/>
      <c r="BJ84" s="23"/>
      <c r="BK84" s="23"/>
      <c r="BL84" s="23"/>
      <c r="BM84" s="23"/>
      <c r="BN84" s="23"/>
      <c r="BO84" s="23"/>
      <c r="BP84" s="23"/>
      <c r="BQ84" s="23"/>
      <c r="BR84" s="23"/>
      <c r="BS84" s="23"/>
      <c r="BT84" s="23"/>
      <c r="BU84" s="23"/>
    </row>
    <row r="85" spans="5:73" x14ac:dyDescent="0.3">
      <c r="E85" s="20"/>
      <c r="F85" s="21"/>
      <c r="G85" s="21"/>
      <c r="H85" s="21"/>
      <c r="I85" s="21"/>
      <c r="J85" s="22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23"/>
      <c r="BD85" s="23"/>
      <c r="BE85" s="23"/>
      <c r="BF85" s="23"/>
      <c r="BG85" s="23"/>
      <c r="BH85" s="23"/>
      <c r="BI85" s="23"/>
      <c r="BJ85" s="23"/>
      <c r="BK85" s="23"/>
      <c r="BL85" s="23"/>
      <c r="BM85" s="23"/>
      <c r="BN85" s="23"/>
      <c r="BO85" s="23"/>
      <c r="BP85" s="23"/>
      <c r="BQ85" s="23"/>
      <c r="BR85" s="23"/>
      <c r="BS85" s="23"/>
      <c r="BT85" s="23"/>
      <c r="BU85" s="23"/>
    </row>
    <row r="86" spans="5:73" x14ac:dyDescent="0.3">
      <c r="E86" s="20"/>
      <c r="F86" s="21"/>
      <c r="G86" s="21"/>
      <c r="H86" s="21"/>
      <c r="I86" s="21"/>
      <c r="J86" s="22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  <c r="BQ86" s="23"/>
      <c r="BR86" s="23"/>
      <c r="BS86" s="23"/>
      <c r="BT86" s="23"/>
      <c r="BU86" s="23"/>
    </row>
    <row r="87" spans="5:73" x14ac:dyDescent="0.3">
      <c r="E87" s="20"/>
      <c r="F87" s="21"/>
      <c r="G87" s="21"/>
      <c r="H87" s="21"/>
      <c r="I87" s="21"/>
      <c r="J87" s="22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  <c r="BQ87" s="23"/>
      <c r="BR87" s="23"/>
      <c r="BS87" s="23"/>
      <c r="BT87" s="23"/>
      <c r="BU87" s="23"/>
    </row>
    <row r="88" spans="5:73" x14ac:dyDescent="0.3">
      <c r="E88" s="20"/>
      <c r="F88" s="21"/>
      <c r="G88" s="21"/>
      <c r="H88" s="21"/>
      <c r="I88" s="21"/>
      <c r="J88" s="22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23"/>
      <c r="BD88" s="23"/>
      <c r="BE88" s="23"/>
      <c r="BF88" s="23"/>
      <c r="BG88" s="23"/>
      <c r="BH88" s="23"/>
      <c r="BI88" s="23"/>
      <c r="BJ88" s="23"/>
      <c r="BK88" s="23"/>
      <c r="BL88" s="23"/>
      <c r="BM88" s="23"/>
      <c r="BN88" s="23"/>
      <c r="BO88" s="23"/>
      <c r="BP88" s="23"/>
      <c r="BQ88" s="23"/>
      <c r="BR88" s="23"/>
      <c r="BS88" s="23"/>
      <c r="BT88" s="23"/>
      <c r="BU88" s="23"/>
    </row>
    <row r="89" spans="5:73" x14ac:dyDescent="0.3">
      <c r="E89" s="20"/>
      <c r="F89" s="21"/>
      <c r="G89" s="21"/>
      <c r="H89" s="21"/>
      <c r="I89" s="21"/>
      <c r="J89" s="22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/>
      <c r="BA89" s="23"/>
      <c r="BB89" s="23"/>
      <c r="BC89" s="23"/>
      <c r="BD89" s="23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  <c r="BQ89" s="23"/>
      <c r="BR89" s="23"/>
      <c r="BS89" s="23"/>
      <c r="BT89" s="23"/>
      <c r="BU89" s="23"/>
    </row>
    <row r="90" spans="5:73" x14ac:dyDescent="0.3">
      <c r="E90" s="20"/>
      <c r="F90" s="21"/>
      <c r="G90" s="21"/>
      <c r="H90" s="21"/>
      <c r="I90" s="21"/>
      <c r="J90" s="22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  <c r="BQ90" s="23"/>
      <c r="BR90" s="23"/>
      <c r="BS90" s="23"/>
      <c r="BT90" s="23"/>
      <c r="BU90" s="23"/>
    </row>
    <row r="91" spans="5:73" x14ac:dyDescent="0.3">
      <c r="E91" s="20"/>
      <c r="F91" s="21"/>
      <c r="G91" s="21"/>
      <c r="H91" s="21"/>
      <c r="I91" s="21"/>
      <c r="J91" s="22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/>
      <c r="BA91" s="23"/>
      <c r="BB91" s="23"/>
      <c r="BC91" s="23"/>
      <c r="BD91" s="23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  <c r="BQ91" s="23"/>
      <c r="BR91" s="23"/>
      <c r="BS91" s="23"/>
      <c r="BT91" s="23"/>
      <c r="BU91" s="23"/>
    </row>
    <row r="92" spans="5:73" x14ac:dyDescent="0.3">
      <c r="E92" s="20"/>
      <c r="F92" s="21"/>
      <c r="G92" s="21"/>
      <c r="H92" s="21"/>
      <c r="I92" s="21"/>
      <c r="J92" s="22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23"/>
      <c r="BD92" s="23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  <c r="BQ92" s="23"/>
      <c r="BR92" s="23"/>
      <c r="BS92" s="23"/>
      <c r="BT92" s="23"/>
      <c r="BU92" s="23"/>
    </row>
    <row r="93" spans="5:73" x14ac:dyDescent="0.3">
      <c r="E93" s="20"/>
      <c r="F93" s="21"/>
      <c r="G93" s="21"/>
      <c r="H93" s="21"/>
      <c r="I93" s="21"/>
      <c r="J93" s="22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/>
      <c r="BA93" s="23"/>
      <c r="BB93" s="23"/>
      <c r="BC93" s="23"/>
      <c r="BD93" s="23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  <c r="BQ93" s="23"/>
      <c r="BR93" s="23"/>
      <c r="BS93" s="23"/>
      <c r="BT93" s="23"/>
      <c r="BU93" s="23"/>
    </row>
    <row r="94" spans="5:73" x14ac:dyDescent="0.3">
      <c r="E94" s="20"/>
      <c r="F94" s="21"/>
      <c r="G94" s="21"/>
      <c r="H94" s="21"/>
      <c r="I94" s="21"/>
      <c r="J94" s="22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/>
      <c r="BA94" s="23"/>
      <c r="BB94" s="23"/>
      <c r="BC94" s="23"/>
      <c r="BD94" s="23"/>
      <c r="BE94" s="23"/>
      <c r="BF94" s="23"/>
      <c r="BG94" s="23"/>
      <c r="BH94" s="23"/>
      <c r="BI94" s="23"/>
      <c r="BJ94" s="23"/>
      <c r="BK94" s="23"/>
      <c r="BL94" s="23"/>
      <c r="BM94" s="23"/>
      <c r="BN94" s="23"/>
      <c r="BO94" s="23"/>
      <c r="BP94" s="23"/>
      <c r="BQ94" s="23"/>
      <c r="BR94" s="23"/>
      <c r="BS94" s="23"/>
      <c r="BT94" s="23"/>
      <c r="BU94" s="23"/>
    </row>
    <row r="95" spans="5:73" x14ac:dyDescent="0.3">
      <c r="E95" s="20"/>
      <c r="F95" s="21"/>
      <c r="G95" s="21"/>
      <c r="H95" s="21"/>
      <c r="I95" s="21"/>
      <c r="J95" s="22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  <c r="AV95" s="23"/>
      <c r="AW95" s="23"/>
      <c r="AX95" s="23"/>
      <c r="AY95" s="23"/>
      <c r="AZ95" s="23"/>
      <c r="BA95" s="23"/>
      <c r="BB95" s="23"/>
      <c r="BC95" s="23"/>
      <c r="BD95" s="23"/>
      <c r="BE95" s="23"/>
      <c r="BF95" s="23"/>
      <c r="BG95" s="23"/>
      <c r="BH95" s="23"/>
      <c r="BI95" s="23"/>
      <c r="BJ95" s="23"/>
      <c r="BK95" s="23"/>
      <c r="BL95" s="23"/>
      <c r="BM95" s="23"/>
      <c r="BN95" s="23"/>
      <c r="BO95" s="23"/>
      <c r="BP95" s="23"/>
      <c r="BQ95" s="23"/>
      <c r="BR95" s="23"/>
      <c r="BS95" s="23"/>
      <c r="BT95" s="23"/>
      <c r="BU95" s="23"/>
    </row>
    <row r="96" spans="5:73" x14ac:dyDescent="0.3">
      <c r="E96" s="20"/>
      <c r="F96" s="21"/>
      <c r="G96" s="21"/>
      <c r="H96" s="21"/>
      <c r="I96" s="21"/>
      <c r="J96" s="22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/>
      <c r="BA96" s="23"/>
      <c r="BB96" s="23"/>
      <c r="BC96" s="23"/>
      <c r="BD96" s="23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  <c r="BQ96" s="23"/>
      <c r="BR96" s="23"/>
      <c r="BS96" s="23"/>
      <c r="BT96" s="23"/>
      <c r="BU96" s="23"/>
    </row>
    <row r="97" spans="5:73" x14ac:dyDescent="0.3">
      <c r="E97" s="20"/>
      <c r="F97" s="21"/>
      <c r="G97" s="21"/>
      <c r="H97" s="21"/>
      <c r="I97" s="21"/>
      <c r="J97" s="22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  <c r="BQ97" s="23"/>
      <c r="BR97" s="23"/>
      <c r="BS97" s="23"/>
      <c r="BT97" s="23"/>
      <c r="BU97" s="23"/>
    </row>
    <row r="98" spans="5:73" x14ac:dyDescent="0.3">
      <c r="E98" s="20"/>
      <c r="F98" s="21"/>
      <c r="G98" s="21"/>
      <c r="H98" s="21"/>
      <c r="I98" s="21"/>
      <c r="J98" s="22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23"/>
      <c r="BD98" s="23"/>
      <c r="BE98" s="23"/>
      <c r="BF98" s="23"/>
      <c r="BG98" s="23"/>
      <c r="BH98" s="23"/>
      <c r="BI98" s="23"/>
      <c r="BJ98" s="23"/>
      <c r="BK98" s="23"/>
      <c r="BL98" s="23"/>
      <c r="BM98" s="23"/>
      <c r="BN98" s="23"/>
      <c r="BO98" s="23"/>
      <c r="BP98" s="23"/>
      <c r="BQ98" s="23"/>
      <c r="BR98" s="23"/>
      <c r="BS98" s="23"/>
      <c r="BT98" s="23"/>
      <c r="BU98" s="23"/>
    </row>
    <row r="99" spans="5:73" x14ac:dyDescent="0.3">
      <c r="E99" s="20"/>
      <c r="F99" s="21"/>
      <c r="G99" s="21"/>
      <c r="H99" s="21"/>
      <c r="I99" s="21"/>
      <c r="J99" s="22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23"/>
      <c r="BD99" s="23"/>
      <c r="BE99" s="23"/>
      <c r="BF99" s="23"/>
      <c r="BG99" s="23"/>
      <c r="BH99" s="23"/>
      <c r="BI99" s="23"/>
      <c r="BJ99" s="23"/>
      <c r="BK99" s="23"/>
      <c r="BL99" s="23"/>
      <c r="BM99" s="23"/>
      <c r="BN99" s="23"/>
      <c r="BO99" s="23"/>
      <c r="BP99" s="23"/>
      <c r="BQ99" s="23"/>
      <c r="BR99" s="23"/>
      <c r="BS99" s="23"/>
      <c r="BT99" s="23"/>
      <c r="BU99" s="23"/>
    </row>
    <row r="100" spans="5:73" x14ac:dyDescent="0.3">
      <c r="E100" s="20"/>
      <c r="F100" s="21"/>
      <c r="G100" s="21"/>
      <c r="H100" s="21"/>
      <c r="I100" s="21"/>
      <c r="J100" s="22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3"/>
      <c r="BH100" s="23"/>
      <c r="BI100" s="23"/>
      <c r="BJ100" s="23"/>
      <c r="BK100" s="23"/>
      <c r="BL100" s="23"/>
      <c r="BM100" s="23"/>
      <c r="BN100" s="23"/>
      <c r="BO100" s="23"/>
      <c r="BP100" s="23"/>
      <c r="BQ100" s="23"/>
      <c r="BR100" s="23"/>
      <c r="BS100" s="23"/>
      <c r="BT100" s="23"/>
      <c r="BU100" s="23"/>
    </row>
    <row r="101" spans="5:73" x14ac:dyDescent="0.3">
      <c r="E101" s="20"/>
      <c r="F101" s="21"/>
      <c r="G101" s="21"/>
      <c r="H101" s="21"/>
      <c r="I101" s="21"/>
      <c r="J101" s="22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23"/>
      <c r="BD101" s="23"/>
      <c r="BE101" s="23"/>
      <c r="BF101" s="23"/>
      <c r="BG101" s="23"/>
      <c r="BH101" s="23"/>
      <c r="BI101" s="23"/>
      <c r="BJ101" s="23"/>
      <c r="BK101" s="23"/>
      <c r="BL101" s="23"/>
      <c r="BM101" s="23"/>
      <c r="BN101" s="23"/>
      <c r="BO101" s="23"/>
      <c r="BP101" s="23"/>
      <c r="BQ101" s="23"/>
      <c r="BR101" s="23"/>
      <c r="BS101" s="23"/>
      <c r="BT101" s="23"/>
      <c r="BU101" s="23"/>
    </row>
    <row r="102" spans="5:73" x14ac:dyDescent="0.3">
      <c r="E102" s="20"/>
      <c r="F102" s="21"/>
      <c r="G102" s="21"/>
      <c r="H102" s="21"/>
      <c r="I102" s="21"/>
      <c r="J102" s="22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23"/>
      <c r="BD102" s="23"/>
      <c r="BE102" s="23"/>
      <c r="BF102" s="23"/>
      <c r="BG102" s="23"/>
      <c r="BH102" s="23"/>
      <c r="BI102" s="23"/>
      <c r="BJ102" s="23"/>
      <c r="BK102" s="23"/>
      <c r="BL102" s="23"/>
      <c r="BM102" s="23"/>
      <c r="BN102" s="23"/>
      <c r="BO102" s="23"/>
      <c r="BP102" s="23"/>
      <c r="BQ102" s="23"/>
      <c r="BR102" s="23"/>
      <c r="BS102" s="23"/>
      <c r="BT102" s="23"/>
      <c r="BU102" s="23"/>
    </row>
    <row r="103" spans="5:73" x14ac:dyDescent="0.3">
      <c r="E103" s="20"/>
      <c r="F103" s="21"/>
      <c r="G103" s="21"/>
      <c r="H103" s="21"/>
      <c r="I103" s="21"/>
      <c r="J103" s="22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23"/>
      <c r="BD103" s="23"/>
      <c r="BE103" s="23"/>
      <c r="BF103" s="23"/>
      <c r="BG103" s="23"/>
      <c r="BH103" s="23"/>
      <c r="BI103" s="23"/>
      <c r="BJ103" s="23"/>
      <c r="BK103" s="23"/>
      <c r="BL103" s="23"/>
      <c r="BM103" s="23"/>
      <c r="BN103" s="23"/>
      <c r="BO103" s="23"/>
      <c r="BP103" s="23"/>
      <c r="BQ103" s="23"/>
      <c r="BR103" s="23"/>
      <c r="BS103" s="23"/>
      <c r="BT103" s="23"/>
      <c r="BU103" s="23"/>
    </row>
    <row r="104" spans="5:73" x14ac:dyDescent="0.3">
      <c r="E104" s="20"/>
      <c r="F104" s="21"/>
      <c r="G104" s="21"/>
      <c r="H104" s="21"/>
      <c r="I104" s="21"/>
      <c r="J104" s="22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23"/>
      <c r="AT104" s="23"/>
      <c r="AU104" s="23"/>
      <c r="AV104" s="23"/>
      <c r="AW104" s="23"/>
      <c r="AX104" s="23"/>
      <c r="AY104" s="23"/>
      <c r="AZ104" s="23"/>
      <c r="BA104" s="23"/>
      <c r="BB104" s="23"/>
      <c r="BC104" s="23"/>
      <c r="BD104" s="23"/>
      <c r="BE104" s="23"/>
      <c r="BF104" s="23"/>
      <c r="BG104" s="23"/>
      <c r="BH104" s="23"/>
      <c r="BI104" s="23"/>
      <c r="BJ104" s="23"/>
      <c r="BK104" s="23"/>
      <c r="BL104" s="23"/>
      <c r="BM104" s="23"/>
      <c r="BN104" s="23"/>
      <c r="BO104" s="23"/>
      <c r="BP104" s="23"/>
      <c r="BQ104" s="23"/>
      <c r="BR104" s="23"/>
      <c r="BS104" s="23"/>
      <c r="BT104" s="23"/>
      <c r="BU104" s="23"/>
    </row>
    <row r="105" spans="5:73" x14ac:dyDescent="0.3">
      <c r="E105" s="20"/>
      <c r="F105" s="21"/>
      <c r="G105" s="21"/>
      <c r="H105" s="21"/>
      <c r="I105" s="21"/>
      <c r="J105" s="22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  <c r="AS105" s="23"/>
      <c r="AT105" s="23"/>
      <c r="AU105" s="23"/>
      <c r="AV105" s="23"/>
      <c r="AW105" s="23"/>
      <c r="AX105" s="23"/>
      <c r="AY105" s="23"/>
      <c r="AZ105" s="23"/>
      <c r="BA105" s="23"/>
      <c r="BB105" s="23"/>
      <c r="BC105" s="23"/>
      <c r="BD105" s="23"/>
      <c r="BE105" s="23"/>
      <c r="BF105" s="23"/>
      <c r="BG105" s="23"/>
      <c r="BH105" s="23"/>
      <c r="BI105" s="23"/>
      <c r="BJ105" s="23"/>
      <c r="BK105" s="23"/>
      <c r="BL105" s="23"/>
      <c r="BM105" s="23"/>
      <c r="BN105" s="23"/>
      <c r="BO105" s="23"/>
      <c r="BP105" s="23"/>
      <c r="BQ105" s="23"/>
      <c r="BR105" s="23"/>
      <c r="BS105" s="23"/>
      <c r="BT105" s="23"/>
      <c r="BU105" s="23"/>
    </row>
    <row r="106" spans="5:73" x14ac:dyDescent="0.3">
      <c r="E106" s="20"/>
      <c r="F106" s="21"/>
      <c r="G106" s="21"/>
      <c r="H106" s="21"/>
      <c r="I106" s="21"/>
      <c r="J106" s="22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  <c r="AS106" s="23"/>
      <c r="AT106" s="23"/>
      <c r="AU106" s="23"/>
      <c r="AV106" s="23"/>
      <c r="AW106" s="23"/>
      <c r="AX106" s="23"/>
      <c r="AY106" s="23"/>
      <c r="AZ106" s="23"/>
      <c r="BA106" s="23"/>
      <c r="BB106" s="23"/>
      <c r="BC106" s="23"/>
      <c r="BD106" s="23"/>
      <c r="BE106" s="23"/>
      <c r="BF106" s="23"/>
      <c r="BG106" s="23"/>
      <c r="BH106" s="23"/>
      <c r="BI106" s="23"/>
      <c r="BJ106" s="23"/>
      <c r="BK106" s="23"/>
      <c r="BL106" s="23"/>
      <c r="BM106" s="23"/>
      <c r="BN106" s="23"/>
      <c r="BO106" s="23"/>
      <c r="BP106" s="23"/>
      <c r="BQ106" s="23"/>
      <c r="BR106" s="23"/>
      <c r="BS106" s="23"/>
      <c r="BT106" s="23"/>
      <c r="BU106" s="23"/>
    </row>
    <row r="107" spans="5:73" x14ac:dyDescent="0.3">
      <c r="E107" s="20"/>
      <c r="F107" s="21"/>
      <c r="G107" s="21"/>
      <c r="H107" s="21"/>
      <c r="I107" s="21"/>
      <c r="J107" s="22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  <c r="AS107" s="23"/>
      <c r="AT107" s="23"/>
      <c r="AU107" s="23"/>
      <c r="AV107" s="23"/>
      <c r="AW107" s="23"/>
      <c r="AX107" s="23"/>
      <c r="AY107" s="23"/>
      <c r="AZ107" s="23"/>
      <c r="BA107" s="23"/>
      <c r="BB107" s="23"/>
      <c r="BC107" s="23"/>
      <c r="BD107" s="23"/>
      <c r="BE107" s="23"/>
      <c r="BF107" s="23"/>
      <c r="BG107" s="23"/>
      <c r="BH107" s="23"/>
      <c r="BI107" s="23"/>
      <c r="BJ107" s="23"/>
      <c r="BK107" s="23"/>
      <c r="BL107" s="23"/>
      <c r="BM107" s="23"/>
      <c r="BN107" s="23"/>
      <c r="BO107" s="23"/>
      <c r="BP107" s="23"/>
      <c r="BQ107" s="23"/>
      <c r="BR107" s="23"/>
      <c r="BS107" s="23"/>
      <c r="BT107" s="23"/>
      <c r="BU107" s="23"/>
    </row>
    <row r="108" spans="5:73" x14ac:dyDescent="0.3">
      <c r="E108" s="20"/>
      <c r="F108" s="21"/>
      <c r="G108" s="21"/>
      <c r="H108" s="21"/>
      <c r="I108" s="21"/>
      <c r="J108" s="22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  <c r="BQ108" s="23"/>
      <c r="BR108" s="23"/>
      <c r="BS108" s="23"/>
      <c r="BT108" s="23"/>
      <c r="BU108" s="23"/>
    </row>
    <row r="109" spans="5:73" x14ac:dyDescent="0.3">
      <c r="E109" s="20"/>
      <c r="F109" s="21"/>
      <c r="G109" s="21"/>
      <c r="H109" s="21"/>
      <c r="I109" s="21"/>
      <c r="J109" s="22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/>
      <c r="BA109" s="23"/>
      <c r="BB109" s="23"/>
      <c r="BC109" s="23"/>
      <c r="BD109" s="23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  <c r="BQ109" s="23"/>
      <c r="BR109" s="23"/>
      <c r="BS109" s="23"/>
      <c r="BT109" s="23"/>
      <c r="BU109" s="23"/>
    </row>
    <row r="110" spans="5:73" x14ac:dyDescent="0.3">
      <c r="E110" s="20"/>
      <c r="F110" s="21"/>
      <c r="G110" s="21"/>
      <c r="H110" s="21"/>
      <c r="I110" s="21"/>
      <c r="J110" s="22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  <c r="AS110" s="23"/>
      <c r="AT110" s="23"/>
      <c r="AU110" s="23"/>
      <c r="AV110" s="23"/>
      <c r="AW110" s="23"/>
      <c r="AX110" s="23"/>
      <c r="AY110" s="23"/>
      <c r="AZ110" s="23"/>
      <c r="BA110" s="23"/>
      <c r="BB110" s="23"/>
      <c r="BC110" s="23"/>
      <c r="BD110" s="23"/>
      <c r="BE110" s="23"/>
      <c r="BF110" s="23"/>
      <c r="BG110" s="23"/>
      <c r="BH110" s="23"/>
      <c r="BI110" s="23"/>
      <c r="BJ110" s="23"/>
      <c r="BK110" s="23"/>
      <c r="BL110" s="23"/>
      <c r="BM110" s="23"/>
      <c r="BN110" s="23"/>
      <c r="BO110" s="23"/>
      <c r="BP110" s="23"/>
      <c r="BQ110" s="23"/>
      <c r="BR110" s="23"/>
      <c r="BS110" s="23"/>
      <c r="BT110" s="23"/>
      <c r="BU110" s="23"/>
    </row>
    <row r="111" spans="5:73" x14ac:dyDescent="0.3">
      <c r="E111" s="20"/>
      <c r="F111" s="21"/>
      <c r="G111" s="21"/>
      <c r="H111" s="21"/>
      <c r="I111" s="21"/>
      <c r="J111" s="22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  <c r="AS111" s="23"/>
      <c r="AT111" s="23"/>
      <c r="AU111" s="23"/>
      <c r="AV111" s="23"/>
      <c r="AW111" s="23"/>
      <c r="AX111" s="23"/>
      <c r="AY111" s="23"/>
      <c r="AZ111" s="23"/>
      <c r="BA111" s="23"/>
      <c r="BB111" s="23"/>
      <c r="BC111" s="23"/>
      <c r="BD111" s="23"/>
      <c r="BE111" s="23"/>
      <c r="BF111" s="23"/>
      <c r="BG111" s="23"/>
      <c r="BH111" s="23"/>
      <c r="BI111" s="23"/>
      <c r="BJ111" s="23"/>
      <c r="BK111" s="23"/>
      <c r="BL111" s="23"/>
      <c r="BM111" s="23"/>
      <c r="BN111" s="23"/>
      <c r="BO111" s="23"/>
      <c r="BP111" s="23"/>
      <c r="BQ111" s="23"/>
      <c r="BR111" s="23"/>
      <c r="BS111" s="23"/>
      <c r="BT111" s="23"/>
      <c r="BU111" s="23"/>
    </row>
    <row r="112" spans="5:73" x14ac:dyDescent="0.3">
      <c r="E112" s="20"/>
      <c r="F112" s="21"/>
      <c r="G112" s="21"/>
      <c r="H112" s="21"/>
      <c r="I112" s="21"/>
      <c r="J112" s="22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23"/>
      <c r="AT112" s="23"/>
      <c r="AU112" s="23"/>
      <c r="AV112" s="23"/>
      <c r="AW112" s="23"/>
      <c r="AX112" s="23"/>
      <c r="AY112" s="23"/>
      <c r="AZ112" s="23"/>
      <c r="BA112" s="23"/>
      <c r="BB112" s="23"/>
      <c r="BC112" s="23"/>
      <c r="BD112" s="23"/>
      <c r="BE112" s="23"/>
      <c r="BF112" s="23"/>
      <c r="BG112" s="23"/>
      <c r="BH112" s="23"/>
      <c r="BI112" s="23"/>
      <c r="BJ112" s="23"/>
      <c r="BK112" s="23"/>
      <c r="BL112" s="23"/>
      <c r="BM112" s="23"/>
      <c r="BN112" s="23"/>
      <c r="BO112" s="23"/>
      <c r="BP112" s="23"/>
      <c r="BQ112" s="23"/>
      <c r="BR112" s="23"/>
      <c r="BS112" s="23"/>
      <c r="BT112" s="23"/>
      <c r="BU112" s="23"/>
    </row>
    <row r="113" spans="5:73" x14ac:dyDescent="0.3">
      <c r="E113" s="20"/>
      <c r="F113" s="21"/>
      <c r="G113" s="21"/>
      <c r="H113" s="21"/>
      <c r="I113" s="21"/>
      <c r="J113" s="22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23"/>
      <c r="AT113" s="23"/>
      <c r="AU113" s="23"/>
      <c r="AV113" s="23"/>
      <c r="AW113" s="23"/>
      <c r="AX113" s="23"/>
      <c r="AY113" s="23"/>
      <c r="AZ113" s="23"/>
      <c r="BA113" s="23"/>
      <c r="BB113" s="23"/>
      <c r="BC113" s="23"/>
      <c r="BD113" s="23"/>
      <c r="BE113" s="23"/>
      <c r="BF113" s="23"/>
      <c r="BG113" s="23"/>
      <c r="BH113" s="23"/>
      <c r="BI113" s="23"/>
      <c r="BJ113" s="23"/>
      <c r="BK113" s="23"/>
      <c r="BL113" s="23"/>
      <c r="BM113" s="23"/>
      <c r="BN113" s="23"/>
      <c r="BO113" s="23"/>
      <c r="BP113" s="23"/>
      <c r="BQ113" s="23"/>
      <c r="BR113" s="23"/>
      <c r="BS113" s="23"/>
      <c r="BT113" s="23"/>
      <c r="BU113" s="23"/>
    </row>
    <row r="114" spans="5:73" x14ac:dyDescent="0.3">
      <c r="E114" s="20"/>
      <c r="F114" s="21"/>
      <c r="G114" s="21"/>
      <c r="H114" s="21"/>
      <c r="I114" s="21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</row>
    <row r="115" spans="5:73" x14ac:dyDescent="0.3">
      <c r="E115" s="20"/>
      <c r="F115" s="21"/>
      <c r="G115" s="21"/>
      <c r="H115" s="21"/>
      <c r="I115" s="21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</row>
    <row r="116" spans="5:73" x14ac:dyDescent="0.3">
      <c r="E116" s="20"/>
      <c r="F116" s="21"/>
      <c r="G116" s="21"/>
      <c r="H116" s="21"/>
      <c r="I116" s="21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</row>
    <row r="117" spans="5:73" x14ac:dyDescent="0.3">
      <c r="E117" s="20"/>
      <c r="F117" s="21"/>
      <c r="G117" s="21"/>
      <c r="H117" s="21"/>
      <c r="I117" s="21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</row>
    <row r="118" spans="5:73" x14ac:dyDescent="0.3">
      <c r="E118" s="20"/>
      <c r="F118" s="21"/>
      <c r="G118" s="21"/>
      <c r="H118" s="21"/>
      <c r="I118" s="21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</row>
    <row r="119" spans="5:73" x14ac:dyDescent="0.3">
      <c r="E119" s="20"/>
      <c r="F119" s="21"/>
      <c r="G119" s="21"/>
      <c r="H119" s="21"/>
      <c r="I119" s="21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</row>
    <row r="120" spans="5:73" x14ac:dyDescent="0.3">
      <c r="E120" s="20"/>
      <c r="F120" s="21"/>
      <c r="G120" s="21"/>
      <c r="H120" s="21"/>
      <c r="I120" s="21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</row>
    <row r="121" spans="5:73" x14ac:dyDescent="0.3">
      <c r="S121" s="29"/>
    </row>
    <row r="122" spans="5:73" x14ac:dyDescent="0.3">
      <c r="S122" s="29"/>
    </row>
    <row r="123" spans="5:73" x14ac:dyDescent="0.3">
      <c r="S123" s="29"/>
    </row>
    <row r="124" spans="5:73" x14ac:dyDescent="0.3">
      <c r="S124" s="29"/>
    </row>
    <row r="125" spans="5:73" x14ac:dyDescent="0.3">
      <c r="S125" s="29"/>
    </row>
    <row r="126" spans="5:73" x14ac:dyDescent="0.3">
      <c r="S126" s="29"/>
    </row>
    <row r="127" spans="5:73" x14ac:dyDescent="0.3">
      <c r="S127" s="29"/>
    </row>
    <row r="128" spans="5:73" x14ac:dyDescent="0.3">
      <c r="S128" s="29"/>
    </row>
    <row r="129" spans="19:19" x14ac:dyDescent="0.3">
      <c r="S129" s="29"/>
    </row>
    <row r="130" spans="19:19" x14ac:dyDescent="0.3">
      <c r="S130" s="29"/>
    </row>
    <row r="131" spans="19:19" x14ac:dyDescent="0.3">
      <c r="S131" s="29"/>
    </row>
    <row r="132" spans="19:19" x14ac:dyDescent="0.3">
      <c r="S132" s="29"/>
    </row>
    <row r="133" spans="19:19" x14ac:dyDescent="0.3">
      <c r="S133" s="29"/>
    </row>
    <row r="134" spans="19:19" x14ac:dyDescent="0.3">
      <c r="S134" s="29"/>
    </row>
    <row r="135" spans="19:19" x14ac:dyDescent="0.3">
      <c r="S135" s="29"/>
    </row>
    <row r="136" spans="19:19" x14ac:dyDescent="0.3">
      <c r="S136" s="29"/>
    </row>
    <row r="137" spans="19:19" x14ac:dyDescent="0.3">
      <c r="S137" s="29"/>
    </row>
    <row r="138" spans="19:19" x14ac:dyDescent="0.3">
      <c r="S138" s="29"/>
    </row>
    <row r="139" spans="19:19" x14ac:dyDescent="0.3">
      <c r="S139" s="29"/>
    </row>
    <row r="140" spans="19:19" x14ac:dyDescent="0.3">
      <c r="S140" s="29"/>
    </row>
    <row r="141" spans="19:19" x14ac:dyDescent="0.3">
      <c r="S141" s="29"/>
    </row>
    <row r="142" spans="19:19" x14ac:dyDescent="0.3">
      <c r="S142" s="29"/>
    </row>
    <row r="143" spans="19:19" x14ac:dyDescent="0.3">
      <c r="S143" s="29"/>
    </row>
    <row r="144" spans="19:19" x14ac:dyDescent="0.3">
      <c r="S144" s="29"/>
    </row>
    <row r="145" spans="19:19" x14ac:dyDescent="0.3">
      <c r="S145" s="29"/>
    </row>
    <row r="146" spans="19:19" x14ac:dyDescent="0.3">
      <c r="S146" s="29"/>
    </row>
    <row r="147" spans="19:19" x14ac:dyDescent="0.3">
      <c r="S147" s="29"/>
    </row>
    <row r="148" spans="19:19" x14ac:dyDescent="0.3">
      <c r="S148" s="29"/>
    </row>
    <row r="149" spans="19:19" x14ac:dyDescent="0.3">
      <c r="S149" s="29"/>
    </row>
    <row r="150" spans="19:19" x14ac:dyDescent="0.3">
      <c r="S150" s="29"/>
    </row>
    <row r="151" spans="19:19" x14ac:dyDescent="0.3">
      <c r="S151" s="29"/>
    </row>
    <row r="152" spans="19:19" x14ac:dyDescent="0.3">
      <c r="S152" s="29"/>
    </row>
    <row r="153" spans="19:19" x14ac:dyDescent="0.3">
      <c r="S153" s="29"/>
    </row>
    <row r="154" spans="19:19" x14ac:dyDescent="0.3">
      <c r="S154" s="29"/>
    </row>
    <row r="155" spans="19:19" x14ac:dyDescent="0.3">
      <c r="S155" s="29"/>
    </row>
    <row r="156" spans="19:19" x14ac:dyDescent="0.3">
      <c r="S156" s="29"/>
    </row>
    <row r="157" spans="19:19" x14ac:dyDescent="0.3">
      <c r="S157" s="29"/>
    </row>
    <row r="158" spans="19:19" x14ac:dyDescent="0.3">
      <c r="S158" s="29"/>
    </row>
    <row r="159" spans="19:19" x14ac:dyDescent="0.3">
      <c r="S159" s="29"/>
    </row>
    <row r="160" spans="19:19" x14ac:dyDescent="0.3">
      <c r="S160" s="29"/>
    </row>
    <row r="161" spans="19:19" x14ac:dyDescent="0.3">
      <c r="S161" s="29"/>
    </row>
    <row r="162" spans="19:19" x14ac:dyDescent="0.3">
      <c r="S162" s="29"/>
    </row>
    <row r="163" spans="19:19" x14ac:dyDescent="0.3">
      <c r="S163" s="29"/>
    </row>
    <row r="164" spans="19:19" x14ac:dyDescent="0.3">
      <c r="S164" s="29"/>
    </row>
    <row r="165" spans="19:19" x14ac:dyDescent="0.3">
      <c r="S165" s="29"/>
    </row>
    <row r="166" spans="19:19" x14ac:dyDescent="0.3">
      <c r="S166" s="29"/>
    </row>
    <row r="167" spans="19:19" x14ac:dyDescent="0.3">
      <c r="S167" s="29"/>
    </row>
    <row r="168" spans="19:19" x14ac:dyDescent="0.3">
      <c r="S168" s="29"/>
    </row>
    <row r="169" spans="19:19" x14ac:dyDescent="0.3">
      <c r="S169" s="29"/>
    </row>
    <row r="170" spans="19:19" x14ac:dyDescent="0.3">
      <c r="S170" s="29"/>
    </row>
    <row r="171" spans="19:19" x14ac:dyDescent="0.3">
      <c r="S171" s="29"/>
    </row>
    <row r="172" spans="19:19" x14ac:dyDescent="0.3">
      <c r="S172" s="29"/>
    </row>
    <row r="173" spans="19:19" x14ac:dyDescent="0.3">
      <c r="S173" s="29"/>
    </row>
    <row r="174" spans="19:19" x14ac:dyDescent="0.3">
      <c r="S174" s="29"/>
    </row>
    <row r="175" spans="19:19" x14ac:dyDescent="0.3">
      <c r="S175" s="29"/>
    </row>
    <row r="176" spans="19:19" x14ac:dyDescent="0.3">
      <c r="S176" s="29"/>
    </row>
    <row r="177" spans="19:19" x14ac:dyDescent="0.3">
      <c r="S177" s="29"/>
    </row>
    <row r="178" spans="19:19" x14ac:dyDescent="0.3">
      <c r="S178" s="29"/>
    </row>
    <row r="179" spans="19:19" x14ac:dyDescent="0.3">
      <c r="S179" s="29"/>
    </row>
    <row r="180" spans="19:19" x14ac:dyDescent="0.3">
      <c r="S180" s="29"/>
    </row>
    <row r="181" spans="19:19" x14ac:dyDescent="0.3">
      <c r="S181" s="29"/>
    </row>
    <row r="182" spans="19:19" x14ac:dyDescent="0.3">
      <c r="S182" s="29"/>
    </row>
    <row r="183" spans="19:19" x14ac:dyDescent="0.3">
      <c r="S183" s="29"/>
    </row>
    <row r="184" spans="19:19" x14ac:dyDescent="0.3">
      <c r="S184" s="29"/>
    </row>
    <row r="185" spans="19:19" x14ac:dyDescent="0.3">
      <c r="S185" s="29"/>
    </row>
    <row r="186" spans="19:19" x14ac:dyDescent="0.3">
      <c r="S186" s="29"/>
    </row>
    <row r="187" spans="19:19" x14ac:dyDescent="0.3">
      <c r="S187" s="29"/>
    </row>
    <row r="188" spans="19:19" x14ac:dyDescent="0.3">
      <c r="S188" s="29"/>
    </row>
    <row r="189" spans="19:19" x14ac:dyDescent="0.3">
      <c r="S189" s="29"/>
    </row>
    <row r="190" spans="19:19" x14ac:dyDescent="0.3">
      <c r="S190" s="29"/>
    </row>
    <row r="191" spans="19:19" x14ac:dyDescent="0.3">
      <c r="S191" s="29"/>
    </row>
    <row r="192" spans="19:19" x14ac:dyDescent="0.3">
      <c r="S192" s="29"/>
    </row>
    <row r="193" spans="19:19" x14ac:dyDescent="0.3">
      <c r="S193" s="29"/>
    </row>
    <row r="194" spans="19:19" x14ac:dyDescent="0.3">
      <c r="S194" s="29"/>
    </row>
    <row r="195" spans="19:19" x14ac:dyDescent="0.3">
      <c r="S195" s="29"/>
    </row>
    <row r="196" spans="19:19" x14ac:dyDescent="0.3">
      <c r="S196" s="29"/>
    </row>
    <row r="197" spans="19:19" x14ac:dyDescent="0.3">
      <c r="S197" s="29"/>
    </row>
    <row r="198" spans="19:19" x14ac:dyDescent="0.3">
      <c r="S198" s="29"/>
    </row>
    <row r="199" spans="19:19" x14ac:dyDescent="0.3">
      <c r="S199" s="29"/>
    </row>
    <row r="200" spans="19:19" x14ac:dyDescent="0.3">
      <c r="S200" s="29"/>
    </row>
    <row r="201" spans="19:19" x14ac:dyDescent="0.3">
      <c r="S201" s="29"/>
    </row>
    <row r="202" spans="19:19" x14ac:dyDescent="0.3">
      <c r="S202" s="29"/>
    </row>
    <row r="203" spans="19:19" x14ac:dyDescent="0.3">
      <c r="S203" s="29"/>
    </row>
    <row r="204" spans="19:19" x14ac:dyDescent="0.3">
      <c r="S204" s="29"/>
    </row>
    <row r="205" spans="19:19" x14ac:dyDescent="0.3">
      <c r="S205" s="29"/>
    </row>
    <row r="206" spans="19:19" x14ac:dyDescent="0.3">
      <c r="S206" s="29"/>
    </row>
    <row r="207" spans="19:19" x14ac:dyDescent="0.3">
      <c r="S207" s="29"/>
    </row>
    <row r="208" spans="19:19" x14ac:dyDescent="0.3">
      <c r="S208" s="29"/>
    </row>
    <row r="209" spans="19:19" x14ac:dyDescent="0.3">
      <c r="S209" s="29"/>
    </row>
    <row r="210" spans="19:19" x14ac:dyDescent="0.3">
      <c r="S210" s="29"/>
    </row>
    <row r="211" spans="19:19" x14ac:dyDescent="0.3">
      <c r="S211" s="29"/>
    </row>
    <row r="212" spans="19:19" x14ac:dyDescent="0.3">
      <c r="S212" s="29"/>
    </row>
    <row r="213" spans="19:19" x14ac:dyDescent="0.3">
      <c r="S213" s="29"/>
    </row>
    <row r="214" spans="19:19" x14ac:dyDescent="0.3">
      <c r="S214" s="29"/>
    </row>
    <row r="215" spans="19:19" x14ac:dyDescent="0.3">
      <c r="S215" s="29"/>
    </row>
    <row r="216" spans="19:19" x14ac:dyDescent="0.3">
      <c r="S216" s="29"/>
    </row>
    <row r="217" spans="19:19" x14ac:dyDescent="0.3">
      <c r="S217" s="29"/>
    </row>
    <row r="218" spans="19:19" x14ac:dyDescent="0.3">
      <c r="S218" s="29"/>
    </row>
    <row r="219" spans="19:19" x14ac:dyDescent="0.3">
      <c r="S219" s="29"/>
    </row>
    <row r="220" spans="19:19" x14ac:dyDescent="0.3">
      <c r="S220" s="29"/>
    </row>
    <row r="221" spans="19:19" x14ac:dyDescent="0.3">
      <c r="S221" s="29"/>
    </row>
    <row r="222" spans="19:19" x14ac:dyDescent="0.3">
      <c r="S222" s="29"/>
    </row>
    <row r="223" spans="19:19" x14ac:dyDescent="0.3">
      <c r="S223" s="29"/>
    </row>
    <row r="224" spans="19:19" x14ac:dyDescent="0.3">
      <c r="S224" s="29"/>
    </row>
    <row r="225" spans="19:19" x14ac:dyDescent="0.3">
      <c r="S225" s="29"/>
    </row>
    <row r="226" spans="19:19" x14ac:dyDescent="0.3">
      <c r="S226" s="29"/>
    </row>
    <row r="227" spans="19:19" x14ac:dyDescent="0.3">
      <c r="S227" s="29"/>
    </row>
    <row r="228" spans="19:19" x14ac:dyDescent="0.3">
      <c r="S228" s="29"/>
    </row>
    <row r="229" spans="19:19" x14ac:dyDescent="0.3">
      <c r="S229" s="29"/>
    </row>
    <row r="230" spans="19:19" x14ac:dyDescent="0.3">
      <c r="S230" s="29"/>
    </row>
    <row r="231" spans="19:19" x14ac:dyDescent="0.3">
      <c r="S231" s="29"/>
    </row>
    <row r="232" spans="19:19" x14ac:dyDescent="0.3">
      <c r="S232" s="29"/>
    </row>
    <row r="233" spans="19:19" x14ac:dyDescent="0.3">
      <c r="S233" s="29"/>
    </row>
    <row r="234" spans="19:19" x14ac:dyDescent="0.3">
      <c r="S234" s="29"/>
    </row>
    <row r="235" spans="19:19" x14ac:dyDescent="0.3">
      <c r="S235" s="29"/>
    </row>
    <row r="236" spans="19:19" x14ac:dyDescent="0.3">
      <c r="S236" s="29"/>
    </row>
    <row r="237" spans="19:19" x14ac:dyDescent="0.3">
      <c r="S237" s="29"/>
    </row>
    <row r="238" spans="19:19" x14ac:dyDescent="0.3">
      <c r="S238" s="29"/>
    </row>
    <row r="239" spans="19:19" x14ac:dyDescent="0.3">
      <c r="S239" s="29"/>
    </row>
    <row r="240" spans="19:19" x14ac:dyDescent="0.3">
      <c r="S240" s="29"/>
    </row>
    <row r="241" spans="19:19" x14ac:dyDescent="0.3">
      <c r="S241" s="29"/>
    </row>
    <row r="242" spans="19:19" x14ac:dyDescent="0.3">
      <c r="S242" s="29"/>
    </row>
    <row r="243" spans="19:19" x14ac:dyDescent="0.3">
      <c r="S243" s="29"/>
    </row>
    <row r="244" spans="19:19" x14ac:dyDescent="0.3">
      <c r="S244" s="29"/>
    </row>
    <row r="245" spans="19:19" x14ac:dyDescent="0.3">
      <c r="S245" s="29"/>
    </row>
    <row r="246" spans="19:19" x14ac:dyDescent="0.3">
      <c r="S246" s="29"/>
    </row>
    <row r="247" spans="19:19" x14ac:dyDescent="0.3">
      <c r="S247" s="29"/>
    </row>
    <row r="248" spans="19:19" x14ac:dyDescent="0.3">
      <c r="S248" s="29"/>
    </row>
    <row r="249" spans="19:19" x14ac:dyDescent="0.3">
      <c r="S249" s="29"/>
    </row>
    <row r="250" spans="19:19" x14ac:dyDescent="0.3">
      <c r="S250" s="29"/>
    </row>
    <row r="251" spans="19:19" x14ac:dyDescent="0.3">
      <c r="S251" s="29"/>
    </row>
    <row r="252" spans="19:19" x14ac:dyDescent="0.3">
      <c r="S252" s="29"/>
    </row>
    <row r="253" spans="19:19" x14ac:dyDescent="0.3">
      <c r="S253" s="29"/>
    </row>
    <row r="254" spans="19:19" x14ac:dyDescent="0.3">
      <c r="S254" s="29"/>
    </row>
    <row r="255" spans="19:19" x14ac:dyDescent="0.3">
      <c r="S255" s="29"/>
    </row>
    <row r="256" spans="19:19" x14ac:dyDescent="0.3">
      <c r="S256" s="29"/>
    </row>
    <row r="257" spans="19:19" x14ac:dyDescent="0.3">
      <c r="S257" s="29"/>
    </row>
    <row r="258" spans="19:19" x14ac:dyDescent="0.3">
      <c r="S258" s="29"/>
    </row>
    <row r="259" spans="19:19" x14ac:dyDescent="0.3">
      <c r="S259" s="29"/>
    </row>
    <row r="260" spans="19:19" x14ac:dyDescent="0.3">
      <c r="S260" s="29"/>
    </row>
    <row r="261" spans="19:19" x14ac:dyDescent="0.3">
      <c r="S261" s="29"/>
    </row>
    <row r="262" spans="19:19" x14ac:dyDescent="0.3">
      <c r="S262" s="29"/>
    </row>
    <row r="263" spans="19:19" x14ac:dyDescent="0.3">
      <c r="S263" s="29"/>
    </row>
    <row r="264" spans="19:19" x14ac:dyDescent="0.3">
      <c r="S264" s="29"/>
    </row>
    <row r="265" spans="19:19" x14ac:dyDescent="0.3">
      <c r="S265" s="29"/>
    </row>
    <row r="266" spans="19:19" x14ac:dyDescent="0.3">
      <c r="S266" s="29"/>
    </row>
    <row r="267" spans="19:19" x14ac:dyDescent="0.3">
      <c r="S267" s="29"/>
    </row>
    <row r="268" spans="19:19" x14ac:dyDescent="0.3">
      <c r="S268" s="29"/>
    </row>
    <row r="269" spans="19:19" x14ac:dyDescent="0.3">
      <c r="S269" s="29"/>
    </row>
    <row r="270" spans="19:19" x14ac:dyDescent="0.3">
      <c r="S270" s="29"/>
    </row>
    <row r="271" spans="19:19" x14ac:dyDescent="0.3">
      <c r="S271" s="29"/>
    </row>
    <row r="272" spans="19:19" x14ac:dyDescent="0.3">
      <c r="S272" s="29"/>
    </row>
    <row r="273" spans="19:19" x14ac:dyDescent="0.3">
      <c r="S273" s="29"/>
    </row>
    <row r="274" spans="19:19" x14ac:dyDescent="0.3">
      <c r="S274" s="29"/>
    </row>
    <row r="275" spans="19:19" x14ac:dyDescent="0.3">
      <c r="S275" s="29"/>
    </row>
    <row r="276" spans="19:19" x14ac:dyDescent="0.3">
      <c r="S276" s="29"/>
    </row>
    <row r="277" spans="19:19" x14ac:dyDescent="0.3">
      <c r="S277" s="29"/>
    </row>
    <row r="278" spans="19:19" x14ac:dyDescent="0.3">
      <c r="S278" s="29"/>
    </row>
    <row r="279" spans="19:19" x14ac:dyDescent="0.3">
      <c r="S279" s="29"/>
    </row>
    <row r="280" spans="19:19" x14ac:dyDescent="0.3">
      <c r="S280" s="29"/>
    </row>
    <row r="281" spans="19:19" x14ac:dyDescent="0.3">
      <c r="S281" s="29"/>
    </row>
    <row r="282" spans="19:19" x14ac:dyDescent="0.3">
      <c r="S282" s="29"/>
    </row>
    <row r="283" spans="19:19" x14ac:dyDescent="0.3">
      <c r="S283" s="29"/>
    </row>
    <row r="284" spans="19:19" x14ac:dyDescent="0.3">
      <c r="S284" s="29"/>
    </row>
    <row r="285" spans="19:19" x14ac:dyDescent="0.3">
      <c r="S285" s="29"/>
    </row>
    <row r="286" spans="19:19" x14ac:dyDescent="0.3">
      <c r="S286" s="29"/>
    </row>
    <row r="287" spans="19:19" x14ac:dyDescent="0.3">
      <c r="S287" s="29"/>
    </row>
    <row r="288" spans="19:19" x14ac:dyDescent="0.3">
      <c r="S288" s="29"/>
    </row>
    <row r="289" spans="19:19" x14ac:dyDescent="0.3">
      <c r="S289" s="29"/>
    </row>
    <row r="290" spans="19:19" x14ac:dyDescent="0.3">
      <c r="S290" s="29"/>
    </row>
    <row r="291" spans="19:19" x14ac:dyDescent="0.3">
      <c r="S291" s="29"/>
    </row>
    <row r="292" spans="19:19" x14ac:dyDescent="0.3">
      <c r="S292" s="29"/>
    </row>
    <row r="293" spans="19:19" x14ac:dyDescent="0.3">
      <c r="S293" s="29"/>
    </row>
    <row r="294" spans="19:19" x14ac:dyDescent="0.3">
      <c r="S294" s="29"/>
    </row>
    <row r="295" spans="19:19" x14ac:dyDescent="0.3">
      <c r="S295" s="29"/>
    </row>
    <row r="296" spans="19:19" x14ac:dyDescent="0.3">
      <c r="S296" s="29"/>
    </row>
    <row r="297" spans="19:19" x14ac:dyDescent="0.3">
      <c r="S297" s="29"/>
    </row>
    <row r="298" spans="19:19" x14ac:dyDescent="0.3">
      <c r="S298" s="29"/>
    </row>
    <row r="299" spans="19:19" x14ac:dyDescent="0.3">
      <c r="S299" s="29"/>
    </row>
    <row r="300" spans="19:19" x14ac:dyDescent="0.3">
      <c r="S300" s="29"/>
    </row>
    <row r="301" spans="19:19" x14ac:dyDescent="0.3">
      <c r="S301" s="29"/>
    </row>
    <row r="302" spans="19:19" x14ac:dyDescent="0.3">
      <c r="S302" s="29"/>
    </row>
    <row r="303" spans="19:19" x14ac:dyDescent="0.3">
      <c r="S303" s="29"/>
    </row>
    <row r="304" spans="19:19" x14ac:dyDescent="0.3">
      <c r="S304" s="29"/>
    </row>
    <row r="305" spans="19:19" x14ac:dyDescent="0.3">
      <c r="S305" s="29"/>
    </row>
    <row r="306" spans="19:19" x14ac:dyDescent="0.3">
      <c r="S306" s="29"/>
    </row>
    <row r="307" spans="19:19" x14ac:dyDescent="0.3">
      <c r="S307" s="29"/>
    </row>
    <row r="308" spans="19:19" x14ac:dyDescent="0.3">
      <c r="S308" s="29"/>
    </row>
    <row r="309" spans="19:19" x14ac:dyDescent="0.3">
      <c r="S309" s="29"/>
    </row>
    <row r="310" spans="19:19" x14ac:dyDescent="0.3">
      <c r="S310" s="29"/>
    </row>
    <row r="311" spans="19:19" x14ac:dyDescent="0.3">
      <c r="S311" s="29"/>
    </row>
    <row r="312" spans="19:19" x14ac:dyDescent="0.3">
      <c r="S312" s="29"/>
    </row>
    <row r="313" spans="19:19" x14ac:dyDescent="0.3">
      <c r="S313" s="29"/>
    </row>
    <row r="314" spans="19:19" x14ac:dyDescent="0.3">
      <c r="S314" s="29"/>
    </row>
    <row r="315" spans="19:19" x14ac:dyDescent="0.3">
      <c r="S315" s="29"/>
    </row>
    <row r="316" spans="19:19" x14ac:dyDescent="0.3">
      <c r="S316" s="29"/>
    </row>
    <row r="317" spans="19:19" x14ac:dyDescent="0.3">
      <c r="S317" s="29"/>
    </row>
    <row r="318" spans="19:19" x14ac:dyDescent="0.3">
      <c r="S318" s="29"/>
    </row>
    <row r="319" spans="19:19" x14ac:dyDescent="0.3">
      <c r="S319" s="29"/>
    </row>
    <row r="320" spans="19:19" x14ac:dyDescent="0.3">
      <c r="S320" s="29"/>
    </row>
    <row r="321" spans="19:19" x14ac:dyDescent="0.3">
      <c r="S321" s="29"/>
    </row>
    <row r="322" spans="19:19" x14ac:dyDescent="0.3">
      <c r="S322" s="29"/>
    </row>
    <row r="323" spans="19:19" x14ac:dyDescent="0.3">
      <c r="S323" s="29"/>
    </row>
    <row r="324" spans="19:19" x14ac:dyDescent="0.3">
      <c r="S324" s="29"/>
    </row>
    <row r="325" spans="19:19" x14ac:dyDescent="0.3">
      <c r="S325" s="29"/>
    </row>
    <row r="326" spans="19:19" x14ac:dyDescent="0.3">
      <c r="S326" s="29"/>
    </row>
    <row r="327" spans="19:19" x14ac:dyDescent="0.3">
      <c r="S327" s="29"/>
    </row>
    <row r="328" spans="19:19" x14ac:dyDescent="0.3">
      <c r="S328" s="29"/>
    </row>
    <row r="329" spans="19:19" x14ac:dyDescent="0.3">
      <c r="S329" s="29"/>
    </row>
    <row r="330" spans="19:19" x14ac:dyDescent="0.3">
      <c r="S330" s="29"/>
    </row>
    <row r="331" spans="19:19" x14ac:dyDescent="0.3">
      <c r="S331" s="29"/>
    </row>
    <row r="332" spans="19:19" x14ac:dyDescent="0.3">
      <c r="S332" s="29"/>
    </row>
    <row r="333" spans="19:19" x14ac:dyDescent="0.3">
      <c r="S333" s="29"/>
    </row>
    <row r="334" spans="19:19" x14ac:dyDescent="0.3">
      <c r="S334" s="29"/>
    </row>
    <row r="335" spans="19:19" x14ac:dyDescent="0.3">
      <c r="S335" s="29"/>
    </row>
    <row r="336" spans="19:19" x14ac:dyDescent="0.3">
      <c r="S336" s="29"/>
    </row>
    <row r="337" spans="19:19" x14ac:dyDescent="0.3">
      <c r="S337" s="29"/>
    </row>
    <row r="338" spans="19:19" x14ac:dyDescent="0.3">
      <c r="S338" s="29"/>
    </row>
    <row r="339" spans="19:19" x14ac:dyDescent="0.3">
      <c r="S339" s="29"/>
    </row>
    <row r="340" spans="19:19" x14ac:dyDescent="0.3">
      <c r="S340" s="29"/>
    </row>
    <row r="341" spans="19:19" x14ac:dyDescent="0.3">
      <c r="S341" s="29"/>
    </row>
    <row r="342" spans="19:19" x14ac:dyDescent="0.3">
      <c r="S342" s="29"/>
    </row>
    <row r="343" spans="19:19" x14ac:dyDescent="0.3">
      <c r="S343" s="29"/>
    </row>
    <row r="344" spans="19:19" x14ac:dyDescent="0.3">
      <c r="S344" s="29"/>
    </row>
    <row r="345" spans="19:19" x14ac:dyDescent="0.3">
      <c r="S345" s="29"/>
    </row>
    <row r="346" spans="19:19" x14ac:dyDescent="0.3">
      <c r="S346" s="29"/>
    </row>
    <row r="347" spans="19:19" x14ac:dyDescent="0.3">
      <c r="S347" s="29"/>
    </row>
    <row r="348" spans="19:19" x14ac:dyDescent="0.3">
      <c r="S348" s="29"/>
    </row>
    <row r="349" spans="19:19" x14ac:dyDescent="0.3">
      <c r="S349" s="29"/>
    </row>
    <row r="350" spans="19:19" x14ac:dyDescent="0.3">
      <c r="S350" s="29"/>
    </row>
    <row r="351" spans="19:19" x14ac:dyDescent="0.3">
      <c r="S351" s="29"/>
    </row>
    <row r="352" spans="19:19" x14ac:dyDescent="0.3">
      <c r="S352" s="29"/>
    </row>
    <row r="353" spans="19:19" x14ac:dyDescent="0.3">
      <c r="S353" s="29"/>
    </row>
    <row r="354" spans="19:19" x14ac:dyDescent="0.3">
      <c r="S354" s="29"/>
    </row>
    <row r="355" spans="19:19" x14ac:dyDescent="0.3">
      <c r="S355" s="29"/>
    </row>
    <row r="356" spans="19:19" x14ac:dyDescent="0.3">
      <c r="S356" s="29"/>
    </row>
    <row r="357" spans="19:19" x14ac:dyDescent="0.3">
      <c r="S357" s="29"/>
    </row>
    <row r="358" spans="19:19" x14ac:dyDescent="0.3">
      <c r="S358" s="29"/>
    </row>
    <row r="359" spans="19:19" x14ac:dyDescent="0.3">
      <c r="S359" s="29"/>
    </row>
    <row r="360" spans="19:19" x14ac:dyDescent="0.3">
      <c r="S360" s="29"/>
    </row>
    <row r="361" spans="19:19" x14ac:dyDescent="0.3">
      <c r="S361" s="29"/>
    </row>
    <row r="362" spans="19:19" x14ac:dyDescent="0.3">
      <c r="S362" s="29"/>
    </row>
    <row r="363" spans="19:19" x14ac:dyDescent="0.3">
      <c r="S363" s="29"/>
    </row>
    <row r="364" spans="19:19" x14ac:dyDescent="0.3">
      <c r="S364" s="29"/>
    </row>
    <row r="365" spans="19:19" x14ac:dyDescent="0.3">
      <c r="S365" s="29"/>
    </row>
    <row r="366" spans="19:19" x14ac:dyDescent="0.3">
      <c r="S366" s="29"/>
    </row>
    <row r="367" spans="19:19" x14ac:dyDescent="0.3">
      <c r="S367" s="29"/>
    </row>
    <row r="368" spans="19:19" x14ac:dyDescent="0.3">
      <c r="S368" s="29"/>
    </row>
    <row r="369" spans="19:19" x14ac:dyDescent="0.3">
      <c r="S369" s="29"/>
    </row>
    <row r="370" spans="19:19" x14ac:dyDescent="0.3">
      <c r="S370" s="29"/>
    </row>
    <row r="371" spans="19:19" x14ac:dyDescent="0.3">
      <c r="S371" s="29"/>
    </row>
    <row r="372" spans="19:19" x14ac:dyDescent="0.3">
      <c r="S372" s="29"/>
    </row>
    <row r="373" spans="19:19" x14ac:dyDescent="0.3">
      <c r="S373" s="29"/>
    </row>
    <row r="374" spans="19:19" x14ac:dyDescent="0.3">
      <c r="S374" s="29"/>
    </row>
    <row r="375" spans="19:19" x14ac:dyDescent="0.3">
      <c r="S375" s="29"/>
    </row>
    <row r="376" spans="19:19" x14ac:dyDescent="0.3">
      <c r="S376" s="29"/>
    </row>
    <row r="377" spans="19:19" x14ac:dyDescent="0.3">
      <c r="S377" s="29"/>
    </row>
    <row r="378" spans="19:19" x14ac:dyDescent="0.3">
      <c r="S378" s="29"/>
    </row>
    <row r="379" spans="19:19" x14ac:dyDescent="0.3">
      <c r="S379" s="29"/>
    </row>
    <row r="380" spans="19:19" x14ac:dyDescent="0.3">
      <c r="S380" s="29"/>
    </row>
    <row r="381" spans="19:19" x14ac:dyDescent="0.3">
      <c r="S381" s="29"/>
    </row>
    <row r="382" spans="19:19" x14ac:dyDescent="0.3">
      <c r="S382" s="29"/>
    </row>
    <row r="383" spans="19:19" x14ac:dyDescent="0.3">
      <c r="S383" s="29"/>
    </row>
    <row r="384" spans="19:19" x14ac:dyDescent="0.3">
      <c r="S384" s="29"/>
    </row>
    <row r="385" spans="19:19" x14ac:dyDescent="0.3">
      <c r="S385" s="29"/>
    </row>
    <row r="386" spans="19:19" x14ac:dyDescent="0.3">
      <c r="S386" s="29"/>
    </row>
    <row r="387" spans="19:19" x14ac:dyDescent="0.3">
      <c r="S387" s="29"/>
    </row>
    <row r="388" spans="19:19" x14ac:dyDescent="0.3">
      <c r="S388" s="29"/>
    </row>
    <row r="389" spans="19:19" x14ac:dyDescent="0.3">
      <c r="S389" s="29"/>
    </row>
    <row r="390" spans="19:19" x14ac:dyDescent="0.3">
      <c r="S390" s="29"/>
    </row>
    <row r="391" spans="19:19" x14ac:dyDescent="0.3">
      <c r="S391" s="29"/>
    </row>
    <row r="392" spans="19:19" x14ac:dyDescent="0.3">
      <c r="S392" s="29"/>
    </row>
    <row r="393" spans="19:19" x14ac:dyDescent="0.3">
      <c r="S393" s="29"/>
    </row>
    <row r="394" spans="19:19" x14ac:dyDescent="0.3">
      <c r="S394" s="29"/>
    </row>
    <row r="395" spans="19:19" x14ac:dyDescent="0.3">
      <c r="S395" s="29"/>
    </row>
    <row r="396" spans="19:19" x14ac:dyDescent="0.3">
      <c r="S396" s="29"/>
    </row>
    <row r="397" spans="19:19" x14ac:dyDescent="0.3">
      <c r="S397" s="29"/>
    </row>
    <row r="398" spans="19:19" x14ac:dyDescent="0.3">
      <c r="S398" s="29"/>
    </row>
    <row r="399" spans="19:19" x14ac:dyDescent="0.3">
      <c r="S399" s="29"/>
    </row>
    <row r="400" spans="19:19" x14ac:dyDescent="0.3">
      <c r="S400" s="29"/>
    </row>
    <row r="401" spans="19:19" x14ac:dyDescent="0.3">
      <c r="S401" s="29"/>
    </row>
    <row r="402" spans="19:19" x14ac:dyDescent="0.3">
      <c r="S402" s="29"/>
    </row>
    <row r="403" spans="19:19" x14ac:dyDescent="0.3">
      <c r="S403" s="29"/>
    </row>
    <row r="404" spans="19:19" x14ac:dyDescent="0.3">
      <c r="S404" s="29"/>
    </row>
    <row r="405" spans="19:19" x14ac:dyDescent="0.3">
      <c r="S405" s="29"/>
    </row>
    <row r="406" spans="19:19" x14ac:dyDescent="0.3">
      <c r="S406" s="29"/>
    </row>
    <row r="407" spans="19:19" x14ac:dyDescent="0.3">
      <c r="S407" s="29"/>
    </row>
    <row r="408" spans="19:19" x14ac:dyDescent="0.3">
      <c r="S408" s="29"/>
    </row>
    <row r="409" spans="19:19" x14ac:dyDescent="0.3">
      <c r="S409" s="29"/>
    </row>
    <row r="410" spans="19:19" x14ac:dyDescent="0.3">
      <c r="S410" s="29"/>
    </row>
    <row r="411" spans="19:19" x14ac:dyDescent="0.3">
      <c r="S411" s="29"/>
    </row>
    <row r="412" spans="19:19" x14ac:dyDescent="0.3">
      <c r="S412" s="29"/>
    </row>
    <row r="413" spans="19:19" x14ac:dyDescent="0.3">
      <c r="S413" s="29"/>
    </row>
    <row r="414" spans="19:19" x14ac:dyDescent="0.3">
      <c r="S414" s="29"/>
    </row>
    <row r="415" spans="19:19" x14ac:dyDescent="0.3">
      <c r="S415" s="29"/>
    </row>
    <row r="416" spans="19:19" x14ac:dyDescent="0.3">
      <c r="S416" s="29"/>
    </row>
    <row r="417" spans="19:19" x14ac:dyDescent="0.3">
      <c r="S417" s="29"/>
    </row>
    <row r="418" spans="19:19" x14ac:dyDescent="0.3">
      <c r="S418" s="29"/>
    </row>
    <row r="419" spans="19:19" x14ac:dyDescent="0.3">
      <c r="S419" s="29"/>
    </row>
    <row r="420" spans="19:19" x14ac:dyDescent="0.3">
      <c r="S420" s="29"/>
    </row>
    <row r="421" spans="19:19" x14ac:dyDescent="0.3">
      <c r="S421" s="29"/>
    </row>
    <row r="422" spans="19:19" x14ac:dyDescent="0.3">
      <c r="S422" s="29"/>
    </row>
    <row r="423" spans="19:19" x14ac:dyDescent="0.3">
      <c r="S423" s="29"/>
    </row>
    <row r="424" spans="19:19" x14ac:dyDescent="0.3">
      <c r="S424" s="29"/>
    </row>
    <row r="425" spans="19:19" x14ac:dyDescent="0.3">
      <c r="S425" s="29"/>
    </row>
    <row r="426" spans="19:19" x14ac:dyDescent="0.3">
      <c r="S426" s="29"/>
    </row>
    <row r="427" spans="19:19" x14ac:dyDescent="0.3">
      <c r="S427" s="29"/>
    </row>
    <row r="428" spans="19:19" x14ac:dyDescent="0.3">
      <c r="S428" s="29"/>
    </row>
    <row r="429" spans="19:19" x14ac:dyDescent="0.3">
      <c r="S429" s="29"/>
    </row>
    <row r="430" spans="19:19" x14ac:dyDescent="0.3">
      <c r="S430" s="29"/>
    </row>
    <row r="431" spans="19:19" x14ac:dyDescent="0.3">
      <c r="S431" s="29"/>
    </row>
    <row r="432" spans="19:19" x14ac:dyDescent="0.3">
      <c r="S432" s="29"/>
    </row>
    <row r="433" spans="19:19" x14ac:dyDescent="0.3">
      <c r="S433" s="29"/>
    </row>
    <row r="434" spans="19:19" x14ac:dyDescent="0.3">
      <c r="S434" s="29"/>
    </row>
    <row r="435" spans="19:19" x14ac:dyDescent="0.3">
      <c r="S435" s="29"/>
    </row>
    <row r="436" spans="19:19" x14ac:dyDescent="0.3">
      <c r="S436" s="29"/>
    </row>
    <row r="437" spans="19:19" x14ac:dyDescent="0.3">
      <c r="S437" s="29"/>
    </row>
    <row r="438" spans="19:19" x14ac:dyDescent="0.3">
      <c r="S438" s="29"/>
    </row>
    <row r="439" spans="19:19" x14ac:dyDescent="0.3">
      <c r="S439" s="29"/>
    </row>
    <row r="440" spans="19:19" x14ac:dyDescent="0.3">
      <c r="S440" s="29"/>
    </row>
    <row r="441" spans="19:19" x14ac:dyDescent="0.3">
      <c r="S441" s="29"/>
    </row>
    <row r="442" spans="19:19" x14ac:dyDescent="0.3">
      <c r="S442" s="29"/>
    </row>
    <row r="443" spans="19:19" x14ac:dyDescent="0.3">
      <c r="S443" s="29"/>
    </row>
    <row r="444" spans="19:19" x14ac:dyDescent="0.3">
      <c r="S444" s="29"/>
    </row>
    <row r="445" spans="19:19" x14ac:dyDescent="0.3">
      <c r="S445" s="29"/>
    </row>
    <row r="446" spans="19:19" x14ac:dyDescent="0.3">
      <c r="S446" s="29"/>
    </row>
    <row r="447" spans="19:19" x14ac:dyDescent="0.3">
      <c r="S447" s="29"/>
    </row>
    <row r="448" spans="19:19" x14ac:dyDescent="0.3">
      <c r="S448" s="29"/>
    </row>
    <row r="449" spans="19:19" x14ac:dyDescent="0.3">
      <c r="S449" s="29"/>
    </row>
    <row r="450" spans="19:19" x14ac:dyDescent="0.3">
      <c r="S450" s="29"/>
    </row>
    <row r="451" spans="19:19" x14ac:dyDescent="0.3">
      <c r="S451" s="29"/>
    </row>
    <row r="452" spans="19:19" x14ac:dyDescent="0.3">
      <c r="S452" s="29"/>
    </row>
    <row r="453" spans="19:19" x14ac:dyDescent="0.3">
      <c r="S453" s="29"/>
    </row>
    <row r="454" spans="19:19" x14ac:dyDescent="0.3">
      <c r="S454" s="29"/>
    </row>
    <row r="455" spans="19:19" x14ac:dyDescent="0.3">
      <c r="S455" s="29"/>
    </row>
    <row r="456" spans="19:19" x14ac:dyDescent="0.3">
      <c r="S456" s="29"/>
    </row>
    <row r="457" spans="19:19" x14ac:dyDescent="0.3">
      <c r="S457" s="29"/>
    </row>
    <row r="458" spans="19:19" x14ac:dyDescent="0.3">
      <c r="S458" s="29"/>
    </row>
    <row r="459" spans="19:19" x14ac:dyDescent="0.3">
      <c r="S459" s="29"/>
    </row>
    <row r="460" spans="19:19" x14ac:dyDescent="0.3">
      <c r="S460" s="29"/>
    </row>
    <row r="461" spans="19:19" x14ac:dyDescent="0.3">
      <c r="S461" s="29"/>
    </row>
    <row r="462" spans="19:19" x14ac:dyDescent="0.3">
      <c r="S462" s="29"/>
    </row>
    <row r="463" spans="19:19" x14ac:dyDescent="0.3">
      <c r="S463" s="29"/>
    </row>
    <row r="464" spans="19:19" x14ac:dyDescent="0.3">
      <c r="S464" s="29"/>
    </row>
    <row r="465" spans="19:19" x14ac:dyDescent="0.3">
      <c r="S465" s="29"/>
    </row>
    <row r="466" spans="19:19" x14ac:dyDescent="0.3">
      <c r="S466" s="29"/>
    </row>
    <row r="467" spans="19:19" x14ac:dyDescent="0.3">
      <c r="S467" s="29"/>
    </row>
    <row r="468" spans="19:19" x14ac:dyDescent="0.3">
      <c r="S468" s="29"/>
    </row>
    <row r="469" spans="19:19" x14ac:dyDescent="0.3">
      <c r="S469" s="29"/>
    </row>
    <row r="470" spans="19:19" x14ac:dyDescent="0.3">
      <c r="S470" s="29"/>
    </row>
    <row r="471" spans="19:19" x14ac:dyDescent="0.3">
      <c r="S471" s="29"/>
    </row>
    <row r="472" spans="19:19" x14ac:dyDescent="0.3">
      <c r="S472" s="29"/>
    </row>
    <row r="473" spans="19:19" x14ac:dyDescent="0.3">
      <c r="S473" s="29"/>
    </row>
    <row r="474" spans="19:19" x14ac:dyDescent="0.3">
      <c r="S474" s="29"/>
    </row>
    <row r="475" spans="19:19" x14ac:dyDescent="0.3">
      <c r="S475" s="29"/>
    </row>
    <row r="476" spans="19:19" x14ac:dyDescent="0.3">
      <c r="S476" s="29"/>
    </row>
    <row r="477" spans="19:19" x14ac:dyDescent="0.3">
      <c r="S477" s="29"/>
    </row>
    <row r="478" spans="19:19" x14ac:dyDescent="0.3">
      <c r="S478" s="29"/>
    </row>
    <row r="479" spans="19:19" x14ac:dyDescent="0.3">
      <c r="S479" s="29"/>
    </row>
    <row r="480" spans="19:19" x14ac:dyDescent="0.3">
      <c r="S480" s="29"/>
    </row>
    <row r="481" spans="19:19" x14ac:dyDescent="0.3">
      <c r="S481" s="29"/>
    </row>
    <row r="482" spans="19:19" x14ac:dyDescent="0.3">
      <c r="S482" s="29"/>
    </row>
    <row r="483" spans="19:19" x14ac:dyDescent="0.3">
      <c r="S483" s="29"/>
    </row>
    <row r="484" spans="19:19" x14ac:dyDescent="0.3">
      <c r="S484" s="29"/>
    </row>
    <row r="485" spans="19:19" x14ac:dyDescent="0.3">
      <c r="S485" s="29"/>
    </row>
    <row r="486" spans="19:19" x14ac:dyDescent="0.3">
      <c r="S486" s="29"/>
    </row>
    <row r="487" spans="19:19" x14ac:dyDescent="0.3">
      <c r="S487" s="29"/>
    </row>
    <row r="488" spans="19:19" x14ac:dyDescent="0.3">
      <c r="S488" s="29"/>
    </row>
    <row r="489" spans="19:19" x14ac:dyDescent="0.3">
      <c r="S489" s="29"/>
    </row>
    <row r="490" spans="19:19" x14ac:dyDescent="0.3">
      <c r="S490" s="29"/>
    </row>
    <row r="491" spans="19:19" x14ac:dyDescent="0.3">
      <c r="S491" s="29"/>
    </row>
    <row r="492" spans="19:19" x14ac:dyDescent="0.3">
      <c r="S492" s="29"/>
    </row>
    <row r="493" spans="19:19" x14ac:dyDescent="0.3">
      <c r="S493" s="29"/>
    </row>
    <row r="494" spans="19:19" x14ac:dyDescent="0.3">
      <c r="S494" s="29"/>
    </row>
    <row r="495" spans="19:19" x14ac:dyDescent="0.3">
      <c r="S495" s="29"/>
    </row>
    <row r="496" spans="19:19" x14ac:dyDescent="0.3">
      <c r="S496" s="29"/>
    </row>
    <row r="497" spans="19:19" x14ac:dyDescent="0.3">
      <c r="S497" s="29"/>
    </row>
    <row r="498" spans="19:19" x14ac:dyDescent="0.3">
      <c r="S498" s="29"/>
    </row>
    <row r="499" spans="19:19" x14ac:dyDescent="0.3">
      <c r="S499" s="29"/>
    </row>
    <row r="500" spans="19:19" x14ac:dyDescent="0.3">
      <c r="S500" s="29"/>
    </row>
    <row r="501" spans="19:19" x14ac:dyDescent="0.3">
      <c r="S501" s="29"/>
    </row>
    <row r="502" spans="19:19" x14ac:dyDescent="0.3">
      <c r="S502" s="29"/>
    </row>
    <row r="503" spans="19:19" x14ac:dyDescent="0.3">
      <c r="S503" s="29"/>
    </row>
    <row r="504" spans="19:19" x14ac:dyDescent="0.3">
      <c r="S504" s="29"/>
    </row>
    <row r="505" spans="19:19" x14ac:dyDescent="0.3">
      <c r="S505" s="29"/>
    </row>
    <row r="506" spans="19:19" x14ac:dyDescent="0.3">
      <c r="S506" s="29"/>
    </row>
    <row r="507" spans="19:19" x14ac:dyDescent="0.3">
      <c r="S507" s="29"/>
    </row>
    <row r="508" spans="19:19" x14ac:dyDescent="0.3">
      <c r="S508" s="29"/>
    </row>
    <row r="509" spans="19:19" x14ac:dyDescent="0.3">
      <c r="S509" s="29"/>
    </row>
    <row r="510" spans="19:19" x14ac:dyDescent="0.3">
      <c r="S510" s="29"/>
    </row>
    <row r="511" spans="19:19" x14ac:dyDescent="0.3">
      <c r="S511" s="29"/>
    </row>
    <row r="512" spans="19:19" x14ac:dyDescent="0.3">
      <c r="S512" s="29"/>
    </row>
    <row r="513" spans="19:19" x14ac:dyDescent="0.3">
      <c r="S513" s="29"/>
    </row>
    <row r="514" spans="19:19" x14ac:dyDescent="0.3">
      <c r="S514" s="29"/>
    </row>
    <row r="515" spans="19:19" x14ac:dyDescent="0.3">
      <c r="S515" s="29"/>
    </row>
    <row r="516" spans="19:19" x14ac:dyDescent="0.3">
      <c r="S516" s="29"/>
    </row>
    <row r="517" spans="19:19" x14ac:dyDescent="0.3">
      <c r="S517" s="29"/>
    </row>
    <row r="518" spans="19:19" x14ac:dyDescent="0.3">
      <c r="S518" s="29"/>
    </row>
    <row r="519" spans="19:19" x14ac:dyDescent="0.3">
      <c r="S519" s="29"/>
    </row>
    <row r="520" spans="19:19" x14ac:dyDescent="0.3">
      <c r="S520" s="29"/>
    </row>
    <row r="521" spans="19:19" x14ac:dyDescent="0.3">
      <c r="S521" s="29"/>
    </row>
    <row r="522" spans="19:19" x14ac:dyDescent="0.3">
      <c r="S522" s="29"/>
    </row>
    <row r="523" spans="19:19" x14ac:dyDescent="0.3">
      <c r="S523" s="29"/>
    </row>
    <row r="524" spans="19:19" x14ac:dyDescent="0.3">
      <c r="S524" s="29"/>
    </row>
    <row r="525" spans="19:19" x14ac:dyDescent="0.3">
      <c r="S525" s="29"/>
    </row>
    <row r="526" spans="19:19" x14ac:dyDescent="0.3">
      <c r="S526" s="29"/>
    </row>
    <row r="527" spans="19:19" x14ac:dyDescent="0.3">
      <c r="S527" s="29"/>
    </row>
    <row r="528" spans="19:19" x14ac:dyDescent="0.3">
      <c r="S528" s="29"/>
    </row>
    <row r="529" spans="19:19" x14ac:dyDescent="0.3">
      <c r="S529" s="29"/>
    </row>
    <row r="530" spans="19:19" x14ac:dyDescent="0.3">
      <c r="S530" s="29"/>
    </row>
    <row r="531" spans="19:19" x14ac:dyDescent="0.3">
      <c r="S531" s="29"/>
    </row>
    <row r="532" spans="19:19" x14ac:dyDescent="0.3">
      <c r="S532" s="29"/>
    </row>
    <row r="533" spans="19:19" x14ac:dyDescent="0.3">
      <c r="S533" s="29"/>
    </row>
    <row r="534" spans="19:19" x14ac:dyDescent="0.3">
      <c r="S534" s="29"/>
    </row>
    <row r="535" spans="19:19" x14ac:dyDescent="0.3">
      <c r="S535" s="29"/>
    </row>
    <row r="536" spans="19:19" x14ac:dyDescent="0.3">
      <c r="S536" s="29"/>
    </row>
    <row r="537" spans="19:19" x14ac:dyDescent="0.3">
      <c r="S537" s="29"/>
    </row>
    <row r="538" spans="19:19" x14ac:dyDescent="0.3">
      <c r="S538" s="29"/>
    </row>
    <row r="539" spans="19:19" x14ac:dyDescent="0.3">
      <c r="S539" s="29"/>
    </row>
    <row r="540" spans="19:19" x14ac:dyDescent="0.3">
      <c r="S540" s="29"/>
    </row>
    <row r="541" spans="19:19" x14ac:dyDescent="0.3">
      <c r="S541" s="29"/>
    </row>
    <row r="542" spans="19:19" x14ac:dyDescent="0.3">
      <c r="S542" s="29"/>
    </row>
    <row r="543" spans="19:19" x14ac:dyDescent="0.3">
      <c r="S543" s="29"/>
    </row>
    <row r="544" spans="19:19" x14ac:dyDescent="0.3">
      <c r="S544" s="29"/>
    </row>
    <row r="545" spans="19:19" x14ac:dyDescent="0.3">
      <c r="S545" s="29"/>
    </row>
    <row r="546" spans="19:19" x14ac:dyDescent="0.3">
      <c r="S546" s="29"/>
    </row>
    <row r="547" spans="19:19" x14ac:dyDescent="0.3">
      <c r="S547" s="29"/>
    </row>
    <row r="548" spans="19:19" x14ac:dyDescent="0.3">
      <c r="S548" s="29"/>
    </row>
    <row r="549" spans="19:19" x14ac:dyDescent="0.3">
      <c r="S549" s="29"/>
    </row>
    <row r="550" spans="19:19" x14ac:dyDescent="0.3">
      <c r="S550" s="29"/>
    </row>
    <row r="551" spans="19:19" x14ac:dyDescent="0.3">
      <c r="S551" s="29"/>
    </row>
    <row r="552" spans="19:19" x14ac:dyDescent="0.3">
      <c r="S552" s="29"/>
    </row>
    <row r="553" spans="19:19" x14ac:dyDescent="0.3">
      <c r="S553" s="29"/>
    </row>
    <row r="554" spans="19:19" x14ac:dyDescent="0.3">
      <c r="S554" s="29"/>
    </row>
    <row r="555" spans="19:19" x14ac:dyDescent="0.3">
      <c r="S555" s="29"/>
    </row>
    <row r="556" spans="19:19" x14ac:dyDescent="0.3">
      <c r="S556" s="29"/>
    </row>
    <row r="557" spans="19:19" x14ac:dyDescent="0.3">
      <c r="S557" s="29"/>
    </row>
    <row r="558" spans="19:19" x14ac:dyDescent="0.3">
      <c r="S558" s="29"/>
    </row>
    <row r="559" spans="19:19" x14ac:dyDescent="0.3">
      <c r="S559" s="29"/>
    </row>
    <row r="560" spans="19:19" x14ac:dyDescent="0.3">
      <c r="S560" s="29"/>
    </row>
    <row r="561" spans="19:19" x14ac:dyDescent="0.3">
      <c r="S561" s="29"/>
    </row>
    <row r="562" spans="19:19" x14ac:dyDescent="0.3">
      <c r="S562" s="29"/>
    </row>
    <row r="563" spans="19:19" x14ac:dyDescent="0.3">
      <c r="S563" s="29"/>
    </row>
    <row r="564" spans="19:19" x14ac:dyDescent="0.3">
      <c r="S564" s="29"/>
    </row>
    <row r="565" spans="19:19" x14ac:dyDescent="0.3">
      <c r="S565" s="29"/>
    </row>
    <row r="566" spans="19:19" x14ac:dyDescent="0.3">
      <c r="S566" s="29"/>
    </row>
    <row r="567" spans="19:19" x14ac:dyDescent="0.3">
      <c r="S567" s="29"/>
    </row>
    <row r="568" spans="19:19" x14ac:dyDescent="0.3">
      <c r="S568" s="29"/>
    </row>
    <row r="569" spans="19:19" x14ac:dyDescent="0.3">
      <c r="S569" s="29"/>
    </row>
    <row r="570" spans="19:19" x14ac:dyDescent="0.3">
      <c r="S570" s="29"/>
    </row>
    <row r="571" spans="19:19" x14ac:dyDescent="0.3">
      <c r="S571" s="29"/>
    </row>
    <row r="572" spans="19:19" x14ac:dyDescent="0.3">
      <c r="S572" s="29"/>
    </row>
    <row r="573" spans="19:19" x14ac:dyDescent="0.3">
      <c r="S573" s="29"/>
    </row>
    <row r="574" spans="19:19" x14ac:dyDescent="0.3">
      <c r="S574" s="29"/>
    </row>
    <row r="575" spans="19:19" x14ac:dyDescent="0.3">
      <c r="S575" s="29"/>
    </row>
    <row r="576" spans="19:19" x14ac:dyDescent="0.3">
      <c r="S576" s="29"/>
    </row>
    <row r="577" spans="19:19" x14ac:dyDescent="0.3">
      <c r="S577" s="29"/>
    </row>
    <row r="578" spans="19:19" x14ac:dyDescent="0.3">
      <c r="S578" s="29"/>
    </row>
    <row r="579" spans="19:19" x14ac:dyDescent="0.3">
      <c r="S579" s="29"/>
    </row>
    <row r="580" spans="19:19" x14ac:dyDescent="0.3">
      <c r="S580" s="29"/>
    </row>
    <row r="581" spans="19:19" x14ac:dyDescent="0.3">
      <c r="S581" s="29"/>
    </row>
    <row r="582" spans="19:19" x14ac:dyDescent="0.3">
      <c r="S582" s="29"/>
    </row>
    <row r="583" spans="19:19" x14ac:dyDescent="0.3">
      <c r="S583" s="29"/>
    </row>
    <row r="584" spans="19:19" x14ac:dyDescent="0.3">
      <c r="S584" s="29"/>
    </row>
    <row r="585" spans="19:19" x14ac:dyDescent="0.3">
      <c r="S585" s="29"/>
    </row>
    <row r="586" spans="19:19" x14ac:dyDescent="0.3">
      <c r="S586" s="29"/>
    </row>
    <row r="587" spans="19:19" x14ac:dyDescent="0.3">
      <c r="S587" s="29"/>
    </row>
    <row r="588" spans="19:19" x14ac:dyDescent="0.3">
      <c r="S588" s="29"/>
    </row>
    <row r="589" spans="19:19" x14ac:dyDescent="0.3">
      <c r="S589" s="29"/>
    </row>
    <row r="590" spans="19:19" x14ac:dyDescent="0.3">
      <c r="S590" s="29"/>
    </row>
    <row r="591" spans="19:19" x14ac:dyDescent="0.3">
      <c r="S591" s="29"/>
    </row>
    <row r="592" spans="19:19" x14ac:dyDescent="0.3">
      <c r="S592" s="29"/>
    </row>
    <row r="593" spans="19:19" x14ac:dyDescent="0.3">
      <c r="S593" s="29"/>
    </row>
    <row r="594" spans="19:19" x14ac:dyDescent="0.3">
      <c r="S594" s="29"/>
    </row>
    <row r="595" spans="19:19" x14ac:dyDescent="0.3">
      <c r="S595" s="29"/>
    </row>
    <row r="596" spans="19:19" x14ac:dyDescent="0.3">
      <c r="S596" s="29"/>
    </row>
    <row r="597" spans="19:19" x14ac:dyDescent="0.3">
      <c r="S597" s="29"/>
    </row>
    <row r="598" spans="19:19" x14ac:dyDescent="0.3">
      <c r="S598" s="29"/>
    </row>
    <row r="599" spans="19:19" x14ac:dyDescent="0.3">
      <c r="S599" s="29"/>
    </row>
    <row r="600" spans="19:19" x14ac:dyDescent="0.3">
      <c r="S600" s="29"/>
    </row>
    <row r="601" spans="19:19" x14ac:dyDescent="0.3">
      <c r="S601" s="29"/>
    </row>
    <row r="602" spans="19:19" x14ac:dyDescent="0.3">
      <c r="S602" s="29"/>
    </row>
    <row r="603" spans="19:19" x14ac:dyDescent="0.3">
      <c r="S603" s="29"/>
    </row>
    <row r="604" spans="19:19" x14ac:dyDescent="0.3">
      <c r="S604" s="29"/>
    </row>
    <row r="605" spans="19:19" x14ac:dyDescent="0.3">
      <c r="S605" s="29"/>
    </row>
    <row r="606" spans="19:19" x14ac:dyDescent="0.3">
      <c r="S606" s="29"/>
    </row>
    <row r="607" spans="19:19" x14ac:dyDescent="0.3">
      <c r="S607" s="29"/>
    </row>
    <row r="608" spans="19:19" x14ac:dyDescent="0.3">
      <c r="S608" s="29"/>
    </row>
    <row r="609" spans="19:19" x14ac:dyDescent="0.3">
      <c r="S609" s="29"/>
    </row>
    <row r="610" spans="19:19" x14ac:dyDescent="0.3">
      <c r="S610" s="29"/>
    </row>
    <row r="611" spans="19:19" x14ac:dyDescent="0.3">
      <c r="S611" s="29"/>
    </row>
    <row r="612" spans="19:19" x14ac:dyDescent="0.3">
      <c r="S612" s="29"/>
    </row>
    <row r="613" spans="19:19" x14ac:dyDescent="0.3">
      <c r="S613" s="29"/>
    </row>
    <row r="614" spans="19:19" x14ac:dyDescent="0.3">
      <c r="S614" s="29"/>
    </row>
    <row r="615" spans="19:19" x14ac:dyDescent="0.3">
      <c r="S615" s="29"/>
    </row>
    <row r="616" spans="19:19" x14ac:dyDescent="0.3">
      <c r="S616" s="29"/>
    </row>
    <row r="617" spans="19:19" x14ac:dyDescent="0.3">
      <c r="S617" s="29"/>
    </row>
    <row r="618" spans="19:19" x14ac:dyDescent="0.3">
      <c r="S618" s="29"/>
    </row>
    <row r="619" spans="19:19" x14ac:dyDescent="0.3">
      <c r="S619" s="29"/>
    </row>
    <row r="620" spans="19:19" x14ac:dyDescent="0.3">
      <c r="S620" s="29"/>
    </row>
    <row r="621" spans="19:19" x14ac:dyDescent="0.3">
      <c r="S621" s="29"/>
    </row>
    <row r="622" spans="19:19" x14ac:dyDescent="0.3">
      <c r="S622" s="29"/>
    </row>
    <row r="623" spans="19:19" x14ac:dyDescent="0.3">
      <c r="S623" s="29"/>
    </row>
    <row r="624" spans="19:19" x14ac:dyDescent="0.3">
      <c r="S624" s="29"/>
    </row>
    <row r="625" spans="19:19" x14ac:dyDescent="0.3">
      <c r="S625" s="29"/>
    </row>
    <row r="626" spans="19:19" x14ac:dyDescent="0.3">
      <c r="S626" s="29"/>
    </row>
    <row r="627" spans="19:19" x14ac:dyDescent="0.3">
      <c r="S627" s="29"/>
    </row>
    <row r="628" spans="19:19" x14ac:dyDescent="0.3">
      <c r="S628" s="29"/>
    </row>
    <row r="629" spans="19:19" x14ac:dyDescent="0.3">
      <c r="S629" s="29"/>
    </row>
    <row r="630" spans="19:19" x14ac:dyDescent="0.3">
      <c r="S630" s="29"/>
    </row>
    <row r="631" spans="19:19" x14ac:dyDescent="0.3">
      <c r="S631" s="29"/>
    </row>
    <row r="632" spans="19:19" x14ac:dyDescent="0.3">
      <c r="S632" s="29"/>
    </row>
    <row r="633" spans="19:19" x14ac:dyDescent="0.3">
      <c r="S633" s="29"/>
    </row>
    <row r="634" spans="19:19" x14ac:dyDescent="0.3">
      <c r="S634" s="29"/>
    </row>
    <row r="635" spans="19:19" x14ac:dyDescent="0.3">
      <c r="S635" s="29"/>
    </row>
    <row r="636" spans="19:19" x14ac:dyDescent="0.3">
      <c r="S636" s="29"/>
    </row>
    <row r="637" spans="19:19" x14ac:dyDescent="0.3">
      <c r="S637" s="29"/>
    </row>
    <row r="638" spans="19:19" x14ac:dyDescent="0.3">
      <c r="S638" s="29"/>
    </row>
    <row r="639" spans="19:19" x14ac:dyDescent="0.3">
      <c r="S639" s="29"/>
    </row>
    <row r="640" spans="19:19" x14ac:dyDescent="0.3">
      <c r="S640" s="29"/>
    </row>
    <row r="641" spans="19:19" x14ac:dyDescent="0.3">
      <c r="S641" s="29"/>
    </row>
    <row r="642" spans="19:19" x14ac:dyDescent="0.3">
      <c r="S642" s="29"/>
    </row>
    <row r="643" spans="19:19" x14ac:dyDescent="0.3">
      <c r="S643" s="29"/>
    </row>
    <row r="644" spans="19:19" x14ac:dyDescent="0.3">
      <c r="S644" s="29"/>
    </row>
    <row r="645" spans="19:19" x14ac:dyDescent="0.3">
      <c r="S645" s="29"/>
    </row>
    <row r="646" spans="19:19" x14ac:dyDescent="0.3">
      <c r="S646" s="29"/>
    </row>
    <row r="647" spans="19:19" x14ac:dyDescent="0.3">
      <c r="S647" s="29"/>
    </row>
    <row r="648" spans="19:19" x14ac:dyDescent="0.3">
      <c r="S648" s="29"/>
    </row>
    <row r="649" spans="19:19" x14ac:dyDescent="0.3">
      <c r="S649" s="29"/>
    </row>
    <row r="650" spans="19:19" x14ac:dyDescent="0.3">
      <c r="S650" s="29"/>
    </row>
    <row r="651" spans="19:19" x14ac:dyDescent="0.3">
      <c r="S651" s="29"/>
    </row>
    <row r="652" spans="19:19" x14ac:dyDescent="0.3">
      <c r="S652" s="29"/>
    </row>
    <row r="653" spans="19:19" x14ac:dyDescent="0.3">
      <c r="S653" s="29"/>
    </row>
    <row r="654" spans="19:19" x14ac:dyDescent="0.3">
      <c r="S654" s="29"/>
    </row>
    <row r="655" spans="19:19" x14ac:dyDescent="0.3">
      <c r="S655" s="29"/>
    </row>
    <row r="656" spans="19:19" x14ac:dyDescent="0.3">
      <c r="S656" s="29"/>
    </row>
    <row r="657" spans="19:19" x14ac:dyDescent="0.3">
      <c r="S657" s="29"/>
    </row>
    <row r="658" spans="19:19" x14ac:dyDescent="0.3">
      <c r="S658" s="29"/>
    </row>
    <row r="659" spans="19:19" x14ac:dyDescent="0.3">
      <c r="S659" s="29"/>
    </row>
    <row r="660" spans="19:19" x14ac:dyDescent="0.3">
      <c r="S660" s="29"/>
    </row>
    <row r="661" spans="19:19" x14ac:dyDescent="0.3">
      <c r="S661" s="29"/>
    </row>
    <row r="662" spans="19:19" x14ac:dyDescent="0.3">
      <c r="S662" s="29"/>
    </row>
    <row r="663" spans="19:19" x14ac:dyDescent="0.3">
      <c r="S663" s="29"/>
    </row>
    <row r="664" spans="19:19" x14ac:dyDescent="0.3">
      <c r="S664" s="29"/>
    </row>
    <row r="665" spans="19:19" x14ac:dyDescent="0.3">
      <c r="S665" s="29"/>
    </row>
    <row r="666" spans="19:19" x14ac:dyDescent="0.3">
      <c r="S666" s="29"/>
    </row>
    <row r="667" spans="19:19" x14ac:dyDescent="0.3">
      <c r="S667" s="29"/>
    </row>
    <row r="668" spans="19:19" x14ac:dyDescent="0.3">
      <c r="S668" s="29"/>
    </row>
    <row r="669" spans="19:19" x14ac:dyDescent="0.3">
      <c r="S669" s="29"/>
    </row>
    <row r="670" spans="19:19" x14ac:dyDescent="0.3">
      <c r="S670" s="29"/>
    </row>
    <row r="671" spans="19:19" x14ac:dyDescent="0.3">
      <c r="S671" s="29"/>
    </row>
    <row r="672" spans="19:19" x14ac:dyDescent="0.3">
      <c r="S672" s="29"/>
    </row>
    <row r="673" spans="19:19" x14ac:dyDescent="0.3">
      <c r="S673" s="29"/>
    </row>
    <row r="674" spans="19:19" x14ac:dyDescent="0.3">
      <c r="S674" s="29"/>
    </row>
    <row r="675" spans="19:19" x14ac:dyDescent="0.3">
      <c r="S675" s="29"/>
    </row>
    <row r="676" spans="19:19" x14ac:dyDescent="0.3">
      <c r="S676" s="29"/>
    </row>
    <row r="677" spans="19:19" x14ac:dyDescent="0.3">
      <c r="S677" s="29"/>
    </row>
    <row r="678" spans="19:19" x14ac:dyDescent="0.3">
      <c r="S678" s="29"/>
    </row>
    <row r="679" spans="19:19" x14ac:dyDescent="0.3">
      <c r="S679" s="29"/>
    </row>
    <row r="680" spans="19:19" x14ac:dyDescent="0.3">
      <c r="S680" s="29"/>
    </row>
    <row r="681" spans="19:19" x14ac:dyDescent="0.3">
      <c r="S681" s="29"/>
    </row>
    <row r="682" spans="19:19" x14ac:dyDescent="0.3">
      <c r="S682" s="29"/>
    </row>
    <row r="683" spans="19:19" x14ac:dyDescent="0.3">
      <c r="S683" s="29"/>
    </row>
    <row r="684" spans="19:19" x14ac:dyDescent="0.3">
      <c r="S684" s="29"/>
    </row>
    <row r="685" spans="19:19" x14ac:dyDescent="0.3">
      <c r="S685" s="29"/>
    </row>
    <row r="686" spans="19:19" x14ac:dyDescent="0.3">
      <c r="S686" s="29"/>
    </row>
    <row r="687" spans="19:19" x14ac:dyDescent="0.3">
      <c r="S687" s="29"/>
    </row>
    <row r="688" spans="19:19" x14ac:dyDescent="0.3">
      <c r="S688" s="29"/>
    </row>
    <row r="689" spans="19:19" x14ac:dyDescent="0.3">
      <c r="S689" s="29"/>
    </row>
    <row r="690" spans="19:19" x14ac:dyDescent="0.3">
      <c r="S690" s="29"/>
    </row>
    <row r="691" spans="19:19" x14ac:dyDescent="0.3">
      <c r="S691" s="29"/>
    </row>
    <row r="692" spans="19:19" x14ac:dyDescent="0.3">
      <c r="S692" s="29"/>
    </row>
    <row r="693" spans="19:19" x14ac:dyDescent="0.3">
      <c r="S693" s="29"/>
    </row>
    <row r="694" spans="19:19" x14ac:dyDescent="0.3">
      <c r="S694" s="29"/>
    </row>
    <row r="695" spans="19:19" x14ac:dyDescent="0.3">
      <c r="S695" s="29"/>
    </row>
    <row r="696" spans="19:19" x14ac:dyDescent="0.3">
      <c r="S696" s="29"/>
    </row>
    <row r="697" spans="19:19" x14ac:dyDescent="0.3">
      <c r="S697" s="29"/>
    </row>
    <row r="698" spans="19:19" x14ac:dyDescent="0.3">
      <c r="S698" s="29"/>
    </row>
    <row r="699" spans="19:19" x14ac:dyDescent="0.3">
      <c r="S699" s="29"/>
    </row>
    <row r="700" spans="19:19" x14ac:dyDescent="0.3">
      <c r="S700" s="29"/>
    </row>
    <row r="701" spans="19:19" x14ac:dyDescent="0.3">
      <c r="S701" s="29"/>
    </row>
    <row r="702" spans="19:19" x14ac:dyDescent="0.3">
      <c r="S702" s="29"/>
    </row>
    <row r="703" spans="19:19" x14ac:dyDescent="0.3">
      <c r="S703" s="29"/>
    </row>
    <row r="704" spans="19:19" x14ac:dyDescent="0.3">
      <c r="S704" s="29"/>
    </row>
    <row r="705" spans="19:19" x14ac:dyDescent="0.3">
      <c r="S705" s="29"/>
    </row>
    <row r="706" spans="19:19" x14ac:dyDescent="0.3">
      <c r="S706" s="29"/>
    </row>
    <row r="707" spans="19:19" x14ac:dyDescent="0.3">
      <c r="S707" s="29"/>
    </row>
    <row r="708" spans="19:19" x14ac:dyDescent="0.3">
      <c r="S708" s="29"/>
    </row>
    <row r="709" spans="19:19" x14ac:dyDescent="0.3">
      <c r="S709" s="29"/>
    </row>
    <row r="710" spans="19:19" x14ac:dyDescent="0.3">
      <c r="S710" s="29"/>
    </row>
    <row r="711" spans="19:19" x14ac:dyDescent="0.3">
      <c r="S711" s="29"/>
    </row>
    <row r="712" spans="19:19" x14ac:dyDescent="0.3">
      <c r="S712" s="29"/>
    </row>
    <row r="713" spans="19:19" x14ac:dyDescent="0.3">
      <c r="S713" s="29"/>
    </row>
    <row r="714" spans="19:19" x14ac:dyDescent="0.3">
      <c r="S714" s="29"/>
    </row>
    <row r="715" spans="19:19" x14ac:dyDescent="0.3">
      <c r="S715" s="29"/>
    </row>
    <row r="716" spans="19:19" x14ac:dyDescent="0.3">
      <c r="S716" s="29"/>
    </row>
    <row r="717" spans="19:19" x14ac:dyDescent="0.3">
      <c r="S717" s="29"/>
    </row>
    <row r="718" spans="19:19" x14ac:dyDescent="0.3">
      <c r="S718" s="29"/>
    </row>
    <row r="719" spans="19:19" x14ac:dyDescent="0.3">
      <c r="S719" s="29"/>
    </row>
    <row r="720" spans="19:19" x14ac:dyDescent="0.3">
      <c r="S720" s="29"/>
    </row>
    <row r="721" spans="19:19" x14ac:dyDescent="0.3">
      <c r="S721" s="29"/>
    </row>
    <row r="722" spans="19:19" x14ac:dyDescent="0.3">
      <c r="S722" s="29"/>
    </row>
    <row r="723" spans="19:19" x14ac:dyDescent="0.3">
      <c r="S723" s="29"/>
    </row>
    <row r="724" spans="19:19" x14ac:dyDescent="0.3">
      <c r="S724" s="29"/>
    </row>
    <row r="725" spans="19:19" x14ac:dyDescent="0.3">
      <c r="S725" s="29"/>
    </row>
    <row r="726" spans="19:19" x14ac:dyDescent="0.3">
      <c r="S726" s="29"/>
    </row>
    <row r="727" spans="19:19" x14ac:dyDescent="0.3">
      <c r="S727" s="29"/>
    </row>
    <row r="728" spans="19:19" x14ac:dyDescent="0.3">
      <c r="S728" s="29"/>
    </row>
    <row r="729" spans="19:19" x14ac:dyDescent="0.3">
      <c r="S729" s="29"/>
    </row>
    <row r="730" spans="19:19" x14ac:dyDescent="0.3">
      <c r="S730" s="29"/>
    </row>
    <row r="731" spans="19:19" x14ac:dyDescent="0.3">
      <c r="S731" s="29"/>
    </row>
    <row r="732" spans="19:19" x14ac:dyDescent="0.3">
      <c r="S732" s="29"/>
    </row>
    <row r="733" spans="19:19" x14ac:dyDescent="0.3">
      <c r="S733" s="29"/>
    </row>
    <row r="734" spans="19:19" x14ac:dyDescent="0.3">
      <c r="S734" s="29"/>
    </row>
    <row r="735" spans="19:19" x14ac:dyDescent="0.3">
      <c r="S735" s="29"/>
    </row>
    <row r="736" spans="19:19" x14ac:dyDescent="0.3">
      <c r="S736" s="29"/>
    </row>
    <row r="737" spans="19:19" x14ac:dyDescent="0.3">
      <c r="S737" s="29"/>
    </row>
    <row r="738" spans="19:19" x14ac:dyDescent="0.3">
      <c r="S738" s="29"/>
    </row>
    <row r="739" spans="19:19" x14ac:dyDescent="0.3">
      <c r="S739" s="29"/>
    </row>
    <row r="740" spans="19:19" x14ac:dyDescent="0.3">
      <c r="S740" s="29"/>
    </row>
    <row r="741" spans="19:19" x14ac:dyDescent="0.3">
      <c r="S741" s="29"/>
    </row>
    <row r="742" spans="19:19" x14ac:dyDescent="0.3">
      <c r="S742" s="29"/>
    </row>
    <row r="743" spans="19:19" x14ac:dyDescent="0.3">
      <c r="S743" s="29"/>
    </row>
    <row r="744" spans="19:19" x14ac:dyDescent="0.3">
      <c r="S744" s="29"/>
    </row>
    <row r="745" spans="19:19" x14ac:dyDescent="0.3">
      <c r="S745" s="29"/>
    </row>
    <row r="746" spans="19:19" x14ac:dyDescent="0.3">
      <c r="S746" s="29"/>
    </row>
    <row r="747" spans="19:19" x14ac:dyDescent="0.3">
      <c r="S747" s="29"/>
    </row>
    <row r="748" spans="19:19" x14ac:dyDescent="0.3">
      <c r="S748" s="29"/>
    </row>
    <row r="749" spans="19:19" x14ac:dyDescent="0.3">
      <c r="S749" s="29"/>
    </row>
    <row r="750" spans="19:19" x14ac:dyDescent="0.3">
      <c r="S750" s="29"/>
    </row>
    <row r="751" spans="19:19" x14ac:dyDescent="0.3">
      <c r="S751" s="29"/>
    </row>
    <row r="752" spans="19:19" x14ac:dyDescent="0.3">
      <c r="S752" s="29"/>
    </row>
    <row r="753" spans="19:19" x14ac:dyDescent="0.3">
      <c r="S753" s="29"/>
    </row>
    <row r="754" spans="19:19" x14ac:dyDescent="0.3">
      <c r="S754" s="29"/>
    </row>
    <row r="755" spans="19:19" x14ac:dyDescent="0.3">
      <c r="S755" s="29"/>
    </row>
    <row r="756" spans="19:19" x14ac:dyDescent="0.3">
      <c r="S756" s="29"/>
    </row>
    <row r="757" spans="19:19" x14ac:dyDescent="0.3">
      <c r="S757" s="29"/>
    </row>
    <row r="758" spans="19:19" x14ac:dyDescent="0.3">
      <c r="S758" s="29"/>
    </row>
    <row r="759" spans="19:19" x14ac:dyDescent="0.3">
      <c r="S759" s="29"/>
    </row>
    <row r="760" spans="19:19" x14ac:dyDescent="0.3">
      <c r="S760" s="29"/>
    </row>
    <row r="761" spans="19:19" x14ac:dyDescent="0.3">
      <c r="S761" s="29"/>
    </row>
    <row r="762" spans="19:19" x14ac:dyDescent="0.3">
      <c r="S762" s="29"/>
    </row>
    <row r="763" spans="19:19" x14ac:dyDescent="0.3">
      <c r="S763" s="29"/>
    </row>
    <row r="764" spans="19:19" x14ac:dyDescent="0.3">
      <c r="S764" s="29"/>
    </row>
    <row r="765" spans="19:19" x14ac:dyDescent="0.3">
      <c r="S765" s="29"/>
    </row>
    <row r="766" spans="19:19" x14ac:dyDescent="0.3">
      <c r="S766" s="29"/>
    </row>
    <row r="767" spans="19:19" x14ac:dyDescent="0.3">
      <c r="S767" s="29"/>
    </row>
    <row r="768" spans="19:19" x14ac:dyDescent="0.3">
      <c r="S768" s="29"/>
    </row>
    <row r="769" spans="19:19" x14ac:dyDescent="0.3">
      <c r="S769" s="29"/>
    </row>
    <row r="770" spans="19:19" x14ac:dyDescent="0.3">
      <c r="S770" s="29"/>
    </row>
    <row r="771" spans="19:19" x14ac:dyDescent="0.3">
      <c r="S771" s="29"/>
    </row>
    <row r="772" spans="19:19" x14ac:dyDescent="0.3">
      <c r="S772" s="29"/>
    </row>
    <row r="773" spans="19:19" x14ac:dyDescent="0.3">
      <c r="S773" s="29"/>
    </row>
    <row r="774" spans="19:19" x14ac:dyDescent="0.3">
      <c r="S774" s="29"/>
    </row>
    <row r="775" spans="19:19" x14ac:dyDescent="0.3">
      <c r="S775" s="29"/>
    </row>
    <row r="776" spans="19:19" x14ac:dyDescent="0.3">
      <c r="S776" s="29"/>
    </row>
    <row r="777" spans="19:19" x14ac:dyDescent="0.3">
      <c r="S777" s="29"/>
    </row>
    <row r="778" spans="19:19" x14ac:dyDescent="0.3">
      <c r="S778" s="29"/>
    </row>
    <row r="779" spans="19:19" x14ac:dyDescent="0.3">
      <c r="S779" s="29"/>
    </row>
    <row r="780" spans="19:19" x14ac:dyDescent="0.3">
      <c r="S780" s="29"/>
    </row>
    <row r="781" spans="19:19" x14ac:dyDescent="0.3">
      <c r="S781" s="29"/>
    </row>
    <row r="782" spans="19:19" x14ac:dyDescent="0.3">
      <c r="S782" s="29"/>
    </row>
    <row r="783" spans="19:19" x14ac:dyDescent="0.3">
      <c r="S783" s="29"/>
    </row>
    <row r="784" spans="19:19" x14ac:dyDescent="0.3">
      <c r="S784" s="29"/>
    </row>
    <row r="785" spans="19:19" x14ac:dyDescent="0.3">
      <c r="S785" s="29"/>
    </row>
    <row r="786" spans="19:19" x14ac:dyDescent="0.3">
      <c r="S786" s="29"/>
    </row>
    <row r="787" spans="19:19" x14ac:dyDescent="0.3">
      <c r="S787" s="29"/>
    </row>
    <row r="788" spans="19:19" x14ac:dyDescent="0.3">
      <c r="S788" s="29"/>
    </row>
    <row r="789" spans="19:19" x14ac:dyDescent="0.3">
      <c r="S789" s="29"/>
    </row>
    <row r="790" spans="19:19" x14ac:dyDescent="0.3">
      <c r="S790" s="29"/>
    </row>
    <row r="791" spans="19:19" x14ac:dyDescent="0.3">
      <c r="S791" s="29"/>
    </row>
    <row r="792" spans="19:19" x14ac:dyDescent="0.3">
      <c r="S792" s="29"/>
    </row>
    <row r="793" spans="19:19" x14ac:dyDescent="0.3">
      <c r="S793" s="29"/>
    </row>
    <row r="794" spans="19:19" x14ac:dyDescent="0.3">
      <c r="S794" s="29"/>
    </row>
    <row r="795" spans="19:19" x14ac:dyDescent="0.3">
      <c r="S795" s="29"/>
    </row>
    <row r="796" spans="19:19" x14ac:dyDescent="0.3">
      <c r="S796" s="29"/>
    </row>
    <row r="797" spans="19:19" x14ac:dyDescent="0.3">
      <c r="S797" s="29"/>
    </row>
    <row r="798" spans="19:19" x14ac:dyDescent="0.3">
      <c r="S798" s="29"/>
    </row>
    <row r="799" spans="19:19" x14ac:dyDescent="0.3">
      <c r="S799" s="29"/>
    </row>
    <row r="800" spans="19:19" x14ac:dyDescent="0.3">
      <c r="S800" s="29"/>
    </row>
    <row r="801" spans="19:19" x14ac:dyDescent="0.3">
      <c r="S801" s="29"/>
    </row>
    <row r="802" spans="19:19" x14ac:dyDescent="0.3">
      <c r="S802" s="29"/>
    </row>
    <row r="803" spans="19:19" x14ac:dyDescent="0.3">
      <c r="S803" s="29"/>
    </row>
    <row r="804" spans="19:19" x14ac:dyDescent="0.3">
      <c r="S804" s="29"/>
    </row>
    <row r="805" spans="19:19" x14ac:dyDescent="0.3">
      <c r="S805" s="29"/>
    </row>
    <row r="806" spans="19:19" x14ac:dyDescent="0.3">
      <c r="S806" s="29"/>
    </row>
    <row r="807" spans="19:19" x14ac:dyDescent="0.3">
      <c r="S807" s="29"/>
    </row>
    <row r="808" spans="19:19" x14ac:dyDescent="0.3">
      <c r="S808" s="29"/>
    </row>
    <row r="809" spans="19:19" x14ac:dyDescent="0.3">
      <c r="S809" s="29"/>
    </row>
    <row r="810" spans="19:19" x14ac:dyDescent="0.3">
      <c r="S810" s="29"/>
    </row>
    <row r="811" spans="19:19" x14ac:dyDescent="0.3">
      <c r="S811" s="29"/>
    </row>
    <row r="812" spans="19:19" x14ac:dyDescent="0.3">
      <c r="S812" s="29"/>
    </row>
    <row r="813" spans="19:19" x14ac:dyDescent="0.3">
      <c r="S813" s="29"/>
    </row>
    <row r="814" spans="19:19" x14ac:dyDescent="0.3">
      <c r="S814" s="29"/>
    </row>
    <row r="815" spans="19:19" x14ac:dyDescent="0.3">
      <c r="S815" s="29"/>
    </row>
    <row r="816" spans="19:19" x14ac:dyDescent="0.3">
      <c r="S816" s="29"/>
    </row>
    <row r="817" spans="19:19" x14ac:dyDescent="0.3">
      <c r="S817" s="29"/>
    </row>
    <row r="818" spans="19:19" x14ac:dyDescent="0.3">
      <c r="S818" s="29"/>
    </row>
    <row r="819" spans="19:19" x14ac:dyDescent="0.3">
      <c r="S819" s="29"/>
    </row>
    <row r="820" spans="19:19" x14ac:dyDescent="0.3">
      <c r="S820" s="29"/>
    </row>
    <row r="821" spans="19:19" x14ac:dyDescent="0.3">
      <c r="S821" s="29"/>
    </row>
    <row r="822" spans="19:19" x14ac:dyDescent="0.3">
      <c r="S822" s="29"/>
    </row>
    <row r="823" spans="19:19" x14ac:dyDescent="0.3">
      <c r="S823" s="29"/>
    </row>
    <row r="824" spans="19:19" x14ac:dyDescent="0.3">
      <c r="S824" s="29"/>
    </row>
    <row r="825" spans="19:19" x14ac:dyDescent="0.3">
      <c r="S825" s="29"/>
    </row>
    <row r="826" spans="19:19" x14ac:dyDescent="0.3">
      <c r="S826" s="29"/>
    </row>
    <row r="827" spans="19:19" x14ac:dyDescent="0.3">
      <c r="S827" s="29"/>
    </row>
    <row r="828" spans="19:19" x14ac:dyDescent="0.3">
      <c r="S828" s="29"/>
    </row>
    <row r="829" spans="19:19" x14ac:dyDescent="0.3">
      <c r="S829" s="29"/>
    </row>
    <row r="830" spans="19:19" x14ac:dyDescent="0.3">
      <c r="S830" s="29"/>
    </row>
    <row r="831" spans="19:19" x14ac:dyDescent="0.3">
      <c r="S831" s="29"/>
    </row>
    <row r="832" spans="19:19" x14ac:dyDescent="0.3">
      <c r="S832" s="29"/>
    </row>
    <row r="833" spans="19:19" x14ac:dyDescent="0.3">
      <c r="S833" s="29"/>
    </row>
    <row r="834" spans="19:19" x14ac:dyDescent="0.3">
      <c r="S834" s="29"/>
    </row>
    <row r="835" spans="19:19" x14ac:dyDescent="0.3">
      <c r="S835" s="29"/>
    </row>
    <row r="836" spans="19:19" x14ac:dyDescent="0.3">
      <c r="S836" s="29"/>
    </row>
    <row r="837" spans="19:19" x14ac:dyDescent="0.3">
      <c r="S837" s="29"/>
    </row>
    <row r="838" spans="19:19" x14ac:dyDescent="0.3">
      <c r="S838" s="29"/>
    </row>
    <row r="839" spans="19:19" x14ac:dyDescent="0.3">
      <c r="S839" s="29"/>
    </row>
    <row r="840" spans="19:19" x14ac:dyDescent="0.3">
      <c r="S840" s="29"/>
    </row>
    <row r="841" spans="19:19" x14ac:dyDescent="0.3">
      <c r="S841" s="29"/>
    </row>
    <row r="842" spans="19:19" x14ac:dyDescent="0.3">
      <c r="S842" s="29"/>
    </row>
    <row r="843" spans="19:19" x14ac:dyDescent="0.3">
      <c r="S843" s="29"/>
    </row>
    <row r="844" spans="19:19" x14ac:dyDescent="0.3">
      <c r="S844" s="29"/>
    </row>
    <row r="845" spans="19:19" x14ac:dyDescent="0.3">
      <c r="S845" s="29"/>
    </row>
    <row r="846" spans="19:19" x14ac:dyDescent="0.3">
      <c r="S846" s="29"/>
    </row>
    <row r="847" spans="19:19" x14ac:dyDescent="0.3">
      <c r="S847" s="29"/>
    </row>
    <row r="848" spans="19:19" x14ac:dyDescent="0.3">
      <c r="S848" s="29"/>
    </row>
    <row r="849" spans="19:19" x14ac:dyDescent="0.3">
      <c r="S849" s="29"/>
    </row>
    <row r="850" spans="19:19" x14ac:dyDescent="0.3">
      <c r="S850" s="29"/>
    </row>
    <row r="851" spans="19:19" x14ac:dyDescent="0.3">
      <c r="S851" s="29"/>
    </row>
    <row r="852" spans="19:19" x14ac:dyDescent="0.3">
      <c r="S852" s="29"/>
    </row>
    <row r="853" spans="19:19" x14ac:dyDescent="0.3">
      <c r="S853" s="29"/>
    </row>
    <row r="854" spans="19:19" x14ac:dyDescent="0.3">
      <c r="S854" s="29"/>
    </row>
    <row r="855" spans="19:19" x14ac:dyDescent="0.3">
      <c r="S855" s="29"/>
    </row>
    <row r="856" spans="19:19" x14ac:dyDescent="0.3">
      <c r="S856" s="29"/>
    </row>
    <row r="857" spans="19:19" x14ac:dyDescent="0.3">
      <c r="S857" s="29"/>
    </row>
    <row r="858" spans="19:19" x14ac:dyDescent="0.3">
      <c r="S858" s="29"/>
    </row>
    <row r="859" spans="19:19" x14ac:dyDescent="0.3">
      <c r="S859" s="29"/>
    </row>
    <row r="860" spans="19:19" x14ac:dyDescent="0.3">
      <c r="S860" s="29"/>
    </row>
    <row r="861" spans="19:19" x14ac:dyDescent="0.3">
      <c r="S861" s="29"/>
    </row>
    <row r="862" spans="19:19" x14ac:dyDescent="0.3">
      <c r="S862" s="29"/>
    </row>
    <row r="863" spans="19:19" x14ac:dyDescent="0.3">
      <c r="S863" s="29"/>
    </row>
    <row r="864" spans="19:19" x14ac:dyDescent="0.3">
      <c r="S864" s="29"/>
    </row>
    <row r="865" spans="19:19" x14ac:dyDescent="0.3">
      <c r="S865" s="29"/>
    </row>
    <row r="866" spans="19:19" x14ac:dyDescent="0.3">
      <c r="S866" s="29"/>
    </row>
    <row r="867" spans="19:19" x14ac:dyDescent="0.3">
      <c r="S867" s="29"/>
    </row>
    <row r="868" spans="19:19" x14ac:dyDescent="0.3">
      <c r="S868" s="29"/>
    </row>
    <row r="869" spans="19:19" x14ac:dyDescent="0.3">
      <c r="S869" s="29"/>
    </row>
    <row r="870" spans="19:19" x14ac:dyDescent="0.3">
      <c r="S870" s="29"/>
    </row>
    <row r="871" spans="19:19" x14ac:dyDescent="0.3">
      <c r="S871" s="29"/>
    </row>
    <row r="872" spans="19:19" x14ac:dyDescent="0.3">
      <c r="S872" s="29"/>
    </row>
    <row r="873" spans="19:19" x14ac:dyDescent="0.3">
      <c r="S873" s="29"/>
    </row>
    <row r="874" spans="19:19" x14ac:dyDescent="0.3">
      <c r="S874" s="29"/>
    </row>
    <row r="875" spans="19:19" x14ac:dyDescent="0.3">
      <c r="S875" s="29"/>
    </row>
    <row r="876" spans="19:19" x14ac:dyDescent="0.3">
      <c r="S876" s="29"/>
    </row>
    <row r="877" spans="19:19" x14ac:dyDescent="0.3">
      <c r="S877" s="29"/>
    </row>
    <row r="878" spans="19:19" x14ac:dyDescent="0.3">
      <c r="S878" s="29"/>
    </row>
    <row r="879" spans="19:19" x14ac:dyDescent="0.3">
      <c r="S879" s="29"/>
    </row>
    <row r="880" spans="19:19" x14ac:dyDescent="0.3">
      <c r="S880" s="29"/>
    </row>
    <row r="881" spans="19:19" x14ac:dyDescent="0.3">
      <c r="S881" s="29"/>
    </row>
    <row r="882" spans="19:19" x14ac:dyDescent="0.3">
      <c r="S882" s="29"/>
    </row>
    <row r="883" spans="19:19" x14ac:dyDescent="0.3">
      <c r="S883" s="29"/>
    </row>
    <row r="884" spans="19:19" x14ac:dyDescent="0.3">
      <c r="S884" s="29"/>
    </row>
    <row r="885" spans="19:19" x14ac:dyDescent="0.3">
      <c r="S885" s="29"/>
    </row>
    <row r="886" spans="19:19" x14ac:dyDescent="0.3">
      <c r="S886" s="29"/>
    </row>
    <row r="887" spans="19:19" x14ac:dyDescent="0.3">
      <c r="S887" s="29"/>
    </row>
    <row r="888" spans="19:19" x14ac:dyDescent="0.3">
      <c r="S888" s="29"/>
    </row>
    <row r="889" spans="19:19" x14ac:dyDescent="0.3">
      <c r="S889" s="29"/>
    </row>
    <row r="890" spans="19:19" x14ac:dyDescent="0.3">
      <c r="S890" s="29"/>
    </row>
    <row r="891" spans="19:19" x14ac:dyDescent="0.3">
      <c r="S891" s="29"/>
    </row>
    <row r="892" spans="19:19" x14ac:dyDescent="0.3">
      <c r="S892" s="29"/>
    </row>
    <row r="893" spans="19:19" x14ac:dyDescent="0.3">
      <c r="S893" s="29"/>
    </row>
    <row r="894" spans="19:19" x14ac:dyDescent="0.3">
      <c r="S894" s="29"/>
    </row>
    <row r="895" spans="19:19" x14ac:dyDescent="0.3">
      <c r="S895" s="29"/>
    </row>
    <row r="896" spans="19:19" x14ac:dyDescent="0.3">
      <c r="S896" s="29"/>
    </row>
    <row r="897" spans="19:19" x14ac:dyDescent="0.3">
      <c r="S897" s="29"/>
    </row>
    <row r="898" spans="19:19" x14ac:dyDescent="0.3">
      <c r="S898" s="29"/>
    </row>
    <row r="899" spans="19:19" x14ac:dyDescent="0.3">
      <c r="S899" s="29"/>
    </row>
    <row r="900" spans="19:19" x14ac:dyDescent="0.3">
      <c r="S900" s="29"/>
    </row>
    <row r="901" spans="19:19" x14ac:dyDescent="0.3">
      <c r="S901" s="29"/>
    </row>
    <row r="902" spans="19:19" x14ac:dyDescent="0.3">
      <c r="S902" s="29"/>
    </row>
    <row r="903" spans="19:19" x14ac:dyDescent="0.3">
      <c r="S903" s="29"/>
    </row>
    <row r="904" spans="19:19" x14ac:dyDescent="0.3">
      <c r="S904" s="29"/>
    </row>
    <row r="905" spans="19:19" x14ac:dyDescent="0.3">
      <c r="S905" s="29"/>
    </row>
    <row r="906" spans="19:19" x14ac:dyDescent="0.3">
      <c r="S906" s="29"/>
    </row>
    <row r="907" spans="19:19" x14ac:dyDescent="0.3">
      <c r="S907" s="29"/>
    </row>
    <row r="908" spans="19:19" x14ac:dyDescent="0.3">
      <c r="S908" s="29"/>
    </row>
    <row r="909" spans="19:19" x14ac:dyDescent="0.3">
      <c r="S909" s="29"/>
    </row>
    <row r="910" spans="19:19" x14ac:dyDescent="0.3">
      <c r="S910" s="29"/>
    </row>
    <row r="911" spans="19:19" x14ac:dyDescent="0.3">
      <c r="S911" s="29"/>
    </row>
    <row r="912" spans="19:19" x14ac:dyDescent="0.3">
      <c r="S912" s="29"/>
    </row>
    <row r="913" spans="19:19" x14ac:dyDescent="0.3">
      <c r="S913" s="29"/>
    </row>
    <row r="914" spans="19:19" x14ac:dyDescent="0.3">
      <c r="S914" s="29"/>
    </row>
    <row r="915" spans="19:19" x14ac:dyDescent="0.3">
      <c r="S915" s="29"/>
    </row>
    <row r="916" spans="19:19" x14ac:dyDescent="0.3">
      <c r="S916" s="29"/>
    </row>
    <row r="917" spans="19:19" x14ac:dyDescent="0.3">
      <c r="S917" s="29"/>
    </row>
    <row r="918" spans="19:19" x14ac:dyDescent="0.3">
      <c r="S918" s="29"/>
    </row>
    <row r="919" spans="19:19" x14ac:dyDescent="0.3">
      <c r="S919" s="29"/>
    </row>
    <row r="920" spans="19:19" x14ac:dyDescent="0.3">
      <c r="S920" s="29"/>
    </row>
    <row r="921" spans="19:19" x14ac:dyDescent="0.3">
      <c r="S921" s="29"/>
    </row>
    <row r="922" spans="19:19" x14ac:dyDescent="0.3">
      <c r="S922" s="29"/>
    </row>
    <row r="923" spans="19:19" x14ac:dyDescent="0.3">
      <c r="S923" s="29"/>
    </row>
    <row r="924" spans="19:19" x14ac:dyDescent="0.3">
      <c r="S924" s="29"/>
    </row>
    <row r="925" spans="19:19" x14ac:dyDescent="0.3">
      <c r="S925" s="29"/>
    </row>
    <row r="926" spans="19:19" x14ac:dyDescent="0.3">
      <c r="S926" s="29"/>
    </row>
    <row r="927" spans="19:19" x14ac:dyDescent="0.3">
      <c r="S927" s="29"/>
    </row>
    <row r="928" spans="19:19" x14ac:dyDescent="0.3">
      <c r="S928" s="29"/>
    </row>
    <row r="929" spans="19:19" x14ac:dyDescent="0.3">
      <c r="S929" s="29"/>
    </row>
    <row r="930" spans="19:19" x14ac:dyDescent="0.3">
      <c r="S930" s="29"/>
    </row>
    <row r="931" spans="19:19" x14ac:dyDescent="0.3">
      <c r="S931" s="29"/>
    </row>
    <row r="932" spans="19:19" x14ac:dyDescent="0.3">
      <c r="S932" s="29"/>
    </row>
    <row r="933" spans="19:19" x14ac:dyDescent="0.3">
      <c r="S933" s="29"/>
    </row>
    <row r="934" spans="19:19" x14ac:dyDescent="0.3">
      <c r="S934" s="29"/>
    </row>
    <row r="935" spans="19:19" x14ac:dyDescent="0.3">
      <c r="S935" s="29"/>
    </row>
    <row r="936" spans="19:19" x14ac:dyDescent="0.3">
      <c r="S936" s="29"/>
    </row>
    <row r="937" spans="19:19" x14ac:dyDescent="0.3">
      <c r="S937" s="29"/>
    </row>
    <row r="938" spans="19:19" x14ac:dyDescent="0.3">
      <c r="S938" s="29"/>
    </row>
    <row r="939" spans="19:19" x14ac:dyDescent="0.3">
      <c r="S939" s="29"/>
    </row>
    <row r="940" spans="19:19" x14ac:dyDescent="0.3">
      <c r="S940" s="29"/>
    </row>
    <row r="941" spans="19:19" x14ac:dyDescent="0.3">
      <c r="S941" s="29"/>
    </row>
    <row r="942" spans="19:19" x14ac:dyDescent="0.3">
      <c r="S942" s="29"/>
    </row>
    <row r="943" spans="19:19" x14ac:dyDescent="0.3">
      <c r="S943" s="29"/>
    </row>
    <row r="944" spans="19:19" x14ac:dyDescent="0.3">
      <c r="S944" s="29"/>
    </row>
    <row r="945" spans="19:19" x14ac:dyDescent="0.3">
      <c r="S945" s="29"/>
    </row>
    <row r="946" spans="19:19" x14ac:dyDescent="0.3">
      <c r="S946" s="29"/>
    </row>
    <row r="947" spans="19:19" x14ac:dyDescent="0.3">
      <c r="S947" s="29"/>
    </row>
    <row r="948" spans="19:19" x14ac:dyDescent="0.3">
      <c r="S948" s="29"/>
    </row>
    <row r="949" spans="19:19" x14ac:dyDescent="0.3">
      <c r="S949" s="29"/>
    </row>
    <row r="950" spans="19:19" x14ac:dyDescent="0.3">
      <c r="S950" s="29"/>
    </row>
    <row r="951" spans="19:19" x14ac:dyDescent="0.3">
      <c r="S951" s="29"/>
    </row>
    <row r="952" spans="19:19" x14ac:dyDescent="0.3">
      <c r="S952" s="29"/>
    </row>
    <row r="953" spans="19:19" x14ac:dyDescent="0.3">
      <c r="S953" s="29"/>
    </row>
    <row r="954" spans="19:19" x14ac:dyDescent="0.3">
      <c r="S954" s="29"/>
    </row>
    <row r="955" spans="19:19" x14ac:dyDescent="0.3">
      <c r="S955" s="29"/>
    </row>
    <row r="956" spans="19:19" x14ac:dyDescent="0.3">
      <c r="S956" s="29"/>
    </row>
    <row r="957" spans="19:19" x14ac:dyDescent="0.3">
      <c r="S957" s="29"/>
    </row>
    <row r="958" spans="19:19" x14ac:dyDescent="0.3">
      <c r="S958" s="29"/>
    </row>
    <row r="959" spans="19:19" x14ac:dyDescent="0.3">
      <c r="S959" s="29"/>
    </row>
    <row r="960" spans="19:19" x14ac:dyDescent="0.3">
      <c r="S960" s="29"/>
    </row>
    <row r="961" spans="19:19" x14ac:dyDescent="0.3">
      <c r="S961" s="29"/>
    </row>
    <row r="962" spans="19:19" x14ac:dyDescent="0.3">
      <c r="S962" s="29"/>
    </row>
    <row r="963" spans="19:19" x14ac:dyDescent="0.3">
      <c r="S963" s="29"/>
    </row>
    <row r="964" spans="19:19" x14ac:dyDescent="0.3">
      <c r="S964" s="29"/>
    </row>
    <row r="965" spans="19:19" x14ac:dyDescent="0.3">
      <c r="S965" s="29"/>
    </row>
    <row r="966" spans="19:19" x14ac:dyDescent="0.3">
      <c r="S966" s="29"/>
    </row>
    <row r="967" spans="19:19" x14ac:dyDescent="0.3">
      <c r="S967" s="29"/>
    </row>
    <row r="968" spans="19:19" x14ac:dyDescent="0.3">
      <c r="S968" s="29"/>
    </row>
    <row r="969" spans="19:19" x14ac:dyDescent="0.3">
      <c r="S969" s="29"/>
    </row>
    <row r="970" spans="19:19" x14ac:dyDescent="0.3">
      <c r="S970" s="29"/>
    </row>
    <row r="971" spans="19:19" x14ac:dyDescent="0.3">
      <c r="S971" s="29"/>
    </row>
    <row r="972" spans="19:19" x14ac:dyDescent="0.3">
      <c r="S972" s="29"/>
    </row>
    <row r="973" spans="19:19" x14ac:dyDescent="0.3">
      <c r="S973" s="29"/>
    </row>
    <row r="974" spans="19:19" x14ac:dyDescent="0.3">
      <c r="S974" s="29"/>
    </row>
    <row r="975" spans="19:19" x14ac:dyDescent="0.3">
      <c r="S975" s="29"/>
    </row>
    <row r="976" spans="19:19" x14ac:dyDescent="0.3">
      <c r="S976" s="29"/>
    </row>
    <row r="977" spans="19:19" x14ac:dyDescent="0.3">
      <c r="S977" s="29"/>
    </row>
    <row r="978" spans="19:19" x14ac:dyDescent="0.3">
      <c r="S978" s="29"/>
    </row>
    <row r="979" spans="19:19" x14ac:dyDescent="0.3">
      <c r="S979" s="29"/>
    </row>
    <row r="980" spans="19:19" x14ac:dyDescent="0.3">
      <c r="S980" s="29"/>
    </row>
    <row r="981" spans="19:19" x14ac:dyDescent="0.3">
      <c r="S981" s="29"/>
    </row>
    <row r="982" spans="19:19" x14ac:dyDescent="0.3">
      <c r="S982" s="29"/>
    </row>
    <row r="983" spans="19:19" x14ac:dyDescent="0.3">
      <c r="S983" s="29"/>
    </row>
    <row r="984" spans="19:19" x14ac:dyDescent="0.3">
      <c r="S984" s="29"/>
    </row>
    <row r="985" spans="19:19" x14ac:dyDescent="0.3">
      <c r="S985" s="29"/>
    </row>
    <row r="986" spans="19:19" x14ac:dyDescent="0.3">
      <c r="S986" s="29"/>
    </row>
    <row r="987" spans="19:19" x14ac:dyDescent="0.3">
      <c r="S987" s="29"/>
    </row>
    <row r="988" spans="19:19" x14ac:dyDescent="0.3">
      <c r="S988" s="29"/>
    </row>
    <row r="989" spans="19:19" x14ac:dyDescent="0.3">
      <c r="S989" s="29"/>
    </row>
    <row r="990" spans="19:19" x14ac:dyDescent="0.3">
      <c r="S990" s="29"/>
    </row>
    <row r="991" spans="19:19" x14ac:dyDescent="0.3">
      <c r="S991" s="29"/>
    </row>
    <row r="992" spans="19:19" x14ac:dyDescent="0.3">
      <c r="S992" s="29"/>
    </row>
    <row r="993" spans="19:19" x14ac:dyDescent="0.3">
      <c r="S993" s="29"/>
    </row>
    <row r="994" spans="19:19" x14ac:dyDescent="0.3">
      <c r="S994" s="29"/>
    </row>
    <row r="995" spans="19:19" x14ac:dyDescent="0.3">
      <c r="S995" s="29"/>
    </row>
    <row r="996" spans="19:19" x14ac:dyDescent="0.3">
      <c r="S996" s="29"/>
    </row>
    <row r="997" spans="19:19" x14ac:dyDescent="0.3">
      <c r="S997" s="29"/>
    </row>
    <row r="998" spans="19:19" x14ac:dyDescent="0.3">
      <c r="S998" s="29"/>
    </row>
    <row r="999" spans="19:19" x14ac:dyDescent="0.3">
      <c r="S999" s="29"/>
    </row>
    <row r="1000" spans="19:19" x14ac:dyDescent="0.3">
      <c r="S1000" s="29"/>
    </row>
    <row r="1001" spans="19:19" x14ac:dyDescent="0.3">
      <c r="S1001" s="29"/>
    </row>
    <row r="1002" spans="19:19" x14ac:dyDescent="0.3">
      <c r="S1002" s="29"/>
    </row>
    <row r="1003" spans="19:19" x14ac:dyDescent="0.3">
      <c r="S1003" s="29"/>
    </row>
    <row r="1004" spans="19:19" x14ac:dyDescent="0.3">
      <c r="S1004" s="29"/>
    </row>
    <row r="1005" spans="19:19" x14ac:dyDescent="0.3">
      <c r="S1005" s="29"/>
    </row>
    <row r="1006" spans="19:19" x14ac:dyDescent="0.3">
      <c r="S1006" s="29"/>
    </row>
    <row r="1007" spans="19:19" x14ac:dyDescent="0.3">
      <c r="S1007" s="29"/>
    </row>
    <row r="1008" spans="19:19" x14ac:dyDescent="0.3">
      <c r="S1008" s="29"/>
    </row>
    <row r="1009" spans="19:19" x14ac:dyDescent="0.3">
      <c r="S1009" s="29"/>
    </row>
    <row r="1010" spans="19:19" x14ac:dyDescent="0.3">
      <c r="S1010" s="29"/>
    </row>
    <row r="1011" spans="19:19" x14ac:dyDescent="0.3">
      <c r="S1011" s="29"/>
    </row>
    <row r="1012" spans="19:19" x14ac:dyDescent="0.3">
      <c r="S1012" s="29"/>
    </row>
    <row r="1013" spans="19:19" x14ac:dyDescent="0.3">
      <c r="S1013" s="29"/>
    </row>
    <row r="1014" spans="19:19" x14ac:dyDescent="0.3">
      <c r="S1014" s="29"/>
    </row>
    <row r="1015" spans="19:19" x14ac:dyDescent="0.3">
      <c r="S1015" s="29"/>
    </row>
    <row r="1016" spans="19:19" x14ac:dyDescent="0.3">
      <c r="S1016" s="29"/>
    </row>
    <row r="1017" spans="19:19" x14ac:dyDescent="0.3">
      <c r="S1017" s="29"/>
    </row>
    <row r="1018" spans="19:19" x14ac:dyDescent="0.3">
      <c r="S1018" s="29"/>
    </row>
    <row r="1019" spans="19:19" x14ac:dyDescent="0.3">
      <c r="S1019" s="29"/>
    </row>
    <row r="1020" spans="19:19" x14ac:dyDescent="0.3">
      <c r="S1020" s="29"/>
    </row>
    <row r="1021" spans="19:19" x14ac:dyDescent="0.3">
      <c r="S1021" s="29"/>
    </row>
    <row r="1022" spans="19:19" x14ac:dyDescent="0.3">
      <c r="S1022" s="29"/>
    </row>
    <row r="1023" spans="19:19" x14ac:dyDescent="0.3">
      <c r="S1023" s="29"/>
    </row>
    <row r="1024" spans="19:19" x14ac:dyDescent="0.3">
      <c r="S1024" s="29"/>
    </row>
    <row r="1025" spans="19:19" x14ac:dyDescent="0.3">
      <c r="S1025" s="29"/>
    </row>
    <row r="1026" spans="19:19" x14ac:dyDescent="0.3">
      <c r="S1026" s="29"/>
    </row>
    <row r="1027" spans="19:19" x14ac:dyDescent="0.3">
      <c r="S1027" s="29"/>
    </row>
    <row r="1028" spans="19:19" x14ac:dyDescent="0.3">
      <c r="S1028" s="29"/>
    </row>
    <row r="1029" spans="19:19" x14ac:dyDescent="0.3">
      <c r="S1029" s="29"/>
    </row>
    <row r="1030" spans="19:19" x14ac:dyDescent="0.3">
      <c r="S1030" s="29"/>
    </row>
    <row r="1031" spans="19:19" x14ac:dyDescent="0.3">
      <c r="S1031" s="29"/>
    </row>
    <row r="1032" spans="19:19" x14ac:dyDescent="0.3">
      <c r="S1032" s="29"/>
    </row>
    <row r="1033" spans="19:19" x14ac:dyDescent="0.3">
      <c r="S1033" s="29"/>
    </row>
    <row r="1034" spans="19:19" x14ac:dyDescent="0.3">
      <c r="S1034" s="29"/>
    </row>
    <row r="1035" spans="19:19" x14ac:dyDescent="0.3">
      <c r="S1035" s="29"/>
    </row>
    <row r="1036" spans="19:19" x14ac:dyDescent="0.3">
      <c r="S1036" s="29"/>
    </row>
    <row r="1037" spans="19:19" x14ac:dyDescent="0.3">
      <c r="S1037" s="29"/>
    </row>
    <row r="1038" spans="19:19" x14ac:dyDescent="0.3">
      <c r="S1038" s="29"/>
    </row>
    <row r="1039" spans="19:19" x14ac:dyDescent="0.3">
      <c r="S1039" s="29"/>
    </row>
    <row r="1040" spans="19:19" x14ac:dyDescent="0.3">
      <c r="S1040" s="29"/>
    </row>
    <row r="1041" spans="19:19" x14ac:dyDescent="0.3">
      <c r="S1041" s="29"/>
    </row>
    <row r="1042" spans="19:19" x14ac:dyDescent="0.3">
      <c r="S1042" s="29"/>
    </row>
    <row r="1043" spans="19:19" x14ac:dyDescent="0.3">
      <c r="S1043" s="29"/>
    </row>
    <row r="1044" spans="19:19" x14ac:dyDescent="0.3">
      <c r="S1044" s="29"/>
    </row>
    <row r="1045" spans="19:19" x14ac:dyDescent="0.3">
      <c r="S1045" s="29"/>
    </row>
    <row r="1046" spans="19:19" x14ac:dyDescent="0.3">
      <c r="S1046" s="29"/>
    </row>
    <row r="1047" spans="19:19" x14ac:dyDescent="0.3">
      <c r="S1047" s="29"/>
    </row>
    <row r="1048" spans="19:19" x14ac:dyDescent="0.3">
      <c r="S1048" s="29"/>
    </row>
    <row r="1049" spans="19:19" x14ac:dyDescent="0.3">
      <c r="S1049" s="29"/>
    </row>
    <row r="1050" spans="19:19" x14ac:dyDescent="0.3">
      <c r="S1050" s="29"/>
    </row>
    <row r="1051" spans="19:19" x14ac:dyDescent="0.3">
      <c r="S1051" s="29"/>
    </row>
    <row r="1052" spans="19:19" x14ac:dyDescent="0.3">
      <c r="S1052" s="29"/>
    </row>
    <row r="1053" spans="19:19" x14ac:dyDescent="0.3">
      <c r="S1053" s="29"/>
    </row>
    <row r="1054" spans="19:19" x14ac:dyDescent="0.3">
      <c r="S1054" s="29"/>
    </row>
    <row r="1055" spans="19:19" x14ac:dyDescent="0.3">
      <c r="S1055" s="29"/>
    </row>
    <row r="1056" spans="19:19" x14ac:dyDescent="0.3">
      <c r="S1056" s="29"/>
    </row>
    <row r="1057" spans="19:19" x14ac:dyDescent="0.3">
      <c r="S1057" s="29"/>
    </row>
    <row r="1058" spans="19:19" x14ac:dyDescent="0.3">
      <c r="S1058" s="29"/>
    </row>
    <row r="1059" spans="19:19" x14ac:dyDescent="0.3">
      <c r="S1059" s="29"/>
    </row>
    <row r="1060" spans="19:19" x14ac:dyDescent="0.3">
      <c r="S1060" s="29"/>
    </row>
    <row r="1061" spans="19:19" x14ac:dyDescent="0.3">
      <c r="S1061" s="29"/>
    </row>
    <row r="1062" spans="19:19" x14ac:dyDescent="0.3">
      <c r="S1062" s="29"/>
    </row>
    <row r="1063" spans="19:19" x14ac:dyDescent="0.3">
      <c r="S1063" s="29"/>
    </row>
    <row r="1064" spans="19:19" x14ac:dyDescent="0.3">
      <c r="S1064" s="29"/>
    </row>
    <row r="1065" spans="19:19" x14ac:dyDescent="0.3">
      <c r="S1065" s="29"/>
    </row>
    <row r="1066" spans="19:19" x14ac:dyDescent="0.3">
      <c r="S1066" s="29"/>
    </row>
    <row r="1067" spans="19:19" x14ac:dyDescent="0.3">
      <c r="S1067" s="29"/>
    </row>
    <row r="1068" spans="19:19" x14ac:dyDescent="0.3">
      <c r="S1068" s="29"/>
    </row>
    <row r="1069" spans="19:19" x14ac:dyDescent="0.3">
      <c r="S1069" s="29"/>
    </row>
    <row r="1070" spans="19:19" x14ac:dyDescent="0.3">
      <c r="S1070" s="29"/>
    </row>
    <row r="1071" spans="19:19" x14ac:dyDescent="0.3">
      <c r="S1071" s="29"/>
    </row>
    <row r="1072" spans="19:19" x14ac:dyDescent="0.3">
      <c r="S1072" s="29"/>
    </row>
    <row r="1073" spans="19:19" x14ac:dyDescent="0.3">
      <c r="S1073" s="29"/>
    </row>
    <row r="1074" spans="19:19" x14ac:dyDescent="0.3">
      <c r="S1074" s="29"/>
    </row>
    <row r="1075" spans="19:19" x14ac:dyDescent="0.3">
      <c r="S1075" s="29"/>
    </row>
    <row r="1076" spans="19:19" x14ac:dyDescent="0.3">
      <c r="S1076" s="29"/>
    </row>
    <row r="1077" spans="19:19" x14ac:dyDescent="0.3">
      <c r="S1077" s="29"/>
    </row>
    <row r="1078" spans="19:19" x14ac:dyDescent="0.3">
      <c r="S1078" s="29"/>
    </row>
    <row r="1079" spans="19:19" x14ac:dyDescent="0.3">
      <c r="S1079" s="29"/>
    </row>
    <row r="1080" spans="19:19" x14ac:dyDescent="0.3">
      <c r="S1080" s="29"/>
    </row>
    <row r="1081" spans="19:19" x14ac:dyDescent="0.3">
      <c r="S1081" s="29"/>
    </row>
    <row r="1082" spans="19:19" x14ac:dyDescent="0.3">
      <c r="S1082" s="29"/>
    </row>
    <row r="1083" spans="19:19" x14ac:dyDescent="0.3">
      <c r="S1083" s="29"/>
    </row>
    <row r="1084" spans="19:19" x14ac:dyDescent="0.3">
      <c r="S1084" s="29"/>
    </row>
    <row r="1085" spans="19:19" x14ac:dyDescent="0.3">
      <c r="S1085" s="29"/>
    </row>
    <row r="1086" spans="19:19" x14ac:dyDescent="0.3">
      <c r="S1086" s="29"/>
    </row>
    <row r="1087" spans="19:19" x14ac:dyDescent="0.3">
      <c r="S1087" s="29"/>
    </row>
    <row r="1088" spans="19:19" x14ac:dyDescent="0.3">
      <c r="S1088" s="29"/>
    </row>
    <row r="1089" spans="19:19" x14ac:dyDescent="0.3">
      <c r="S1089" s="29"/>
    </row>
    <row r="1090" spans="19:19" x14ac:dyDescent="0.3">
      <c r="S1090" s="29"/>
    </row>
    <row r="1091" spans="19:19" x14ac:dyDescent="0.3">
      <c r="S1091" s="29"/>
    </row>
    <row r="1092" spans="19:19" x14ac:dyDescent="0.3">
      <c r="S1092" s="29"/>
    </row>
    <row r="1093" spans="19:19" x14ac:dyDescent="0.3">
      <c r="S1093" s="29"/>
    </row>
    <row r="1094" spans="19:19" x14ac:dyDescent="0.3">
      <c r="S1094" s="29"/>
    </row>
    <row r="1095" spans="19:19" x14ac:dyDescent="0.3">
      <c r="S1095" s="29"/>
    </row>
    <row r="1096" spans="19:19" x14ac:dyDescent="0.3">
      <c r="S1096" s="29"/>
    </row>
    <row r="1097" spans="19:19" x14ac:dyDescent="0.3">
      <c r="S1097" s="29"/>
    </row>
    <row r="1098" spans="19:19" x14ac:dyDescent="0.3">
      <c r="S1098" s="29"/>
    </row>
    <row r="1099" spans="19:19" x14ac:dyDescent="0.3">
      <c r="S1099" s="29"/>
    </row>
    <row r="1100" spans="19:19" x14ac:dyDescent="0.3">
      <c r="S1100" s="29"/>
    </row>
    <row r="1101" spans="19:19" x14ac:dyDescent="0.3">
      <c r="S1101" s="29"/>
    </row>
    <row r="1102" spans="19:19" x14ac:dyDescent="0.3">
      <c r="S1102" s="29"/>
    </row>
    <row r="1103" spans="19:19" x14ac:dyDescent="0.3">
      <c r="S1103" s="29"/>
    </row>
    <row r="1104" spans="19:19" x14ac:dyDescent="0.3">
      <c r="S1104" s="29"/>
    </row>
    <row r="1105" spans="19:19" x14ac:dyDescent="0.3">
      <c r="S1105" s="29"/>
    </row>
    <row r="1106" spans="19:19" x14ac:dyDescent="0.3">
      <c r="S1106" s="29"/>
    </row>
    <row r="1107" spans="19:19" x14ac:dyDescent="0.3">
      <c r="S1107" s="29"/>
    </row>
    <row r="1108" spans="19:19" x14ac:dyDescent="0.3">
      <c r="S1108" s="29"/>
    </row>
    <row r="1109" spans="19:19" x14ac:dyDescent="0.3">
      <c r="S1109" s="29"/>
    </row>
    <row r="1110" spans="19:19" x14ac:dyDescent="0.3">
      <c r="S1110" s="29"/>
    </row>
    <row r="1111" spans="19:19" x14ac:dyDescent="0.3">
      <c r="S1111" s="29"/>
    </row>
    <row r="1112" spans="19:19" x14ac:dyDescent="0.3">
      <c r="S1112" s="29"/>
    </row>
    <row r="1113" spans="19:19" x14ac:dyDescent="0.3">
      <c r="S1113" s="29"/>
    </row>
    <row r="1114" spans="19:19" x14ac:dyDescent="0.3">
      <c r="S1114" s="29"/>
    </row>
    <row r="1115" spans="19:19" x14ac:dyDescent="0.3">
      <c r="S1115" s="29"/>
    </row>
    <row r="1116" spans="19:19" x14ac:dyDescent="0.3">
      <c r="S1116" s="29"/>
    </row>
    <row r="1117" spans="19:19" x14ac:dyDescent="0.3">
      <c r="S1117" s="29"/>
    </row>
    <row r="1118" spans="19:19" x14ac:dyDescent="0.3">
      <c r="S1118" s="29"/>
    </row>
    <row r="1119" spans="19:19" x14ac:dyDescent="0.3">
      <c r="S1119" s="29"/>
    </row>
    <row r="1120" spans="19:19" x14ac:dyDescent="0.3">
      <c r="S1120" s="29"/>
    </row>
    <row r="1121" spans="19:19" x14ac:dyDescent="0.3">
      <c r="S1121" s="29"/>
    </row>
    <row r="1122" spans="19:19" x14ac:dyDescent="0.3">
      <c r="S1122" s="29"/>
    </row>
    <row r="1123" spans="19:19" x14ac:dyDescent="0.3">
      <c r="S1123" s="29"/>
    </row>
    <row r="1124" spans="19:19" x14ac:dyDescent="0.3">
      <c r="S1124" s="29"/>
    </row>
    <row r="1125" spans="19:19" x14ac:dyDescent="0.3">
      <c r="S1125" s="29"/>
    </row>
    <row r="1126" spans="19:19" x14ac:dyDescent="0.3">
      <c r="S1126" s="29"/>
    </row>
    <row r="1127" spans="19:19" x14ac:dyDescent="0.3">
      <c r="S1127" s="29"/>
    </row>
    <row r="1128" spans="19:19" x14ac:dyDescent="0.3">
      <c r="S1128" s="29"/>
    </row>
    <row r="1129" spans="19:19" x14ac:dyDescent="0.3">
      <c r="S1129" s="29"/>
    </row>
    <row r="1130" spans="19:19" x14ac:dyDescent="0.3">
      <c r="S1130" s="29"/>
    </row>
    <row r="1131" spans="19:19" x14ac:dyDescent="0.3">
      <c r="S1131" s="29"/>
    </row>
    <row r="1132" spans="19:19" x14ac:dyDescent="0.3">
      <c r="S1132" s="29"/>
    </row>
    <row r="1133" spans="19:19" x14ac:dyDescent="0.3">
      <c r="S1133" s="29"/>
    </row>
    <row r="1134" spans="19:19" x14ac:dyDescent="0.3">
      <c r="S1134" s="29"/>
    </row>
    <row r="1135" spans="19:19" x14ac:dyDescent="0.3">
      <c r="S1135" s="29"/>
    </row>
    <row r="1136" spans="19:19" x14ac:dyDescent="0.3">
      <c r="S1136" s="29"/>
    </row>
    <row r="1137" spans="19:19" x14ac:dyDescent="0.3">
      <c r="S1137" s="29"/>
    </row>
    <row r="1138" spans="19:19" x14ac:dyDescent="0.3">
      <c r="S1138" s="29"/>
    </row>
    <row r="1139" spans="19:19" x14ac:dyDescent="0.3">
      <c r="S1139" s="29"/>
    </row>
    <row r="1140" spans="19:19" x14ac:dyDescent="0.3">
      <c r="S1140" s="29"/>
    </row>
    <row r="1141" spans="19:19" x14ac:dyDescent="0.3">
      <c r="S1141" s="29"/>
    </row>
    <row r="1142" spans="19:19" x14ac:dyDescent="0.3">
      <c r="S1142" s="29"/>
    </row>
    <row r="1143" spans="19:19" x14ac:dyDescent="0.3">
      <c r="S1143" s="29"/>
    </row>
    <row r="1144" spans="19:19" x14ac:dyDescent="0.3">
      <c r="S1144" s="29"/>
    </row>
    <row r="1145" spans="19:19" x14ac:dyDescent="0.3">
      <c r="S1145" s="29"/>
    </row>
    <row r="1146" spans="19:19" x14ac:dyDescent="0.3">
      <c r="S1146" s="29"/>
    </row>
    <row r="1147" spans="19:19" x14ac:dyDescent="0.3">
      <c r="S1147" s="29"/>
    </row>
    <row r="1148" spans="19:19" x14ac:dyDescent="0.3">
      <c r="S1148" s="29"/>
    </row>
    <row r="1149" spans="19:19" x14ac:dyDescent="0.3">
      <c r="S1149" s="29"/>
    </row>
    <row r="1150" spans="19:19" x14ac:dyDescent="0.3">
      <c r="S1150" s="29"/>
    </row>
    <row r="1151" spans="19:19" x14ac:dyDescent="0.3">
      <c r="S1151" s="29"/>
    </row>
    <row r="1152" spans="19:19" x14ac:dyDescent="0.3">
      <c r="S1152" s="29"/>
    </row>
    <row r="1153" spans="19:19" x14ac:dyDescent="0.3">
      <c r="S1153" s="29"/>
    </row>
    <row r="1154" spans="19:19" x14ac:dyDescent="0.3">
      <c r="S1154" s="29"/>
    </row>
    <row r="1155" spans="19:19" x14ac:dyDescent="0.3">
      <c r="S1155" s="29"/>
    </row>
    <row r="1156" spans="19:19" x14ac:dyDescent="0.3">
      <c r="S1156" s="29"/>
    </row>
    <row r="1157" spans="19:19" x14ac:dyDescent="0.3">
      <c r="S1157" s="29"/>
    </row>
    <row r="1158" spans="19:19" x14ac:dyDescent="0.3">
      <c r="S1158" s="29"/>
    </row>
    <row r="1159" spans="19:19" x14ac:dyDescent="0.3">
      <c r="S1159" s="29"/>
    </row>
    <row r="1160" spans="19:19" x14ac:dyDescent="0.3">
      <c r="S1160" s="29"/>
    </row>
    <row r="1161" spans="19:19" x14ac:dyDescent="0.3">
      <c r="S1161" s="29"/>
    </row>
    <row r="1162" spans="19:19" x14ac:dyDescent="0.3">
      <c r="S1162" s="29"/>
    </row>
    <row r="1163" spans="19:19" x14ac:dyDescent="0.3">
      <c r="S1163" s="29"/>
    </row>
    <row r="1164" spans="19:19" x14ac:dyDescent="0.3">
      <c r="S1164" s="29"/>
    </row>
    <row r="1165" spans="19:19" x14ac:dyDescent="0.3">
      <c r="S1165" s="29"/>
    </row>
    <row r="1166" spans="19:19" x14ac:dyDescent="0.3">
      <c r="S1166" s="29"/>
    </row>
    <row r="1167" spans="19:19" x14ac:dyDescent="0.3">
      <c r="S1167" s="29"/>
    </row>
    <row r="1168" spans="19:19" x14ac:dyDescent="0.3">
      <c r="S1168" s="29"/>
    </row>
    <row r="1169" spans="19:19" x14ac:dyDescent="0.3">
      <c r="S1169" s="29"/>
    </row>
    <row r="1170" spans="19:19" x14ac:dyDescent="0.3">
      <c r="S1170" s="29"/>
    </row>
    <row r="1171" spans="19:19" x14ac:dyDescent="0.3">
      <c r="S1171" s="29"/>
    </row>
    <row r="1172" spans="19:19" x14ac:dyDescent="0.3">
      <c r="S1172" s="29"/>
    </row>
    <row r="1173" spans="19:19" x14ac:dyDescent="0.3">
      <c r="S1173" s="29"/>
    </row>
    <row r="1174" spans="19:19" x14ac:dyDescent="0.3">
      <c r="S1174" s="29"/>
    </row>
    <row r="1175" spans="19:19" x14ac:dyDescent="0.3">
      <c r="S1175" s="29"/>
    </row>
    <row r="1176" spans="19:19" x14ac:dyDescent="0.3">
      <c r="S1176" s="29"/>
    </row>
    <row r="1177" spans="19:19" x14ac:dyDescent="0.3">
      <c r="S1177" s="29"/>
    </row>
    <row r="1178" spans="19:19" x14ac:dyDescent="0.3">
      <c r="S1178" s="29"/>
    </row>
    <row r="1179" spans="19:19" x14ac:dyDescent="0.3">
      <c r="S1179" s="29"/>
    </row>
    <row r="1180" spans="19:19" x14ac:dyDescent="0.3">
      <c r="S1180" s="29"/>
    </row>
    <row r="1181" spans="19:19" x14ac:dyDescent="0.3">
      <c r="S1181" s="29"/>
    </row>
    <row r="1182" spans="19:19" x14ac:dyDescent="0.3">
      <c r="S1182" s="29"/>
    </row>
    <row r="1183" spans="19:19" x14ac:dyDescent="0.3">
      <c r="S1183" s="29"/>
    </row>
    <row r="1184" spans="19:19" x14ac:dyDescent="0.3">
      <c r="S1184" s="29"/>
    </row>
    <row r="1185" spans="19:19" x14ac:dyDescent="0.3">
      <c r="S1185" s="29"/>
    </row>
    <row r="1186" spans="19:19" x14ac:dyDescent="0.3">
      <c r="S1186" s="29"/>
    </row>
    <row r="1187" spans="19:19" x14ac:dyDescent="0.3">
      <c r="S1187" s="29"/>
    </row>
    <row r="1188" spans="19:19" x14ac:dyDescent="0.3">
      <c r="S1188" s="29"/>
    </row>
    <row r="1189" spans="19:19" x14ac:dyDescent="0.3">
      <c r="S1189" s="29"/>
    </row>
    <row r="1190" spans="19:19" x14ac:dyDescent="0.3">
      <c r="S1190" s="29"/>
    </row>
    <row r="1191" spans="19:19" x14ac:dyDescent="0.3">
      <c r="S1191" s="29"/>
    </row>
    <row r="1192" spans="19:19" x14ac:dyDescent="0.3">
      <c r="S1192" s="29"/>
    </row>
    <row r="1193" spans="19:19" x14ac:dyDescent="0.3">
      <c r="S1193" s="29"/>
    </row>
    <row r="1194" spans="19:19" x14ac:dyDescent="0.3">
      <c r="S1194" s="29"/>
    </row>
    <row r="1195" spans="19:19" x14ac:dyDescent="0.3">
      <c r="S1195" s="29"/>
    </row>
    <row r="1196" spans="19:19" x14ac:dyDescent="0.3">
      <c r="S1196" s="29"/>
    </row>
    <row r="1197" spans="19:19" x14ac:dyDescent="0.3">
      <c r="S1197" s="29"/>
    </row>
    <row r="1198" spans="19:19" x14ac:dyDescent="0.3">
      <c r="S1198" s="29"/>
    </row>
    <row r="1199" spans="19:19" x14ac:dyDescent="0.3">
      <c r="S1199" s="29"/>
    </row>
    <row r="1200" spans="19:19" x14ac:dyDescent="0.3">
      <c r="S1200" s="29"/>
    </row>
    <row r="1201" spans="19:19" x14ac:dyDescent="0.3">
      <c r="S1201" s="29"/>
    </row>
    <row r="1202" spans="19:19" x14ac:dyDescent="0.3">
      <c r="S1202" s="29"/>
    </row>
    <row r="1203" spans="19:19" x14ac:dyDescent="0.3">
      <c r="S1203" s="29"/>
    </row>
    <row r="1204" spans="19:19" x14ac:dyDescent="0.3">
      <c r="S1204" s="29"/>
    </row>
    <row r="1205" spans="19:19" x14ac:dyDescent="0.3">
      <c r="S1205" s="29"/>
    </row>
    <row r="1206" spans="19:19" x14ac:dyDescent="0.3">
      <c r="S1206" s="29"/>
    </row>
    <row r="1207" spans="19:19" x14ac:dyDescent="0.3">
      <c r="S1207" s="29"/>
    </row>
    <row r="1208" spans="19:19" x14ac:dyDescent="0.3">
      <c r="S1208" s="29"/>
    </row>
    <row r="1209" spans="19:19" x14ac:dyDescent="0.3">
      <c r="S1209" s="29"/>
    </row>
    <row r="1210" spans="19:19" x14ac:dyDescent="0.3">
      <c r="S1210" s="29"/>
    </row>
    <row r="1211" spans="19:19" x14ac:dyDescent="0.3">
      <c r="S1211" s="29"/>
    </row>
    <row r="1212" spans="19:19" x14ac:dyDescent="0.3">
      <c r="S1212" s="29"/>
    </row>
    <row r="1213" spans="19:19" x14ac:dyDescent="0.3">
      <c r="S1213" s="29"/>
    </row>
    <row r="1214" spans="19:19" x14ac:dyDescent="0.3">
      <c r="S1214" s="29"/>
    </row>
    <row r="1215" spans="19:19" x14ac:dyDescent="0.3">
      <c r="S1215" s="29"/>
    </row>
    <row r="1216" spans="19:19" x14ac:dyDescent="0.3">
      <c r="S1216" s="29"/>
    </row>
    <row r="1217" spans="19:19" x14ac:dyDescent="0.3">
      <c r="S1217" s="29"/>
    </row>
    <row r="1218" spans="19:19" x14ac:dyDescent="0.3">
      <c r="S1218" s="29"/>
    </row>
    <row r="1219" spans="19:19" x14ac:dyDescent="0.3">
      <c r="S1219" s="29"/>
    </row>
    <row r="1220" spans="19:19" x14ac:dyDescent="0.3">
      <c r="S1220" s="29"/>
    </row>
    <row r="1221" spans="19:19" x14ac:dyDescent="0.3">
      <c r="S1221" s="29"/>
    </row>
    <row r="1222" spans="19:19" x14ac:dyDescent="0.3">
      <c r="S1222" s="29"/>
    </row>
    <row r="1223" spans="19:19" x14ac:dyDescent="0.3">
      <c r="S1223" s="29"/>
    </row>
    <row r="1224" spans="19:19" x14ac:dyDescent="0.3">
      <c r="S1224" s="29"/>
    </row>
    <row r="1225" spans="19:19" x14ac:dyDescent="0.3">
      <c r="S1225" s="29"/>
    </row>
    <row r="1226" spans="19:19" x14ac:dyDescent="0.3">
      <c r="S1226" s="29"/>
    </row>
    <row r="1227" spans="19:19" x14ac:dyDescent="0.3">
      <c r="S1227" s="29"/>
    </row>
    <row r="1228" spans="19:19" x14ac:dyDescent="0.3">
      <c r="S1228" s="29"/>
    </row>
    <row r="1229" spans="19:19" x14ac:dyDescent="0.3">
      <c r="S1229" s="29"/>
    </row>
    <row r="1230" spans="19:19" x14ac:dyDescent="0.3">
      <c r="S1230" s="29"/>
    </row>
    <row r="1231" spans="19:19" x14ac:dyDescent="0.3">
      <c r="S1231" s="29"/>
    </row>
    <row r="1232" spans="19:19" x14ac:dyDescent="0.3">
      <c r="S1232" s="29"/>
    </row>
    <row r="1233" spans="19:19" x14ac:dyDescent="0.3">
      <c r="S1233" s="29"/>
    </row>
    <row r="1234" spans="19:19" x14ac:dyDescent="0.3">
      <c r="S1234" s="29"/>
    </row>
    <row r="1235" spans="19:19" x14ac:dyDescent="0.3">
      <c r="S1235" s="29"/>
    </row>
    <row r="1236" spans="19:19" x14ac:dyDescent="0.3">
      <c r="S1236" s="29"/>
    </row>
    <row r="1237" spans="19:19" x14ac:dyDescent="0.3">
      <c r="S1237" s="29"/>
    </row>
    <row r="1238" spans="19:19" x14ac:dyDescent="0.3">
      <c r="S1238" s="29"/>
    </row>
    <row r="1239" spans="19:19" x14ac:dyDescent="0.3">
      <c r="S1239" s="29"/>
    </row>
    <row r="1240" spans="19:19" x14ac:dyDescent="0.3">
      <c r="S1240" s="29"/>
    </row>
    <row r="1241" spans="19:19" x14ac:dyDescent="0.3">
      <c r="S1241" s="29"/>
    </row>
    <row r="1242" spans="19:19" x14ac:dyDescent="0.3">
      <c r="S1242" s="29"/>
    </row>
    <row r="1243" spans="19:19" x14ac:dyDescent="0.3">
      <c r="S1243" s="29"/>
    </row>
    <row r="1244" spans="19:19" x14ac:dyDescent="0.3">
      <c r="S1244" s="29"/>
    </row>
    <row r="1245" spans="19:19" x14ac:dyDescent="0.3">
      <c r="S1245" s="29"/>
    </row>
    <row r="1246" spans="19:19" x14ac:dyDescent="0.3">
      <c r="S1246" s="29"/>
    </row>
    <row r="1247" spans="19:19" x14ac:dyDescent="0.3">
      <c r="S1247" s="29"/>
    </row>
    <row r="1248" spans="19:19" x14ac:dyDescent="0.3">
      <c r="S1248" s="29"/>
    </row>
    <row r="1249" spans="19:19" x14ac:dyDescent="0.3">
      <c r="S1249" s="29"/>
    </row>
    <row r="1250" spans="19:19" x14ac:dyDescent="0.3">
      <c r="S1250" s="29"/>
    </row>
    <row r="1251" spans="19:19" x14ac:dyDescent="0.3">
      <c r="S1251" s="29"/>
    </row>
    <row r="1252" spans="19:19" x14ac:dyDescent="0.3">
      <c r="S1252" s="29"/>
    </row>
    <row r="1253" spans="19:19" x14ac:dyDescent="0.3">
      <c r="S1253" s="29"/>
    </row>
    <row r="1254" spans="19:19" x14ac:dyDescent="0.3">
      <c r="S1254" s="29"/>
    </row>
    <row r="1255" spans="19:19" x14ac:dyDescent="0.3">
      <c r="S1255" s="29"/>
    </row>
    <row r="1256" spans="19:19" x14ac:dyDescent="0.3">
      <c r="S1256" s="29"/>
    </row>
    <row r="1257" spans="19:19" x14ac:dyDescent="0.3">
      <c r="S1257" s="29"/>
    </row>
    <row r="1258" spans="19:19" x14ac:dyDescent="0.3">
      <c r="S1258" s="29"/>
    </row>
    <row r="1259" spans="19:19" x14ac:dyDescent="0.3">
      <c r="S1259" s="29"/>
    </row>
    <row r="1260" spans="19:19" x14ac:dyDescent="0.3">
      <c r="S1260" s="29"/>
    </row>
    <row r="1261" spans="19:19" x14ac:dyDescent="0.3">
      <c r="S1261" s="29"/>
    </row>
    <row r="1262" spans="19:19" x14ac:dyDescent="0.3">
      <c r="S1262" s="29"/>
    </row>
    <row r="1263" spans="19:19" x14ac:dyDescent="0.3">
      <c r="S1263" s="29"/>
    </row>
    <row r="1264" spans="19:19" x14ac:dyDescent="0.3">
      <c r="S1264" s="29"/>
    </row>
    <row r="1265" spans="19:19" x14ac:dyDescent="0.3">
      <c r="S1265" s="29"/>
    </row>
    <row r="1266" spans="19:19" x14ac:dyDescent="0.3">
      <c r="S1266" s="29"/>
    </row>
    <row r="1267" spans="19:19" x14ac:dyDescent="0.3">
      <c r="S1267" s="29"/>
    </row>
    <row r="1268" spans="19:19" x14ac:dyDescent="0.3">
      <c r="S1268" s="29"/>
    </row>
    <row r="1269" spans="19:19" x14ac:dyDescent="0.3">
      <c r="S1269" s="29"/>
    </row>
    <row r="1270" spans="19:19" x14ac:dyDescent="0.3">
      <c r="S1270" s="29"/>
    </row>
    <row r="1271" spans="19:19" x14ac:dyDescent="0.3">
      <c r="S1271" s="29"/>
    </row>
    <row r="1272" spans="19:19" x14ac:dyDescent="0.3">
      <c r="S1272" s="29"/>
    </row>
    <row r="1273" spans="19:19" x14ac:dyDescent="0.3">
      <c r="S1273" s="29"/>
    </row>
    <row r="1274" spans="19:19" x14ac:dyDescent="0.3">
      <c r="S1274" s="29"/>
    </row>
    <row r="1275" spans="19:19" x14ac:dyDescent="0.3">
      <c r="S1275" s="29"/>
    </row>
    <row r="1276" spans="19:19" x14ac:dyDescent="0.3">
      <c r="S1276" s="29"/>
    </row>
    <row r="1277" spans="19:19" x14ac:dyDescent="0.3">
      <c r="S1277" s="29"/>
    </row>
    <row r="1278" spans="19:19" x14ac:dyDescent="0.3">
      <c r="S1278" s="29"/>
    </row>
    <row r="1279" spans="19:19" x14ac:dyDescent="0.3">
      <c r="S1279" s="29"/>
    </row>
    <row r="1280" spans="19:19" x14ac:dyDescent="0.3">
      <c r="S1280" s="29"/>
    </row>
    <row r="1281" spans="19:19" x14ac:dyDescent="0.3">
      <c r="S1281" s="29"/>
    </row>
    <row r="1282" spans="19:19" x14ac:dyDescent="0.3">
      <c r="S1282" s="29"/>
    </row>
    <row r="1283" spans="19:19" x14ac:dyDescent="0.3">
      <c r="S1283" s="29"/>
    </row>
    <row r="1284" spans="19:19" x14ac:dyDescent="0.3">
      <c r="S1284" s="29"/>
    </row>
    <row r="1285" spans="19:19" x14ac:dyDescent="0.3">
      <c r="S1285" s="29"/>
    </row>
    <row r="1286" spans="19:19" x14ac:dyDescent="0.3">
      <c r="S1286" s="29"/>
    </row>
    <row r="1287" spans="19:19" x14ac:dyDescent="0.3">
      <c r="S1287" s="29"/>
    </row>
    <row r="1288" spans="19:19" x14ac:dyDescent="0.3">
      <c r="S1288" s="29"/>
    </row>
    <row r="1289" spans="19:19" x14ac:dyDescent="0.3">
      <c r="S1289" s="29"/>
    </row>
    <row r="1290" spans="19:19" x14ac:dyDescent="0.3">
      <c r="S1290" s="29"/>
    </row>
    <row r="1291" spans="19:19" x14ac:dyDescent="0.3">
      <c r="S1291" s="29"/>
    </row>
    <row r="1292" spans="19:19" x14ac:dyDescent="0.3">
      <c r="S1292" s="29"/>
    </row>
    <row r="1293" spans="19:19" x14ac:dyDescent="0.3">
      <c r="S1293" s="29"/>
    </row>
    <row r="1294" spans="19:19" x14ac:dyDescent="0.3">
      <c r="S1294" s="29"/>
    </row>
    <row r="1295" spans="19:19" x14ac:dyDescent="0.3">
      <c r="S1295" s="29"/>
    </row>
    <row r="1296" spans="19:19" x14ac:dyDescent="0.3">
      <c r="S1296" s="29"/>
    </row>
    <row r="1297" spans="19:19" x14ac:dyDescent="0.3">
      <c r="S1297" s="29"/>
    </row>
    <row r="1298" spans="19:19" x14ac:dyDescent="0.3">
      <c r="S1298" s="29"/>
    </row>
    <row r="1299" spans="19:19" x14ac:dyDescent="0.3">
      <c r="S1299" s="29"/>
    </row>
    <row r="1300" spans="19:19" x14ac:dyDescent="0.3">
      <c r="S1300" s="29"/>
    </row>
    <row r="1301" spans="19:19" x14ac:dyDescent="0.3">
      <c r="S1301" s="29"/>
    </row>
    <row r="1302" spans="19:19" x14ac:dyDescent="0.3">
      <c r="S1302" s="29"/>
    </row>
    <row r="1303" spans="19:19" x14ac:dyDescent="0.3">
      <c r="S1303" s="29"/>
    </row>
    <row r="1304" spans="19:19" x14ac:dyDescent="0.3">
      <c r="S1304" s="29"/>
    </row>
    <row r="1305" spans="19:19" x14ac:dyDescent="0.3">
      <c r="S1305" s="29"/>
    </row>
    <row r="1306" spans="19:19" x14ac:dyDescent="0.3">
      <c r="S1306" s="29"/>
    </row>
    <row r="1307" spans="19:19" x14ac:dyDescent="0.3">
      <c r="S1307" s="29"/>
    </row>
    <row r="1308" spans="19:19" x14ac:dyDescent="0.3">
      <c r="S1308" s="29"/>
    </row>
    <row r="1309" spans="19:19" x14ac:dyDescent="0.3">
      <c r="S1309" s="29"/>
    </row>
    <row r="1310" spans="19:19" x14ac:dyDescent="0.3">
      <c r="S1310" s="29"/>
    </row>
    <row r="1311" spans="19:19" x14ac:dyDescent="0.3">
      <c r="S1311" s="29"/>
    </row>
    <row r="1312" spans="19:19" x14ac:dyDescent="0.3">
      <c r="S1312" s="29"/>
    </row>
    <row r="1313" spans="19:19" x14ac:dyDescent="0.3">
      <c r="S1313" s="29"/>
    </row>
    <row r="1314" spans="19:19" x14ac:dyDescent="0.3">
      <c r="S1314" s="29"/>
    </row>
    <row r="1315" spans="19:19" x14ac:dyDescent="0.3">
      <c r="S1315" s="29"/>
    </row>
    <row r="1316" spans="19:19" x14ac:dyDescent="0.3">
      <c r="S1316" s="29"/>
    </row>
    <row r="1317" spans="19:19" x14ac:dyDescent="0.3">
      <c r="S1317" s="29"/>
    </row>
    <row r="1318" spans="19:19" x14ac:dyDescent="0.3">
      <c r="S1318" s="29"/>
    </row>
    <row r="1319" spans="19:19" x14ac:dyDescent="0.3">
      <c r="S1319" s="29"/>
    </row>
    <row r="1320" spans="19:19" x14ac:dyDescent="0.3">
      <c r="S1320" s="29"/>
    </row>
    <row r="1321" spans="19:19" x14ac:dyDescent="0.3">
      <c r="S1321" s="29"/>
    </row>
    <row r="1322" spans="19:19" x14ac:dyDescent="0.3">
      <c r="S1322" s="29"/>
    </row>
    <row r="1323" spans="19:19" x14ac:dyDescent="0.3">
      <c r="S1323" s="29"/>
    </row>
    <row r="1324" spans="19:19" x14ac:dyDescent="0.3">
      <c r="S1324" s="29"/>
    </row>
    <row r="1325" spans="19:19" x14ac:dyDescent="0.3">
      <c r="S1325" s="29"/>
    </row>
    <row r="1326" spans="19:19" x14ac:dyDescent="0.3">
      <c r="S1326" s="29"/>
    </row>
    <row r="1327" spans="19:19" x14ac:dyDescent="0.3">
      <c r="S1327" s="29"/>
    </row>
    <row r="1328" spans="19:19" x14ac:dyDescent="0.3">
      <c r="S1328" s="29"/>
    </row>
    <row r="1329" spans="19:19" x14ac:dyDescent="0.3">
      <c r="S1329" s="29"/>
    </row>
    <row r="1330" spans="19:19" x14ac:dyDescent="0.3">
      <c r="S1330" s="29"/>
    </row>
    <row r="1331" spans="19:19" x14ac:dyDescent="0.3">
      <c r="S1331" s="29"/>
    </row>
    <row r="1332" spans="19:19" x14ac:dyDescent="0.3">
      <c r="S1332" s="29"/>
    </row>
    <row r="1333" spans="19:19" x14ac:dyDescent="0.3">
      <c r="S1333" s="29"/>
    </row>
    <row r="1334" spans="19:19" x14ac:dyDescent="0.3">
      <c r="S1334" s="29"/>
    </row>
    <row r="1335" spans="19:19" x14ac:dyDescent="0.3">
      <c r="S1335" s="29"/>
    </row>
    <row r="1336" spans="19:19" x14ac:dyDescent="0.3">
      <c r="S1336" s="29"/>
    </row>
    <row r="1337" spans="19:19" x14ac:dyDescent="0.3">
      <c r="S1337" s="29"/>
    </row>
    <row r="1338" spans="19:19" x14ac:dyDescent="0.3">
      <c r="S1338" s="29"/>
    </row>
    <row r="1339" spans="19:19" x14ac:dyDescent="0.3">
      <c r="S1339" s="29"/>
    </row>
    <row r="1340" spans="19:19" x14ac:dyDescent="0.3">
      <c r="S1340" s="29"/>
    </row>
    <row r="1341" spans="19:19" x14ac:dyDescent="0.3">
      <c r="S1341" s="29"/>
    </row>
    <row r="1342" spans="19:19" x14ac:dyDescent="0.3">
      <c r="S1342" s="29"/>
    </row>
    <row r="1343" spans="19:19" x14ac:dyDescent="0.3">
      <c r="S1343" s="29"/>
    </row>
    <row r="1344" spans="19:19" x14ac:dyDescent="0.3">
      <c r="S1344" s="29"/>
    </row>
    <row r="1345" spans="19:19" x14ac:dyDescent="0.3">
      <c r="S1345" s="29"/>
    </row>
    <row r="1346" spans="19:19" x14ac:dyDescent="0.3">
      <c r="S1346" s="29"/>
    </row>
    <row r="1347" spans="19:19" x14ac:dyDescent="0.3">
      <c r="S1347" s="29"/>
    </row>
    <row r="1348" spans="19:19" x14ac:dyDescent="0.3">
      <c r="S1348" s="29"/>
    </row>
    <row r="1349" spans="19:19" x14ac:dyDescent="0.3">
      <c r="S1349" s="29"/>
    </row>
    <row r="1350" spans="19:19" x14ac:dyDescent="0.3">
      <c r="S1350" s="29"/>
    </row>
    <row r="1351" spans="19:19" x14ac:dyDescent="0.3">
      <c r="S1351" s="29"/>
    </row>
    <row r="1352" spans="19:19" x14ac:dyDescent="0.3">
      <c r="S1352" s="29"/>
    </row>
    <row r="1353" spans="19:19" x14ac:dyDescent="0.3">
      <c r="S1353" s="29"/>
    </row>
    <row r="1354" spans="19:19" x14ac:dyDescent="0.3">
      <c r="S1354" s="29"/>
    </row>
    <row r="1355" spans="19:19" x14ac:dyDescent="0.3">
      <c r="S1355" s="29"/>
    </row>
    <row r="1356" spans="19:19" x14ac:dyDescent="0.3">
      <c r="S1356" s="29"/>
    </row>
    <row r="1357" spans="19:19" x14ac:dyDescent="0.3">
      <c r="S1357" s="29"/>
    </row>
    <row r="1358" spans="19:19" x14ac:dyDescent="0.3">
      <c r="S1358" s="29"/>
    </row>
    <row r="1359" spans="19:19" x14ac:dyDescent="0.3">
      <c r="S1359" s="29"/>
    </row>
    <row r="1360" spans="19:19" x14ac:dyDescent="0.3">
      <c r="S1360" s="29"/>
    </row>
    <row r="1361" spans="19:19" x14ac:dyDescent="0.3">
      <c r="S1361" s="29"/>
    </row>
    <row r="1362" spans="19:19" x14ac:dyDescent="0.3">
      <c r="S1362" s="29"/>
    </row>
    <row r="1363" spans="19:19" x14ac:dyDescent="0.3">
      <c r="S1363" s="29"/>
    </row>
    <row r="1364" spans="19:19" x14ac:dyDescent="0.3">
      <c r="S1364" s="29"/>
    </row>
    <row r="1365" spans="19:19" x14ac:dyDescent="0.3">
      <c r="S1365" s="29"/>
    </row>
    <row r="1366" spans="19:19" x14ac:dyDescent="0.3">
      <c r="S1366" s="29"/>
    </row>
    <row r="1367" spans="19:19" x14ac:dyDescent="0.3">
      <c r="S1367" s="29"/>
    </row>
    <row r="1368" spans="19:19" x14ac:dyDescent="0.3">
      <c r="S1368" s="29"/>
    </row>
    <row r="1369" spans="19:19" x14ac:dyDescent="0.3">
      <c r="S1369" s="29"/>
    </row>
    <row r="1370" spans="19:19" x14ac:dyDescent="0.3">
      <c r="S1370" s="29"/>
    </row>
    <row r="1371" spans="19:19" x14ac:dyDescent="0.3">
      <c r="S1371" s="29"/>
    </row>
    <row r="1372" spans="19:19" x14ac:dyDescent="0.3">
      <c r="S1372" s="29"/>
    </row>
    <row r="1373" spans="19:19" x14ac:dyDescent="0.3">
      <c r="S1373" s="29"/>
    </row>
    <row r="1374" spans="19:19" x14ac:dyDescent="0.3">
      <c r="S1374" s="29"/>
    </row>
    <row r="1375" spans="19:19" x14ac:dyDescent="0.3">
      <c r="S1375" s="29"/>
    </row>
    <row r="1376" spans="19:19" x14ac:dyDescent="0.3">
      <c r="S1376" s="29"/>
    </row>
    <row r="1377" spans="19:19" x14ac:dyDescent="0.3">
      <c r="S1377" s="29"/>
    </row>
    <row r="1378" spans="19:19" x14ac:dyDescent="0.3">
      <c r="S1378" s="29"/>
    </row>
    <row r="1379" spans="19:19" x14ac:dyDescent="0.3">
      <c r="S1379" s="29"/>
    </row>
    <row r="1380" spans="19:19" x14ac:dyDescent="0.3">
      <c r="S1380" s="29"/>
    </row>
    <row r="1381" spans="19:19" x14ac:dyDescent="0.3">
      <c r="S1381" s="29"/>
    </row>
    <row r="1382" spans="19:19" x14ac:dyDescent="0.3">
      <c r="S1382" s="29"/>
    </row>
    <row r="1383" spans="19:19" x14ac:dyDescent="0.3">
      <c r="S1383" s="29"/>
    </row>
    <row r="1384" spans="19:19" x14ac:dyDescent="0.3">
      <c r="S1384" s="29"/>
    </row>
    <row r="1385" spans="19:19" x14ac:dyDescent="0.3">
      <c r="S1385" s="29"/>
    </row>
    <row r="1386" spans="19:19" x14ac:dyDescent="0.3">
      <c r="S1386" s="29"/>
    </row>
    <row r="1387" spans="19:19" x14ac:dyDescent="0.3">
      <c r="S1387" s="29"/>
    </row>
    <row r="1388" spans="19:19" x14ac:dyDescent="0.3">
      <c r="S1388" s="29"/>
    </row>
    <row r="1389" spans="19:19" x14ac:dyDescent="0.3">
      <c r="S1389" s="29"/>
    </row>
    <row r="1390" spans="19:19" x14ac:dyDescent="0.3">
      <c r="S1390" s="29"/>
    </row>
    <row r="1391" spans="19:19" x14ac:dyDescent="0.3">
      <c r="S1391" s="29"/>
    </row>
    <row r="1392" spans="19:19" x14ac:dyDescent="0.3">
      <c r="S1392" s="29"/>
    </row>
    <row r="1393" spans="19:19" x14ac:dyDescent="0.3">
      <c r="S1393" s="29"/>
    </row>
    <row r="1394" spans="19:19" x14ac:dyDescent="0.3">
      <c r="S1394" s="29"/>
    </row>
    <row r="1395" spans="19:19" x14ac:dyDescent="0.3">
      <c r="S1395" s="29"/>
    </row>
    <row r="1396" spans="19:19" x14ac:dyDescent="0.3">
      <c r="S1396" s="29"/>
    </row>
    <row r="1397" spans="19:19" x14ac:dyDescent="0.3">
      <c r="S1397" s="29"/>
    </row>
    <row r="1398" spans="19:19" x14ac:dyDescent="0.3">
      <c r="S1398" s="29"/>
    </row>
    <row r="1399" spans="19:19" x14ac:dyDescent="0.3">
      <c r="S1399" s="29"/>
    </row>
    <row r="1400" spans="19:19" x14ac:dyDescent="0.3">
      <c r="S1400" s="29"/>
    </row>
    <row r="1401" spans="19:19" x14ac:dyDescent="0.3">
      <c r="S1401" s="29"/>
    </row>
    <row r="1402" spans="19:19" x14ac:dyDescent="0.3">
      <c r="S1402" s="29"/>
    </row>
    <row r="1403" spans="19:19" x14ac:dyDescent="0.3">
      <c r="S1403" s="29"/>
    </row>
    <row r="1404" spans="19:19" x14ac:dyDescent="0.3">
      <c r="S1404" s="29"/>
    </row>
    <row r="1405" spans="19:19" x14ac:dyDescent="0.3">
      <c r="S1405" s="29"/>
    </row>
    <row r="1406" spans="19:19" x14ac:dyDescent="0.3">
      <c r="S1406" s="29"/>
    </row>
    <row r="1407" spans="19:19" x14ac:dyDescent="0.3">
      <c r="S1407" s="29"/>
    </row>
    <row r="1408" spans="19:19" x14ac:dyDescent="0.3">
      <c r="S1408" s="29"/>
    </row>
    <row r="1409" spans="19:19" x14ac:dyDescent="0.3">
      <c r="S1409" s="29"/>
    </row>
    <row r="1410" spans="19:19" x14ac:dyDescent="0.3">
      <c r="S1410" s="29"/>
    </row>
    <row r="1411" spans="19:19" x14ac:dyDescent="0.3">
      <c r="S1411" s="29"/>
    </row>
    <row r="1412" spans="19:19" x14ac:dyDescent="0.3">
      <c r="S1412" s="29"/>
    </row>
    <row r="1413" spans="19:19" x14ac:dyDescent="0.3">
      <c r="S1413" s="29"/>
    </row>
    <row r="1414" spans="19:19" x14ac:dyDescent="0.3">
      <c r="S1414" s="29"/>
    </row>
    <row r="1415" spans="19:19" x14ac:dyDescent="0.3">
      <c r="S1415" s="29"/>
    </row>
    <row r="1416" spans="19:19" x14ac:dyDescent="0.3">
      <c r="S1416" s="29"/>
    </row>
    <row r="1417" spans="19:19" x14ac:dyDescent="0.3">
      <c r="S1417" s="29"/>
    </row>
    <row r="1418" spans="19:19" x14ac:dyDescent="0.3">
      <c r="S1418" s="29"/>
    </row>
    <row r="1419" spans="19:19" x14ac:dyDescent="0.3">
      <c r="S1419" s="29"/>
    </row>
    <row r="1420" spans="19:19" x14ac:dyDescent="0.3">
      <c r="S1420" s="29"/>
    </row>
    <row r="1421" spans="19:19" x14ac:dyDescent="0.3">
      <c r="S1421" s="29"/>
    </row>
    <row r="1422" spans="19:19" x14ac:dyDescent="0.3">
      <c r="S1422" s="29"/>
    </row>
    <row r="1423" spans="19:19" x14ac:dyDescent="0.3">
      <c r="S1423" s="29"/>
    </row>
    <row r="1424" spans="19:19" x14ac:dyDescent="0.3">
      <c r="S1424" s="29"/>
    </row>
    <row r="1425" spans="19:19" x14ac:dyDescent="0.3">
      <c r="S1425" s="29"/>
    </row>
    <row r="1426" spans="19:19" x14ac:dyDescent="0.3">
      <c r="S1426" s="29"/>
    </row>
    <row r="1427" spans="19:19" x14ac:dyDescent="0.3">
      <c r="S1427" s="29"/>
    </row>
    <row r="1428" spans="19:19" x14ac:dyDescent="0.3">
      <c r="S1428" s="29"/>
    </row>
    <row r="1429" spans="19:19" x14ac:dyDescent="0.3">
      <c r="S1429" s="29"/>
    </row>
    <row r="1430" spans="19:19" x14ac:dyDescent="0.3">
      <c r="S1430" s="29"/>
    </row>
    <row r="1431" spans="19:19" x14ac:dyDescent="0.3">
      <c r="S1431" s="29"/>
    </row>
    <row r="1432" spans="19:19" x14ac:dyDescent="0.3">
      <c r="S1432" s="29"/>
    </row>
    <row r="1433" spans="19:19" x14ac:dyDescent="0.3">
      <c r="S1433" s="29"/>
    </row>
    <row r="1434" spans="19:19" x14ac:dyDescent="0.3">
      <c r="S1434" s="29"/>
    </row>
    <row r="1435" spans="19:19" x14ac:dyDescent="0.3">
      <c r="S1435" s="29"/>
    </row>
    <row r="1436" spans="19:19" x14ac:dyDescent="0.3">
      <c r="S1436" s="29"/>
    </row>
    <row r="1437" spans="19:19" x14ac:dyDescent="0.3">
      <c r="S1437" s="29"/>
    </row>
    <row r="1438" spans="19:19" x14ac:dyDescent="0.3">
      <c r="S1438" s="29"/>
    </row>
    <row r="1439" spans="19:19" x14ac:dyDescent="0.3">
      <c r="S1439" s="29"/>
    </row>
    <row r="1440" spans="19:19" x14ac:dyDescent="0.3">
      <c r="S1440" s="29"/>
    </row>
    <row r="1441" spans="19:19" x14ac:dyDescent="0.3">
      <c r="S1441" s="29"/>
    </row>
    <row r="1442" spans="19:19" x14ac:dyDescent="0.3">
      <c r="S1442" s="29"/>
    </row>
    <row r="1443" spans="19:19" x14ac:dyDescent="0.3">
      <c r="S1443" s="29"/>
    </row>
    <row r="1444" spans="19:19" x14ac:dyDescent="0.3">
      <c r="S1444" s="29"/>
    </row>
    <row r="1445" spans="19:19" x14ac:dyDescent="0.3">
      <c r="S1445" s="29"/>
    </row>
    <row r="1446" spans="19:19" x14ac:dyDescent="0.3">
      <c r="S1446" s="29"/>
    </row>
    <row r="1447" spans="19:19" x14ac:dyDescent="0.3">
      <c r="S1447" s="29"/>
    </row>
    <row r="1448" spans="19:19" x14ac:dyDescent="0.3">
      <c r="S1448" s="29"/>
    </row>
    <row r="1449" spans="19:19" x14ac:dyDescent="0.3">
      <c r="S1449" s="29"/>
    </row>
    <row r="1450" spans="19:19" x14ac:dyDescent="0.3">
      <c r="S1450" s="29"/>
    </row>
    <row r="1451" spans="19:19" x14ac:dyDescent="0.3">
      <c r="S1451" s="29"/>
    </row>
    <row r="1452" spans="19:19" x14ac:dyDescent="0.3">
      <c r="S1452" s="29"/>
    </row>
    <row r="1453" spans="19:19" x14ac:dyDescent="0.3">
      <c r="S1453" s="29"/>
    </row>
    <row r="1454" spans="19:19" x14ac:dyDescent="0.3">
      <c r="S1454" s="29"/>
    </row>
    <row r="1455" spans="19:19" x14ac:dyDescent="0.3">
      <c r="S1455" s="29"/>
    </row>
    <row r="1456" spans="19:19" x14ac:dyDescent="0.3">
      <c r="S1456" s="29"/>
    </row>
    <row r="1457" spans="19:19" x14ac:dyDescent="0.3">
      <c r="S1457" s="29"/>
    </row>
    <row r="1458" spans="19:19" x14ac:dyDescent="0.3">
      <c r="S1458" s="29"/>
    </row>
    <row r="1459" spans="19:19" x14ac:dyDescent="0.3">
      <c r="S1459" s="29"/>
    </row>
    <row r="1460" spans="19:19" x14ac:dyDescent="0.3">
      <c r="S1460" s="29"/>
    </row>
    <row r="1461" spans="19:19" x14ac:dyDescent="0.3">
      <c r="S1461" s="29"/>
    </row>
    <row r="1462" spans="19:19" x14ac:dyDescent="0.3">
      <c r="S1462" s="29"/>
    </row>
    <row r="1463" spans="19:19" x14ac:dyDescent="0.3">
      <c r="S1463" s="29"/>
    </row>
    <row r="1464" spans="19:19" x14ac:dyDescent="0.3">
      <c r="S1464" s="29"/>
    </row>
    <row r="1465" spans="19:19" x14ac:dyDescent="0.3">
      <c r="S1465" s="29"/>
    </row>
    <row r="1466" spans="19:19" x14ac:dyDescent="0.3">
      <c r="S1466" s="29"/>
    </row>
    <row r="1467" spans="19:19" x14ac:dyDescent="0.3">
      <c r="S1467" s="29"/>
    </row>
    <row r="1468" spans="19:19" x14ac:dyDescent="0.3">
      <c r="S1468" s="29"/>
    </row>
    <row r="1469" spans="19:19" x14ac:dyDescent="0.3">
      <c r="S1469" s="29"/>
    </row>
    <row r="1470" spans="19:19" x14ac:dyDescent="0.3">
      <c r="S1470" s="29"/>
    </row>
    <row r="1471" spans="19:19" x14ac:dyDescent="0.3">
      <c r="S1471" s="29"/>
    </row>
    <row r="1472" spans="19:19" x14ac:dyDescent="0.3">
      <c r="S1472" s="29"/>
    </row>
    <row r="1473" spans="19:19" x14ac:dyDescent="0.3">
      <c r="S1473" s="29"/>
    </row>
    <row r="1474" spans="19:19" x14ac:dyDescent="0.3">
      <c r="S1474" s="29"/>
    </row>
    <row r="1475" spans="19:19" x14ac:dyDescent="0.3">
      <c r="S1475" s="29"/>
    </row>
    <row r="1476" spans="19:19" x14ac:dyDescent="0.3">
      <c r="S1476" s="29"/>
    </row>
    <row r="1477" spans="19:19" x14ac:dyDescent="0.3">
      <c r="S1477" s="29"/>
    </row>
    <row r="1478" spans="19:19" x14ac:dyDescent="0.3">
      <c r="S1478" s="29"/>
    </row>
    <row r="1479" spans="19:19" x14ac:dyDescent="0.3">
      <c r="S1479" s="29"/>
    </row>
    <row r="1480" spans="19:19" x14ac:dyDescent="0.3">
      <c r="S1480" s="29"/>
    </row>
    <row r="1481" spans="19:19" x14ac:dyDescent="0.3">
      <c r="S1481" s="29"/>
    </row>
    <row r="1482" spans="19:19" x14ac:dyDescent="0.3">
      <c r="S1482" s="29"/>
    </row>
    <row r="1483" spans="19:19" x14ac:dyDescent="0.3">
      <c r="S1483" s="29"/>
    </row>
    <row r="1484" spans="19:19" x14ac:dyDescent="0.3">
      <c r="S1484" s="29"/>
    </row>
    <row r="1485" spans="19:19" x14ac:dyDescent="0.3">
      <c r="S1485" s="29"/>
    </row>
    <row r="1486" spans="19:19" x14ac:dyDescent="0.3">
      <c r="S1486" s="29"/>
    </row>
    <row r="1487" spans="19:19" x14ac:dyDescent="0.3">
      <c r="S1487" s="29"/>
    </row>
    <row r="1488" spans="19:19" x14ac:dyDescent="0.3">
      <c r="S1488" s="29"/>
    </row>
    <row r="1489" spans="19:19" x14ac:dyDescent="0.3">
      <c r="S1489" s="29"/>
    </row>
    <row r="1490" spans="19:19" x14ac:dyDescent="0.3">
      <c r="S1490" s="29"/>
    </row>
    <row r="1491" spans="19:19" x14ac:dyDescent="0.3">
      <c r="S1491" s="29"/>
    </row>
    <row r="1492" spans="19:19" x14ac:dyDescent="0.3">
      <c r="S1492" s="29"/>
    </row>
    <row r="1493" spans="19:19" x14ac:dyDescent="0.3">
      <c r="S1493" s="29"/>
    </row>
    <row r="1494" spans="19:19" x14ac:dyDescent="0.3">
      <c r="S1494" s="29"/>
    </row>
    <row r="1495" spans="19:19" x14ac:dyDescent="0.3">
      <c r="S1495" s="29"/>
    </row>
    <row r="1496" spans="19:19" x14ac:dyDescent="0.3">
      <c r="S1496" s="29"/>
    </row>
    <row r="1497" spans="19:19" x14ac:dyDescent="0.3">
      <c r="S1497" s="29"/>
    </row>
    <row r="1498" spans="19:19" x14ac:dyDescent="0.3">
      <c r="S1498" s="29"/>
    </row>
    <row r="1499" spans="19:19" x14ac:dyDescent="0.3">
      <c r="S1499" s="29"/>
    </row>
    <row r="1500" spans="19:19" x14ac:dyDescent="0.3">
      <c r="S1500" s="29"/>
    </row>
    <row r="1501" spans="19:19" x14ac:dyDescent="0.3">
      <c r="S1501" s="29"/>
    </row>
    <row r="1502" spans="19:19" x14ac:dyDescent="0.3">
      <c r="S1502" s="29"/>
    </row>
    <row r="1503" spans="19:19" x14ac:dyDescent="0.3">
      <c r="S1503" s="29"/>
    </row>
    <row r="1504" spans="19:19" x14ac:dyDescent="0.3">
      <c r="S1504" s="29"/>
    </row>
    <row r="1505" spans="19:19" x14ac:dyDescent="0.3">
      <c r="S1505" s="29"/>
    </row>
    <row r="1506" spans="19:19" x14ac:dyDescent="0.3">
      <c r="S1506" s="29"/>
    </row>
    <row r="1507" spans="19:19" x14ac:dyDescent="0.3">
      <c r="S1507" s="29"/>
    </row>
    <row r="1508" spans="19:19" x14ac:dyDescent="0.3">
      <c r="S1508" s="29"/>
    </row>
    <row r="1509" spans="19:19" x14ac:dyDescent="0.3">
      <c r="S1509" s="29"/>
    </row>
    <row r="1510" spans="19:19" x14ac:dyDescent="0.3">
      <c r="S1510" s="29"/>
    </row>
    <row r="1511" spans="19:19" x14ac:dyDescent="0.3">
      <c r="S1511" s="29"/>
    </row>
    <row r="1512" spans="19:19" x14ac:dyDescent="0.3">
      <c r="S1512" s="29"/>
    </row>
    <row r="1513" spans="19:19" x14ac:dyDescent="0.3">
      <c r="S1513" s="29"/>
    </row>
    <row r="1514" spans="19:19" x14ac:dyDescent="0.3">
      <c r="S1514" s="29"/>
    </row>
    <row r="1515" spans="19:19" x14ac:dyDescent="0.3">
      <c r="S1515" s="29"/>
    </row>
    <row r="1516" spans="19:19" x14ac:dyDescent="0.3">
      <c r="S1516" s="29"/>
    </row>
    <row r="1517" spans="19:19" x14ac:dyDescent="0.3">
      <c r="S1517" s="29"/>
    </row>
    <row r="1518" spans="19:19" x14ac:dyDescent="0.3">
      <c r="S1518" s="29"/>
    </row>
    <row r="1519" spans="19:19" x14ac:dyDescent="0.3">
      <c r="S1519" s="29"/>
    </row>
    <row r="1520" spans="19:19" x14ac:dyDescent="0.3">
      <c r="S1520" s="29"/>
    </row>
    <row r="1521" spans="19:19" x14ac:dyDescent="0.3">
      <c r="S1521" s="29"/>
    </row>
    <row r="1522" spans="19:19" x14ac:dyDescent="0.3">
      <c r="S1522" s="29"/>
    </row>
    <row r="1523" spans="19:19" x14ac:dyDescent="0.3">
      <c r="S1523" s="29"/>
    </row>
    <row r="1524" spans="19:19" x14ac:dyDescent="0.3">
      <c r="S1524" s="29"/>
    </row>
    <row r="1525" spans="19:19" x14ac:dyDescent="0.3">
      <c r="S1525" s="29"/>
    </row>
    <row r="1526" spans="19:19" x14ac:dyDescent="0.3">
      <c r="S1526" s="29"/>
    </row>
    <row r="1527" spans="19:19" x14ac:dyDescent="0.3">
      <c r="S1527" s="29"/>
    </row>
    <row r="1528" spans="19:19" x14ac:dyDescent="0.3">
      <c r="S1528" s="29"/>
    </row>
    <row r="1529" spans="19:19" x14ac:dyDescent="0.3">
      <c r="S1529" s="29"/>
    </row>
    <row r="1530" spans="19:19" x14ac:dyDescent="0.3">
      <c r="S1530" s="29"/>
    </row>
    <row r="1531" spans="19:19" x14ac:dyDescent="0.3">
      <c r="S1531" s="29"/>
    </row>
    <row r="1532" spans="19:19" x14ac:dyDescent="0.3">
      <c r="S1532" s="29"/>
    </row>
    <row r="1533" spans="19:19" x14ac:dyDescent="0.3">
      <c r="S1533" s="29"/>
    </row>
    <row r="1534" spans="19:19" x14ac:dyDescent="0.3">
      <c r="S1534" s="29"/>
    </row>
    <row r="1535" spans="19:19" x14ac:dyDescent="0.3">
      <c r="S1535" s="29"/>
    </row>
    <row r="1536" spans="19:19" x14ac:dyDescent="0.3">
      <c r="S1536" s="29"/>
    </row>
    <row r="1537" spans="19:19" x14ac:dyDescent="0.3">
      <c r="S1537" s="29"/>
    </row>
    <row r="1538" spans="19:19" x14ac:dyDescent="0.3">
      <c r="S1538" s="29"/>
    </row>
    <row r="1539" spans="19:19" x14ac:dyDescent="0.3">
      <c r="S1539" s="29"/>
    </row>
    <row r="1540" spans="19:19" x14ac:dyDescent="0.3">
      <c r="S1540" s="29"/>
    </row>
    <row r="1541" spans="19:19" x14ac:dyDescent="0.3">
      <c r="S1541" s="29"/>
    </row>
    <row r="1542" spans="19:19" x14ac:dyDescent="0.3">
      <c r="S1542" s="29"/>
    </row>
    <row r="1543" spans="19:19" x14ac:dyDescent="0.3">
      <c r="S1543" s="29"/>
    </row>
    <row r="1544" spans="19:19" x14ac:dyDescent="0.3">
      <c r="S1544" s="29"/>
    </row>
    <row r="1545" spans="19:19" x14ac:dyDescent="0.3">
      <c r="S1545" s="29"/>
    </row>
    <row r="1546" spans="19:19" x14ac:dyDescent="0.3">
      <c r="S1546" s="29"/>
    </row>
    <row r="1547" spans="19:19" x14ac:dyDescent="0.3">
      <c r="S1547" s="29"/>
    </row>
    <row r="1548" spans="19:19" x14ac:dyDescent="0.3">
      <c r="S1548" s="29"/>
    </row>
    <row r="1549" spans="19:19" x14ac:dyDescent="0.3">
      <c r="S1549" s="29"/>
    </row>
    <row r="1550" spans="19:19" x14ac:dyDescent="0.3">
      <c r="S1550" s="29"/>
    </row>
    <row r="1551" spans="19:19" x14ac:dyDescent="0.3">
      <c r="S1551" s="29"/>
    </row>
    <row r="1552" spans="19:19" x14ac:dyDescent="0.3">
      <c r="S1552" s="29"/>
    </row>
    <row r="1553" spans="19:19" x14ac:dyDescent="0.3">
      <c r="S1553" s="29"/>
    </row>
    <row r="1554" spans="19:19" x14ac:dyDescent="0.3">
      <c r="S1554" s="29"/>
    </row>
    <row r="1555" spans="19:19" x14ac:dyDescent="0.3">
      <c r="S1555" s="29"/>
    </row>
    <row r="1556" spans="19:19" x14ac:dyDescent="0.3">
      <c r="S1556" s="29"/>
    </row>
    <row r="1557" spans="19:19" x14ac:dyDescent="0.3">
      <c r="S1557" s="29"/>
    </row>
    <row r="1558" spans="19:19" x14ac:dyDescent="0.3">
      <c r="S1558" s="29"/>
    </row>
    <row r="1559" spans="19:19" x14ac:dyDescent="0.3">
      <c r="S1559" s="29"/>
    </row>
    <row r="1560" spans="19:19" x14ac:dyDescent="0.3">
      <c r="S1560" s="29"/>
    </row>
    <row r="1561" spans="19:19" x14ac:dyDescent="0.3">
      <c r="S1561" s="29"/>
    </row>
    <row r="1562" spans="19:19" x14ac:dyDescent="0.3">
      <c r="S1562" s="29"/>
    </row>
    <row r="1563" spans="19:19" x14ac:dyDescent="0.3">
      <c r="S1563" s="29"/>
    </row>
    <row r="1564" spans="19:19" x14ac:dyDescent="0.3">
      <c r="S1564" s="29"/>
    </row>
    <row r="1565" spans="19:19" x14ac:dyDescent="0.3">
      <c r="S1565" s="29"/>
    </row>
    <row r="1566" spans="19:19" x14ac:dyDescent="0.3">
      <c r="S1566" s="29"/>
    </row>
    <row r="1567" spans="19:19" x14ac:dyDescent="0.3">
      <c r="S1567" s="29"/>
    </row>
    <row r="1568" spans="19:19" x14ac:dyDescent="0.3">
      <c r="S1568" s="29"/>
    </row>
    <row r="1569" spans="19:19" x14ac:dyDescent="0.3">
      <c r="S1569" s="29"/>
    </row>
    <row r="1570" spans="19:19" x14ac:dyDescent="0.3">
      <c r="S1570" s="29"/>
    </row>
    <row r="1571" spans="19:19" x14ac:dyDescent="0.3">
      <c r="S1571" s="29"/>
    </row>
    <row r="1572" spans="19:19" x14ac:dyDescent="0.3">
      <c r="S1572" s="29"/>
    </row>
    <row r="1573" spans="19:19" x14ac:dyDescent="0.3">
      <c r="S1573" s="29"/>
    </row>
    <row r="1574" spans="19:19" x14ac:dyDescent="0.3">
      <c r="S1574" s="29"/>
    </row>
    <row r="1575" spans="19:19" x14ac:dyDescent="0.3">
      <c r="S1575" s="29"/>
    </row>
    <row r="1576" spans="19:19" x14ac:dyDescent="0.3">
      <c r="S1576" s="29"/>
    </row>
    <row r="1577" spans="19:19" x14ac:dyDescent="0.3">
      <c r="S1577" s="29"/>
    </row>
    <row r="1578" spans="19:19" x14ac:dyDescent="0.3">
      <c r="S1578" s="29"/>
    </row>
    <row r="1579" spans="19:19" x14ac:dyDescent="0.3">
      <c r="S1579" s="29"/>
    </row>
    <row r="1580" spans="19:19" x14ac:dyDescent="0.3">
      <c r="S1580" s="29"/>
    </row>
    <row r="1581" spans="19:19" x14ac:dyDescent="0.3">
      <c r="S1581" s="29"/>
    </row>
    <row r="1582" spans="19:19" x14ac:dyDescent="0.3">
      <c r="S1582" s="29"/>
    </row>
    <row r="1583" spans="19:19" x14ac:dyDescent="0.3">
      <c r="S1583" s="29"/>
    </row>
    <row r="1584" spans="19:19" x14ac:dyDescent="0.3">
      <c r="S1584" s="29"/>
    </row>
    <row r="1585" spans="19:19" x14ac:dyDescent="0.3">
      <c r="S1585" s="29"/>
    </row>
    <row r="1586" spans="19:19" x14ac:dyDescent="0.3">
      <c r="S1586" s="29"/>
    </row>
    <row r="1587" spans="19:19" x14ac:dyDescent="0.3">
      <c r="S1587" s="29"/>
    </row>
    <row r="1588" spans="19:19" x14ac:dyDescent="0.3">
      <c r="S1588" s="29"/>
    </row>
    <row r="1589" spans="19:19" x14ac:dyDescent="0.3">
      <c r="S1589" s="29"/>
    </row>
    <row r="1590" spans="19:19" x14ac:dyDescent="0.3">
      <c r="S1590" s="29"/>
    </row>
    <row r="1591" spans="19:19" x14ac:dyDescent="0.3">
      <c r="S1591" s="29"/>
    </row>
    <row r="1592" spans="19:19" x14ac:dyDescent="0.3">
      <c r="S1592" s="29"/>
    </row>
    <row r="1593" spans="19:19" x14ac:dyDescent="0.3">
      <c r="S1593" s="29"/>
    </row>
    <row r="1594" spans="19:19" x14ac:dyDescent="0.3">
      <c r="S1594" s="29"/>
    </row>
    <row r="1595" spans="19:19" x14ac:dyDescent="0.3">
      <c r="S1595" s="29"/>
    </row>
    <row r="1596" spans="19:19" x14ac:dyDescent="0.3">
      <c r="S1596" s="29"/>
    </row>
    <row r="1597" spans="19:19" x14ac:dyDescent="0.3">
      <c r="S1597" s="29"/>
    </row>
    <row r="1598" spans="19:19" x14ac:dyDescent="0.3">
      <c r="S1598" s="29"/>
    </row>
    <row r="1599" spans="19:19" x14ac:dyDescent="0.3">
      <c r="S1599" s="29"/>
    </row>
    <row r="1600" spans="19:19" x14ac:dyDescent="0.3">
      <c r="S1600" s="29"/>
    </row>
    <row r="1601" spans="19:19" x14ac:dyDescent="0.3">
      <c r="S1601" s="29"/>
    </row>
    <row r="1602" spans="19:19" x14ac:dyDescent="0.3">
      <c r="S1602" s="29"/>
    </row>
    <row r="1603" spans="19:19" x14ac:dyDescent="0.3">
      <c r="S1603" s="29"/>
    </row>
    <row r="1604" spans="19:19" x14ac:dyDescent="0.3">
      <c r="S1604" s="29"/>
    </row>
    <row r="1605" spans="19:19" x14ac:dyDescent="0.3">
      <c r="S1605" s="29"/>
    </row>
    <row r="1606" spans="19:19" x14ac:dyDescent="0.3">
      <c r="S1606" s="29"/>
    </row>
    <row r="1607" spans="19:19" x14ac:dyDescent="0.3">
      <c r="S1607" s="29"/>
    </row>
    <row r="1608" spans="19:19" x14ac:dyDescent="0.3">
      <c r="S1608" s="29"/>
    </row>
    <row r="1609" spans="19:19" x14ac:dyDescent="0.3">
      <c r="S1609" s="29"/>
    </row>
    <row r="1610" spans="19:19" x14ac:dyDescent="0.3">
      <c r="S1610" s="29"/>
    </row>
    <row r="1611" spans="19:19" x14ac:dyDescent="0.3">
      <c r="S1611" s="29"/>
    </row>
    <row r="1612" spans="19:19" x14ac:dyDescent="0.3">
      <c r="S1612" s="29"/>
    </row>
    <row r="1613" spans="19:19" x14ac:dyDescent="0.3">
      <c r="S1613" s="29"/>
    </row>
    <row r="1614" spans="19:19" x14ac:dyDescent="0.3">
      <c r="S1614" s="29"/>
    </row>
    <row r="1615" spans="19:19" x14ac:dyDescent="0.3">
      <c r="S1615" s="29"/>
    </row>
    <row r="1616" spans="19:19" x14ac:dyDescent="0.3">
      <c r="S1616" s="29"/>
    </row>
    <row r="1617" spans="19:19" x14ac:dyDescent="0.3">
      <c r="S1617" s="29"/>
    </row>
    <row r="1618" spans="19:19" x14ac:dyDescent="0.3">
      <c r="S1618" s="29"/>
    </row>
    <row r="1619" spans="19:19" x14ac:dyDescent="0.3">
      <c r="S1619" s="29"/>
    </row>
    <row r="1620" spans="19:19" x14ac:dyDescent="0.3">
      <c r="S1620" s="29"/>
    </row>
    <row r="1621" spans="19:19" x14ac:dyDescent="0.3">
      <c r="S1621" s="29"/>
    </row>
    <row r="1622" spans="19:19" x14ac:dyDescent="0.3">
      <c r="S1622" s="29"/>
    </row>
    <row r="1623" spans="19:19" x14ac:dyDescent="0.3">
      <c r="S1623" s="29"/>
    </row>
    <row r="1624" spans="19:19" x14ac:dyDescent="0.3">
      <c r="S1624" s="29"/>
    </row>
    <row r="1625" spans="19:19" x14ac:dyDescent="0.3">
      <c r="S1625" s="29"/>
    </row>
    <row r="1626" spans="19:19" x14ac:dyDescent="0.3">
      <c r="S1626" s="29"/>
    </row>
    <row r="1627" spans="19:19" x14ac:dyDescent="0.3">
      <c r="S1627" s="29"/>
    </row>
    <row r="1628" spans="19:19" x14ac:dyDescent="0.3">
      <c r="S1628" s="29"/>
    </row>
    <row r="1629" spans="19:19" x14ac:dyDescent="0.3">
      <c r="S1629" s="29"/>
    </row>
    <row r="1630" spans="19:19" x14ac:dyDescent="0.3">
      <c r="S1630" s="29"/>
    </row>
    <row r="1631" spans="19:19" x14ac:dyDescent="0.3">
      <c r="S1631" s="29"/>
    </row>
    <row r="1632" spans="19:19" x14ac:dyDescent="0.3">
      <c r="S1632" s="29"/>
    </row>
    <row r="1633" spans="19:19" x14ac:dyDescent="0.3">
      <c r="S1633" s="29"/>
    </row>
    <row r="1634" spans="19:19" x14ac:dyDescent="0.3">
      <c r="S1634" s="29"/>
    </row>
    <row r="1635" spans="19:19" x14ac:dyDescent="0.3">
      <c r="S1635" s="29"/>
    </row>
    <row r="1636" spans="19:19" x14ac:dyDescent="0.3">
      <c r="S1636" s="29"/>
    </row>
    <row r="1637" spans="19:19" x14ac:dyDescent="0.3">
      <c r="S1637" s="29"/>
    </row>
    <row r="1638" spans="19:19" x14ac:dyDescent="0.3">
      <c r="S1638" s="29"/>
    </row>
    <row r="1639" spans="19:19" x14ac:dyDescent="0.3">
      <c r="S1639" s="29"/>
    </row>
    <row r="1640" spans="19:19" x14ac:dyDescent="0.3">
      <c r="S1640" s="29"/>
    </row>
    <row r="1641" spans="19:19" x14ac:dyDescent="0.3">
      <c r="S1641" s="29"/>
    </row>
    <row r="1642" spans="19:19" x14ac:dyDescent="0.3">
      <c r="S1642" s="29"/>
    </row>
    <row r="1643" spans="19:19" x14ac:dyDescent="0.3">
      <c r="S1643" s="29"/>
    </row>
    <row r="1644" spans="19:19" x14ac:dyDescent="0.3">
      <c r="S1644" s="29"/>
    </row>
    <row r="1645" spans="19:19" x14ac:dyDescent="0.3">
      <c r="S1645" s="29"/>
    </row>
    <row r="1646" spans="19:19" x14ac:dyDescent="0.3">
      <c r="S1646" s="29"/>
    </row>
    <row r="1647" spans="19:19" x14ac:dyDescent="0.3">
      <c r="S1647" s="29"/>
    </row>
    <row r="1648" spans="19:19" x14ac:dyDescent="0.3">
      <c r="S1648" s="29"/>
    </row>
    <row r="1649" spans="19:19" x14ac:dyDescent="0.3">
      <c r="S1649" s="29"/>
    </row>
    <row r="1650" spans="19:19" x14ac:dyDescent="0.3">
      <c r="S1650" s="29"/>
    </row>
    <row r="1651" spans="19:19" x14ac:dyDescent="0.3">
      <c r="S1651" s="29"/>
    </row>
    <row r="1652" spans="19:19" x14ac:dyDescent="0.3">
      <c r="S1652" s="29"/>
    </row>
    <row r="1653" spans="19:19" x14ac:dyDescent="0.3">
      <c r="S1653" s="29"/>
    </row>
    <row r="1654" spans="19:19" x14ac:dyDescent="0.3">
      <c r="S1654" s="29"/>
    </row>
    <row r="1655" spans="19:19" x14ac:dyDescent="0.3">
      <c r="S1655" s="29"/>
    </row>
    <row r="1656" spans="19:19" x14ac:dyDescent="0.3">
      <c r="S1656" s="29"/>
    </row>
    <row r="1657" spans="19:19" x14ac:dyDescent="0.3">
      <c r="S1657" s="29"/>
    </row>
    <row r="1658" spans="19:19" x14ac:dyDescent="0.3">
      <c r="S1658" s="29"/>
    </row>
    <row r="1659" spans="19:19" x14ac:dyDescent="0.3">
      <c r="S1659" s="29"/>
    </row>
    <row r="1660" spans="19:19" x14ac:dyDescent="0.3">
      <c r="S1660" s="29"/>
    </row>
    <row r="1661" spans="19:19" x14ac:dyDescent="0.3">
      <c r="S1661" s="29"/>
    </row>
    <row r="1662" spans="19:19" x14ac:dyDescent="0.3">
      <c r="S1662" s="29"/>
    </row>
    <row r="1663" spans="19:19" x14ac:dyDescent="0.3">
      <c r="S1663" s="29"/>
    </row>
    <row r="1664" spans="19:19" x14ac:dyDescent="0.3">
      <c r="S1664" s="29"/>
    </row>
    <row r="1665" spans="19:19" x14ac:dyDescent="0.3">
      <c r="S1665" s="29"/>
    </row>
    <row r="1666" spans="19:19" x14ac:dyDescent="0.3">
      <c r="S1666" s="29"/>
    </row>
    <row r="1667" spans="19:19" x14ac:dyDescent="0.3">
      <c r="S1667" s="29"/>
    </row>
    <row r="1668" spans="19:19" x14ac:dyDescent="0.3">
      <c r="S1668" s="29"/>
    </row>
    <row r="1669" spans="19:19" x14ac:dyDescent="0.3">
      <c r="S1669" s="29"/>
    </row>
    <row r="1670" spans="19:19" x14ac:dyDescent="0.3">
      <c r="S1670" s="29"/>
    </row>
    <row r="1671" spans="19:19" x14ac:dyDescent="0.3">
      <c r="S1671" s="29"/>
    </row>
    <row r="1672" spans="19:19" x14ac:dyDescent="0.3">
      <c r="S1672" s="29"/>
    </row>
    <row r="1673" spans="19:19" x14ac:dyDescent="0.3">
      <c r="S1673" s="29"/>
    </row>
    <row r="1674" spans="19:19" x14ac:dyDescent="0.3">
      <c r="S1674" s="29"/>
    </row>
    <row r="1675" spans="19:19" x14ac:dyDescent="0.3">
      <c r="S1675" s="29"/>
    </row>
    <row r="1676" spans="19:19" x14ac:dyDescent="0.3">
      <c r="S1676" s="29"/>
    </row>
    <row r="1677" spans="19:19" x14ac:dyDescent="0.3">
      <c r="S1677" s="29"/>
    </row>
    <row r="1678" spans="19:19" x14ac:dyDescent="0.3">
      <c r="S1678" s="29"/>
    </row>
    <row r="1679" spans="19:19" x14ac:dyDescent="0.3">
      <c r="S1679" s="29"/>
    </row>
    <row r="1680" spans="19:19" x14ac:dyDescent="0.3">
      <c r="S1680" s="29"/>
    </row>
    <row r="1681" spans="19:19" x14ac:dyDescent="0.3">
      <c r="S1681" s="29"/>
    </row>
    <row r="1682" spans="19:19" x14ac:dyDescent="0.3">
      <c r="S1682" s="29"/>
    </row>
    <row r="1683" spans="19:19" x14ac:dyDescent="0.3">
      <c r="S1683" s="29"/>
    </row>
    <row r="1684" spans="19:19" x14ac:dyDescent="0.3">
      <c r="S1684" s="29"/>
    </row>
    <row r="1685" spans="19:19" x14ac:dyDescent="0.3">
      <c r="S1685" s="29"/>
    </row>
    <row r="1686" spans="19:19" x14ac:dyDescent="0.3">
      <c r="S1686" s="29"/>
    </row>
    <row r="1687" spans="19:19" x14ac:dyDescent="0.3">
      <c r="S1687" s="29"/>
    </row>
    <row r="1688" spans="19:19" x14ac:dyDescent="0.3">
      <c r="S1688" s="29"/>
    </row>
    <row r="1689" spans="19:19" x14ac:dyDescent="0.3">
      <c r="S1689" s="29"/>
    </row>
    <row r="1690" spans="19:19" x14ac:dyDescent="0.3">
      <c r="S1690" s="29"/>
    </row>
    <row r="1691" spans="19:19" x14ac:dyDescent="0.3">
      <c r="S1691" s="29"/>
    </row>
    <row r="1692" spans="19:19" x14ac:dyDescent="0.3">
      <c r="S1692" s="29"/>
    </row>
    <row r="1693" spans="19:19" x14ac:dyDescent="0.3">
      <c r="S1693" s="29"/>
    </row>
    <row r="1694" spans="19:19" x14ac:dyDescent="0.3">
      <c r="S1694" s="29"/>
    </row>
    <row r="1695" spans="19:19" x14ac:dyDescent="0.3">
      <c r="S1695" s="29"/>
    </row>
    <row r="1696" spans="19:19" x14ac:dyDescent="0.3">
      <c r="S1696" s="29"/>
    </row>
    <row r="1697" spans="19:19" x14ac:dyDescent="0.3">
      <c r="S1697" s="29"/>
    </row>
    <row r="1698" spans="19:19" x14ac:dyDescent="0.3">
      <c r="S1698" s="29"/>
    </row>
    <row r="1699" spans="19:19" x14ac:dyDescent="0.3">
      <c r="S1699" s="29"/>
    </row>
    <row r="1700" spans="19:19" x14ac:dyDescent="0.3">
      <c r="S1700" s="29"/>
    </row>
    <row r="1701" spans="19:19" x14ac:dyDescent="0.3">
      <c r="S1701" s="29"/>
    </row>
    <row r="1702" spans="19:19" x14ac:dyDescent="0.3">
      <c r="S1702" s="29"/>
    </row>
    <row r="1703" spans="19:19" x14ac:dyDescent="0.3">
      <c r="S1703" s="29"/>
    </row>
    <row r="1704" spans="19:19" x14ac:dyDescent="0.3">
      <c r="S1704" s="29"/>
    </row>
    <row r="1705" spans="19:19" x14ac:dyDescent="0.3">
      <c r="S1705" s="29"/>
    </row>
    <row r="1706" spans="19:19" x14ac:dyDescent="0.3">
      <c r="S1706" s="29"/>
    </row>
    <row r="1707" spans="19:19" x14ac:dyDescent="0.3">
      <c r="S1707" s="29"/>
    </row>
    <row r="1708" spans="19:19" x14ac:dyDescent="0.3">
      <c r="S1708" s="29"/>
    </row>
    <row r="1709" spans="19:19" x14ac:dyDescent="0.3">
      <c r="S1709" s="29"/>
    </row>
    <row r="1710" spans="19:19" x14ac:dyDescent="0.3">
      <c r="S1710" s="29"/>
    </row>
    <row r="1711" spans="19:19" x14ac:dyDescent="0.3">
      <c r="S1711" s="29"/>
    </row>
    <row r="1712" spans="19:19" x14ac:dyDescent="0.3">
      <c r="S1712" s="29"/>
    </row>
    <row r="1713" spans="19:19" x14ac:dyDescent="0.3">
      <c r="S1713" s="29"/>
    </row>
    <row r="1714" spans="19:19" x14ac:dyDescent="0.3">
      <c r="S1714" s="29"/>
    </row>
    <row r="1715" spans="19:19" x14ac:dyDescent="0.3">
      <c r="S1715" s="29"/>
    </row>
    <row r="1716" spans="19:19" x14ac:dyDescent="0.3">
      <c r="S1716" s="29"/>
    </row>
    <row r="1717" spans="19:19" x14ac:dyDescent="0.3">
      <c r="S1717" s="29"/>
    </row>
    <row r="1718" spans="19:19" x14ac:dyDescent="0.3">
      <c r="S1718" s="29"/>
    </row>
    <row r="1719" spans="19:19" x14ac:dyDescent="0.3">
      <c r="S1719" s="29"/>
    </row>
    <row r="1720" spans="19:19" x14ac:dyDescent="0.3">
      <c r="S1720" s="29"/>
    </row>
    <row r="1721" spans="19:19" x14ac:dyDescent="0.3">
      <c r="S1721" s="29"/>
    </row>
    <row r="1722" spans="19:19" x14ac:dyDescent="0.3">
      <c r="S1722" s="29"/>
    </row>
    <row r="1723" spans="19:19" x14ac:dyDescent="0.3">
      <c r="S1723" s="29"/>
    </row>
    <row r="1724" spans="19:19" x14ac:dyDescent="0.3">
      <c r="S1724" s="29"/>
    </row>
    <row r="1725" spans="19:19" x14ac:dyDescent="0.3">
      <c r="S1725" s="29"/>
    </row>
    <row r="1726" spans="19:19" x14ac:dyDescent="0.3">
      <c r="S1726" s="29"/>
    </row>
    <row r="1727" spans="19:19" x14ac:dyDescent="0.3">
      <c r="S1727" s="29"/>
    </row>
    <row r="1728" spans="19:19" x14ac:dyDescent="0.3">
      <c r="S1728" s="29"/>
    </row>
    <row r="1729" spans="19:19" x14ac:dyDescent="0.3">
      <c r="S1729" s="29"/>
    </row>
    <row r="1730" spans="19:19" x14ac:dyDescent="0.3">
      <c r="S1730" s="29"/>
    </row>
    <row r="1731" spans="19:19" x14ac:dyDescent="0.3">
      <c r="S1731" s="29"/>
    </row>
    <row r="1732" spans="19:19" x14ac:dyDescent="0.3">
      <c r="S1732" s="29"/>
    </row>
    <row r="1733" spans="19:19" x14ac:dyDescent="0.3">
      <c r="S1733" s="29"/>
    </row>
    <row r="1734" spans="19:19" x14ac:dyDescent="0.3">
      <c r="S1734" s="29"/>
    </row>
    <row r="1735" spans="19:19" x14ac:dyDescent="0.3">
      <c r="S1735" s="29"/>
    </row>
    <row r="1736" spans="19:19" x14ac:dyDescent="0.3">
      <c r="S1736" s="29"/>
    </row>
    <row r="1737" spans="19:19" x14ac:dyDescent="0.3">
      <c r="S1737" s="29"/>
    </row>
    <row r="1738" spans="19:19" x14ac:dyDescent="0.3">
      <c r="S1738" s="29"/>
    </row>
    <row r="1739" spans="19:19" x14ac:dyDescent="0.3">
      <c r="S1739" s="29"/>
    </row>
    <row r="1740" spans="19:19" x14ac:dyDescent="0.3">
      <c r="S1740" s="29"/>
    </row>
    <row r="1741" spans="19:19" x14ac:dyDescent="0.3">
      <c r="S1741" s="29"/>
    </row>
    <row r="1742" spans="19:19" x14ac:dyDescent="0.3">
      <c r="S1742" s="29"/>
    </row>
    <row r="1743" spans="19:19" x14ac:dyDescent="0.3">
      <c r="S1743" s="29"/>
    </row>
    <row r="1744" spans="19:19" x14ac:dyDescent="0.3">
      <c r="S1744" s="29"/>
    </row>
    <row r="1745" spans="19:19" x14ac:dyDescent="0.3">
      <c r="S1745" s="29"/>
    </row>
    <row r="1746" spans="19:19" x14ac:dyDescent="0.3">
      <c r="S1746" s="29"/>
    </row>
    <row r="1747" spans="19:19" x14ac:dyDescent="0.3">
      <c r="S1747" s="29"/>
    </row>
    <row r="1748" spans="19:19" x14ac:dyDescent="0.3">
      <c r="S1748" s="29"/>
    </row>
    <row r="1749" spans="19:19" x14ac:dyDescent="0.3">
      <c r="S1749" s="29"/>
    </row>
    <row r="1750" spans="19:19" x14ac:dyDescent="0.3">
      <c r="S1750" s="29"/>
    </row>
    <row r="1751" spans="19:19" x14ac:dyDescent="0.3">
      <c r="S1751" s="29"/>
    </row>
    <row r="1752" spans="19:19" x14ac:dyDescent="0.3">
      <c r="S1752" s="29"/>
    </row>
    <row r="1753" spans="19:19" x14ac:dyDescent="0.3">
      <c r="S1753" s="29"/>
    </row>
    <row r="1754" spans="19:19" x14ac:dyDescent="0.3">
      <c r="S1754" s="29"/>
    </row>
    <row r="1755" spans="19:19" x14ac:dyDescent="0.3">
      <c r="S1755" s="29"/>
    </row>
    <row r="1756" spans="19:19" x14ac:dyDescent="0.3">
      <c r="S1756" s="29"/>
    </row>
    <row r="1757" spans="19:19" x14ac:dyDescent="0.3">
      <c r="S1757" s="29"/>
    </row>
    <row r="1758" spans="19:19" x14ac:dyDescent="0.3">
      <c r="S1758" s="29"/>
    </row>
    <row r="1759" spans="19:19" x14ac:dyDescent="0.3">
      <c r="S1759" s="29"/>
    </row>
    <row r="1760" spans="19:19" x14ac:dyDescent="0.3">
      <c r="S1760" s="29"/>
    </row>
    <row r="1761" spans="19:19" x14ac:dyDescent="0.3">
      <c r="S1761" s="29"/>
    </row>
    <row r="1762" spans="19:19" x14ac:dyDescent="0.3">
      <c r="S1762" s="29"/>
    </row>
    <row r="1763" spans="19:19" x14ac:dyDescent="0.3">
      <c r="S1763" s="29"/>
    </row>
    <row r="1764" spans="19:19" x14ac:dyDescent="0.3">
      <c r="S1764" s="29"/>
    </row>
    <row r="1765" spans="19:19" x14ac:dyDescent="0.3">
      <c r="S1765" s="29"/>
    </row>
    <row r="1766" spans="19:19" x14ac:dyDescent="0.3">
      <c r="S1766" s="29"/>
    </row>
    <row r="1767" spans="19:19" x14ac:dyDescent="0.3">
      <c r="S1767" s="29"/>
    </row>
    <row r="1768" spans="19:19" x14ac:dyDescent="0.3">
      <c r="S1768" s="29"/>
    </row>
    <row r="1769" spans="19:19" x14ac:dyDescent="0.3">
      <c r="S1769" s="29"/>
    </row>
    <row r="1770" spans="19:19" x14ac:dyDescent="0.3">
      <c r="S1770" s="29"/>
    </row>
    <row r="1771" spans="19:19" x14ac:dyDescent="0.3">
      <c r="S1771" s="29"/>
    </row>
    <row r="1772" spans="19:19" x14ac:dyDescent="0.3">
      <c r="S1772" s="29"/>
    </row>
    <row r="1773" spans="19:19" x14ac:dyDescent="0.3">
      <c r="S1773" s="29"/>
    </row>
    <row r="1774" spans="19:19" x14ac:dyDescent="0.3">
      <c r="S1774" s="29"/>
    </row>
    <row r="1775" spans="19:19" x14ac:dyDescent="0.3">
      <c r="S1775" s="29"/>
    </row>
    <row r="1776" spans="19:19" x14ac:dyDescent="0.3">
      <c r="S1776" s="29"/>
    </row>
    <row r="1777" spans="19:19" x14ac:dyDescent="0.3">
      <c r="S1777" s="29"/>
    </row>
    <row r="1778" spans="19:19" x14ac:dyDescent="0.3">
      <c r="S1778" s="29"/>
    </row>
    <row r="1779" spans="19:19" x14ac:dyDescent="0.3">
      <c r="S1779" s="29"/>
    </row>
    <row r="1780" spans="19:19" x14ac:dyDescent="0.3">
      <c r="S1780" s="29"/>
    </row>
    <row r="1781" spans="19:19" x14ac:dyDescent="0.3">
      <c r="S1781" s="29"/>
    </row>
    <row r="1782" spans="19:19" x14ac:dyDescent="0.3">
      <c r="S1782" s="29"/>
    </row>
    <row r="1783" spans="19:19" x14ac:dyDescent="0.3">
      <c r="S1783" s="29"/>
    </row>
    <row r="1784" spans="19:19" x14ac:dyDescent="0.3">
      <c r="S1784" s="29"/>
    </row>
    <row r="1785" spans="19:19" x14ac:dyDescent="0.3">
      <c r="S1785" s="29"/>
    </row>
    <row r="1786" spans="19:19" x14ac:dyDescent="0.3">
      <c r="S1786" s="29"/>
    </row>
    <row r="1787" spans="19:19" x14ac:dyDescent="0.3">
      <c r="S1787" s="29"/>
    </row>
    <row r="1788" spans="19:19" x14ac:dyDescent="0.3">
      <c r="S1788" s="29"/>
    </row>
    <row r="1789" spans="19:19" x14ac:dyDescent="0.3">
      <c r="S1789" s="29"/>
    </row>
    <row r="1790" spans="19:19" x14ac:dyDescent="0.3">
      <c r="S1790" s="29"/>
    </row>
    <row r="1791" spans="19:19" x14ac:dyDescent="0.3">
      <c r="S1791" s="29"/>
    </row>
    <row r="1792" spans="19:19" x14ac:dyDescent="0.3">
      <c r="S1792" s="29"/>
    </row>
    <row r="1793" spans="19:19" x14ac:dyDescent="0.3">
      <c r="S1793" s="29"/>
    </row>
    <row r="1794" spans="19:19" x14ac:dyDescent="0.3">
      <c r="S1794" s="29"/>
    </row>
    <row r="1795" spans="19:19" x14ac:dyDescent="0.3">
      <c r="S1795" s="29"/>
    </row>
    <row r="1796" spans="19:19" x14ac:dyDescent="0.3">
      <c r="S1796" s="29"/>
    </row>
    <row r="1797" spans="19:19" x14ac:dyDescent="0.3">
      <c r="S1797" s="29"/>
    </row>
    <row r="1798" spans="19:19" x14ac:dyDescent="0.3">
      <c r="S1798" s="29"/>
    </row>
    <row r="1799" spans="19:19" x14ac:dyDescent="0.3">
      <c r="S1799" s="29"/>
    </row>
    <row r="1800" spans="19:19" x14ac:dyDescent="0.3">
      <c r="S1800" s="29"/>
    </row>
    <row r="1801" spans="19:19" x14ac:dyDescent="0.3">
      <c r="S1801" s="29"/>
    </row>
    <row r="1802" spans="19:19" x14ac:dyDescent="0.3">
      <c r="S1802" s="29"/>
    </row>
    <row r="1803" spans="19:19" x14ac:dyDescent="0.3">
      <c r="S1803" s="29"/>
    </row>
    <row r="1804" spans="19:19" x14ac:dyDescent="0.3">
      <c r="S1804" s="29"/>
    </row>
    <row r="1805" spans="19:19" x14ac:dyDescent="0.3">
      <c r="S1805" s="29"/>
    </row>
    <row r="1806" spans="19:19" x14ac:dyDescent="0.3">
      <c r="S1806" s="29"/>
    </row>
    <row r="1807" spans="19:19" x14ac:dyDescent="0.3">
      <c r="S1807" s="29"/>
    </row>
    <row r="1808" spans="19:19" x14ac:dyDescent="0.3">
      <c r="S1808" s="29"/>
    </row>
    <row r="1809" spans="19:19" x14ac:dyDescent="0.3">
      <c r="S1809" s="29"/>
    </row>
    <row r="1810" spans="19:19" x14ac:dyDescent="0.3">
      <c r="S1810" s="29"/>
    </row>
    <row r="1811" spans="19:19" x14ac:dyDescent="0.3">
      <c r="S1811" s="29"/>
    </row>
    <row r="1812" spans="19:19" x14ac:dyDescent="0.3">
      <c r="S1812" s="29"/>
    </row>
    <row r="1813" spans="19:19" x14ac:dyDescent="0.3">
      <c r="S1813" s="29"/>
    </row>
    <row r="1814" spans="19:19" x14ac:dyDescent="0.3">
      <c r="S1814" s="29"/>
    </row>
    <row r="1815" spans="19:19" x14ac:dyDescent="0.3">
      <c r="S1815" s="29"/>
    </row>
    <row r="1816" spans="19:19" x14ac:dyDescent="0.3">
      <c r="S1816" s="29"/>
    </row>
    <row r="1817" spans="19:19" x14ac:dyDescent="0.3">
      <c r="S1817" s="29"/>
    </row>
    <row r="1818" spans="19:19" x14ac:dyDescent="0.3">
      <c r="S1818" s="29"/>
    </row>
    <row r="1819" spans="19:19" x14ac:dyDescent="0.3">
      <c r="S1819" s="29"/>
    </row>
    <row r="1820" spans="19:19" x14ac:dyDescent="0.3">
      <c r="S1820" s="29"/>
    </row>
    <row r="1821" spans="19:19" x14ac:dyDescent="0.3">
      <c r="S1821" s="29"/>
    </row>
    <row r="1822" spans="19:19" x14ac:dyDescent="0.3">
      <c r="S1822" s="29"/>
    </row>
    <row r="1823" spans="19:19" x14ac:dyDescent="0.3">
      <c r="S1823" s="29"/>
    </row>
    <row r="1824" spans="19:19" x14ac:dyDescent="0.3">
      <c r="S1824" s="29"/>
    </row>
    <row r="1825" spans="19:19" x14ac:dyDescent="0.3">
      <c r="S1825" s="29"/>
    </row>
    <row r="1826" spans="19:19" x14ac:dyDescent="0.3">
      <c r="S1826" s="29"/>
    </row>
    <row r="1827" spans="19:19" x14ac:dyDescent="0.3">
      <c r="S1827" s="29"/>
    </row>
    <row r="1828" spans="19:19" x14ac:dyDescent="0.3">
      <c r="S1828" s="29"/>
    </row>
    <row r="1829" spans="19:19" x14ac:dyDescent="0.3">
      <c r="S1829" s="29"/>
    </row>
    <row r="1830" spans="19:19" x14ac:dyDescent="0.3">
      <c r="S1830" s="29"/>
    </row>
    <row r="1831" spans="19:19" x14ac:dyDescent="0.3">
      <c r="S1831" s="29"/>
    </row>
    <row r="1832" spans="19:19" x14ac:dyDescent="0.3">
      <c r="S1832" s="29"/>
    </row>
    <row r="1833" spans="19:19" x14ac:dyDescent="0.3">
      <c r="S1833" s="29"/>
    </row>
    <row r="1834" spans="19:19" x14ac:dyDescent="0.3">
      <c r="S1834" s="29"/>
    </row>
    <row r="1835" spans="19:19" x14ac:dyDescent="0.3">
      <c r="S1835" s="29"/>
    </row>
    <row r="1836" spans="19:19" x14ac:dyDescent="0.3">
      <c r="S1836" s="29"/>
    </row>
    <row r="1837" spans="19:19" x14ac:dyDescent="0.3">
      <c r="S1837" s="29"/>
    </row>
    <row r="1838" spans="19:19" x14ac:dyDescent="0.3">
      <c r="S1838" s="29"/>
    </row>
    <row r="1839" spans="19:19" x14ac:dyDescent="0.3">
      <c r="S1839" s="29"/>
    </row>
    <row r="1840" spans="19:19" x14ac:dyDescent="0.3">
      <c r="S1840" s="29"/>
    </row>
    <row r="1841" spans="19:19" x14ac:dyDescent="0.3">
      <c r="S1841" s="29"/>
    </row>
    <row r="1842" spans="19:19" x14ac:dyDescent="0.3">
      <c r="S1842" s="29"/>
    </row>
    <row r="1843" spans="19:19" x14ac:dyDescent="0.3">
      <c r="S1843" s="29"/>
    </row>
    <row r="1844" spans="19:19" x14ac:dyDescent="0.3">
      <c r="S1844" s="29"/>
    </row>
    <row r="1845" spans="19:19" x14ac:dyDescent="0.3">
      <c r="S1845" s="29"/>
    </row>
    <row r="1846" spans="19:19" x14ac:dyDescent="0.3">
      <c r="S1846" s="29"/>
    </row>
    <row r="1847" spans="19:19" x14ac:dyDescent="0.3">
      <c r="S1847" s="29"/>
    </row>
    <row r="1848" spans="19:19" x14ac:dyDescent="0.3">
      <c r="S1848" s="29"/>
    </row>
    <row r="1849" spans="19:19" x14ac:dyDescent="0.3">
      <c r="S1849" s="29"/>
    </row>
    <row r="1850" spans="19:19" x14ac:dyDescent="0.3">
      <c r="S1850" s="29"/>
    </row>
    <row r="1851" spans="19:19" x14ac:dyDescent="0.3">
      <c r="S1851" s="29"/>
    </row>
    <row r="1852" spans="19:19" x14ac:dyDescent="0.3">
      <c r="S1852" s="29"/>
    </row>
    <row r="1853" spans="19:19" x14ac:dyDescent="0.3">
      <c r="S1853" s="29"/>
    </row>
    <row r="1854" spans="19:19" x14ac:dyDescent="0.3">
      <c r="S1854" s="29"/>
    </row>
    <row r="1855" spans="19:19" x14ac:dyDescent="0.3">
      <c r="S1855" s="29"/>
    </row>
    <row r="1856" spans="19:19" x14ac:dyDescent="0.3">
      <c r="S1856" s="29"/>
    </row>
    <row r="1857" spans="19:19" x14ac:dyDescent="0.3">
      <c r="S1857" s="29"/>
    </row>
    <row r="1858" spans="19:19" x14ac:dyDescent="0.3">
      <c r="S1858" s="29"/>
    </row>
    <row r="1859" spans="19:19" x14ac:dyDescent="0.3">
      <c r="S1859" s="29"/>
    </row>
    <row r="1860" spans="19:19" x14ac:dyDescent="0.3">
      <c r="S1860" s="29"/>
    </row>
    <row r="1861" spans="19:19" x14ac:dyDescent="0.3">
      <c r="S1861" s="29"/>
    </row>
    <row r="1862" spans="19:19" x14ac:dyDescent="0.3">
      <c r="S1862" s="29"/>
    </row>
    <row r="1863" spans="19:19" x14ac:dyDescent="0.3">
      <c r="S1863" s="29"/>
    </row>
    <row r="1864" spans="19:19" x14ac:dyDescent="0.3">
      <c r="S1864" s="29"/>
    </row>
    <row r="1865" spans="19:19" x14ac:dyDescent="0.3">
      <c r="S1865" s="29"/>
    </row>
    <row r="1866" spans="19:19" x14ac:dyDescent="0.3">
      <c r="S1866" s="29"/>
    </row>
    <row r="1867" spans="19:19" x14ac:dyDescent="0.3">
      <c r="S1867" s="29"/>
    </row>
    <row r="1868" spans="19:19" x14ac:dyDescent="0.3">
      <c r="S1868" s="29"/>
    </row>
    <row r="1869" spans="19:19" x14ac:dyDescent="0.3">
      <c r="S1869" s="29"/>
    </row>
    <row r="1870" spans="19:19" x14ac:dyDescent="0.3">
      <c r="S1870" s="29"/>
    </row>
    <row r="1871" spans="19:19" x14ac:dyDescent="0.3">
      <c r="S1871" s="29"/>
    </row>
    <row r="1872" spans="19:19" x14ac:dyDescent="0.3">
      <c r="S1872" s="29"/>
    </row>
    <row r="1873" spans="19:19" x14ac:dyDescent="0.3">
      <c r="S1873" s="29"/>
    </row>
    <row r="1874" spans="19:19" x14ac:dyDescent="0.3">
      <c r="S1874" s="29"/>
    </row>
    <row r="1875" spans="19:19" x14ac:dyDescent="0.3">
      <c r="S1875" s="29"/>
    </row>
    <row r="1876" spans="19:19" x14ac:dyDescent="0.3">
      <c r="S1876" s="29"/>
    </row>
    <row r="1877" spans="19:19" x14ac:dyDescent="0.3">
      <c r="S1877" s="29"/>
    </row>
    <row r="1878" spans="19:19" x14ac:dyDescent="0.3">
      <c r="S1878" s="29"/>
    </row>
    <row r="1879" spans="19:19" x14ac:dyDescent="0.3">
      <c r="S1879" s="29"/>
    </row>
    <row r="1880" spans="19:19" x14ac:dyDescent="0.3">
      <c r="S1880" s="29"/>
    </row>
    <row r="1881" spans="19:19" x14ac:dyDescent="0.3">
      <c r="S1881" s="29"/>
    </row>
    <row r="1882" spans="19:19" x14ac:dyDescent="0.3">
      <c r="S1882" s="29"/>
    </row>
    <row r="1883" spans="19:19" x14ac:dyDescent="0.3">
      <c r="S1883" s="29"/>
    </row>
    <row r="1884" spans="19:19" x14ac:dyDescent="0.3">
      <c r="S1884" s="29"/>
    </row>
    <row r="1885" spans="19:19" x14ac:dyDescent="0.3">
      <c r="S1885" s="29"/>
    </row>
    <row r="1886" spans="19:19" x14ac:dyDescent="0.3">
      <c r="S1886" s="29"/>
    </row>
    <row r="1887" spans="19:19" x14ac:dyDescent="0.3">
      <c r="S1887" s="29"/>
    </row>
    <row r="1888" spans="19:19" x14ac:dyDescent="0.3">
      <c r="S1888" s="29"/>
    </row>
    <row r="1889" spans="19:19" x14ac:dyDescent="0.3">
      <c r="S1889" s="29"/>
    </row>
    <row r="1890" spans="19:19" x14ac:dyDescent="0.3">
      <c r="S1890" s="29"/>
    </row>
    <row r="1891" spans="19:19" x14ac:dyDescent="0.3">
      <c r="S1891" s="29"/>
    </row>
    <row r="1892" spans="19:19" x14ac:dyDescent="0.3">
      <c r="S1892" s="29"/>
    </row>
    <row r="1893" spans="19:19" x14ac:dyDescent="0.3">
      <c r="S1893" s="29"/>
    </row>
    <row r="1894" spans="19:19" x14ac:dyDescent="0.3">
      <c r="S1894" s="29"/>
    </row>
    <row r="1895" spans="19:19" x14ac:dyDescent="0.3">
      <c r="S1895" s="29"/>
    </row>
    <row r="1896" spans="19:19" x14ac:dyDescent="0.3">
      <c r="S1896" s="29"/>
    </row>
    <row r="1897" spans="19:19" x14ac:dyDescent="0.3">
      <c r="S1897" s="29"/>
    </row>
    <row r="1898" spans="19:19" x14ac:dyDescent="0.3">
      <c r="S1898" s="29"/>
    </row>
    <row r="1899" spans="19:19" x14ac:dyDescent="0.3">
      <c r="S1899" s="29"/>
    </row>
    <row r="1900" spans="19:19" x14ac:dyDescent="0.3">
      <c r="S1900" s="29"/>
    </row>
    <row r="1901" spans="19:19" x14ac:dyDescent="0.3">
      <c r="S1901" s="29"/>
    </row>
    <row r="1902" spans="19:19" x14ac:dyDescent="0.3">
      <c r="S1902" s="29"/>
    </row>
    <row r="1903" spans="19:19" x14ac:dyDescent="0.3">
      <c r="S1903" s="29"/>
    </row>
    <row r="1904" spans="19:19" x14ac:dyDescent="0.3">
      <c r="S1904" s="29"/>
    </row>
    <row r="1905" spans="19:19" x14ac:dyDescent="0.3">
      <c r="S1905" s="29"/>
    </row>
    <row r="1906" spans="19:19" x14ac:dyDescent="0.3">
      <c r="S1906" s="29"/>
    </row>
    <row r="1907" spans="19:19" x14ac:dyDescent="0.3">
      <c r="S1907" s="29"/>
    </row>
    <row r="1908" spans="19:19" x14ac:dyDescent="0.3">
      <c r="S1908" s="29"/>
    </row>
    <row r="1909" spans="19:19" x14ac:dyDescent="0.3">
      <c r="S1909" s="29"/>
    </row>
    <row r="1910" spans="19:19" x14ac:dyDescent="0.3">
      <c r="S1910" s="29"/>
    </row>
    <row r="1911" spans="19:19" x14ac:dyDescent="0.3">
      <c r="S1911" s="29"/>
    </row>
    <row r="1912" spans="19:19" x14ac:dyDescent="0.3">
      <c r="S1912" s="29"/>
    </row>
    <row r="1913" spans="19:19" x14ac:dyDescent="0.3">
      <c r="S1913" s="29"/>
    </row>
    <row r="1914" spans="19:19" x14ac:dyDescent="0.3">
      <c r="S1914" s="29"/>
    </row>
    <row r="1915" spans="19:19" x14ac:dyDescent="0.3">
      <c r="S1915" s="29"/>
    </row>
    <row r="1916" spans="19:19" x14ac:dyDescent="0.3">
      <c r="S1916" s="29"/>
    </row>
    <row r="1917" spans="19:19" x14ac:dyDescent="0.3">
      <c r="S1917" s="29"/>
    </row>
    <row r="1918" spans="19:19" x14ac:dyDescent="0.3">
      <c r="S1918" s="29"/>
    </row>
    <row r="1919" spans="19:19" x14ac:dyDescent="0.3">
      <c r="S1919" s="29"/>
    </row>
    <row r="1920" spans="19:19" x14ac:dyDescent="0.3">
      <c r="S1920" s="29"/>
    </row>
    <row r="1921" spans="19:19" x14ac:dyDescent="0.3">
      <c r="S1921" s="29"/>
    </row>
    <row r="1922" spans="19:19" x14ac:dyDescent="0.3">
      <c r="S1922" s="29"/>
    </row>
    <row r="1923" spans="19:19" x14ac:dyDescent="0.3">
      <c r="S1923" s="29"/>
    </row>
    <row r="1924" spans="19:19" x14ac:dyDescent="0.3">
      <c r="S1924" s="29"/>
    </row>
    <row r="1925" spans="19:19" x14ac:dyDescent="0.3">
      <c r="S1925" s="29"/>
    </row>
    <row r="1926" spans="19:19" x14ac:dyDescent="0.3">
      <c r="S1926" s="29"/>
    </row>
    <row r="1927" spans="19:19" x14ac:dyDescent="0.3">
      <c r="S1927" s="29"/>
    </row>
    <row r="1928" spans="19:19" x14ac:dyDescent="0.3">
      <c r="S1928" s="29"/>
    </row>
    <row r="1929" spans="19:19" x14ac:dyDescent="0.3">
      <c r="S1929" s="29"/>
    </row>
    <row r="1930" spans="19:19" x14ac:dyDescent="0.3">
      <c r="S1930" s="29"/>
    </row>
    <row r="1931" spans="19:19" x14ac:dyDescent="0.3">
      <c r="S1931" s="29"/>
    </row>
    <row r="1932" spans="19:19" x14ac:dyDescent="0.3">
      <c r="S1932" s="29"/>
    </row>
    <row r="1933" spans="19:19" x14ac:dyDescent="0.3">
      <c r="S1933" s="29"/>
    </row>
    <row r="1934" spans="19:19" x14ac:dyDescent="0.3">
      <c r="S1934" s="29"/>
    </row>
    <row r="1935" spans="19:19" x14ac:dyDescent="0.3">
      <c r="S1935" s="29"/>
    </row>
    <row r="1936" spans="19:19" x14ac:dyDescent="0.3">
      <c r="S1936" s="29"/>
    </row>
    <row r="1937" spans="19:19" x14ac:dyDescent="0.3">
      <c r="S1937" s="29"/>
    </row>
    <row r="1938" spans="19:19" x14ac:dyDescent="0.3">
      <c r="S1938" s="29"/>
    </row>
    <row r="1939" spans="19:19" x14ac:dyDescent="0.3">
      <c r="S1939" s="29"/>
    </row>
    <row r="1940" spans="19:19" x14ac:dyDescent="0.3">
      <c r="S1940" s="29"/>
    </row>
    <row r="1941" spans="19:19" x14ac:dyDescent="0.3">
      <c r="S1941" s="29"/>
    </row>
    <row r="1942" spans="19:19" x14ac:dyDescent="0.3">
      <c r="S1942" s="29"/>
    </row>
    <row r="1943" spans="19:19" x14ac:dyDescent="0.3">
      <c r="S1943" s="29"/>
    </row>
    <row r="1944" spans="19:19" x14ac:dyDescent="0.3">
      <c r="S1944" s="29"/>
    </row>
    <row r="1945" spans="19:19" x14ac:dyDescent="0.3">
      <c r="S1945" s="29"/>
    </row>
    <row r="1946" spans="19:19" x14ac:dyDescent="0.3">
      <c r="S1946" s="29"/>
    </row>
    <row r="1947" spans="19:19" x14ac:dyDescent="0.3">
      <c r="S1947" s="29"/>
    </row>
    <row r="1948" spans="19:19" x14ac:dyDescent="0.3">
      <c r="S1948" s="29"/>
    </row>
    <row r="1949" spans="19:19" x14ac:dyDescent="0.3">
      <c r="S1949" s="29"/>
    </row>
    <row r="1950" spans="19:19" x14ac:dyDescent="0.3">
      <c r="S1950" s="29"/>
    </row>
    <row r="1951" spans="19:19" x14ac:dyDescent="0.3">
      <c r="S1951" s="29"/>
    </row>
    <row r="1952" spans="19:19" x14ac:dyDescent="0.3">
      <c r="S1952" s="29"/>
    </row>
    <row r="1953" spans="19:19" x14ac:dyDescent="0.3">
      <c r="S1953" s="29"/>
    </row>
    <row r="1954" spans="19:19" x14ac:dyDescent="0.3">
      <c r="S1954" s="29"/>
    </row>
    <row r="1955" spans="19:19" x14ac:dyDescent="0.3">
      <c r="S1955" s="29"/>
    </row>
    <row r="1956" spans="19:19" x14ac:dyDescent="0.3">
      <c r="S1956" s="29"/>
    </row>
    <row r="1957" spans="19:19" x14ac:dyDescent="0.3">
      <c r="S1957" s="29"/>
    </row>
    <row r="1958" spans="19:19" x14ac:dyDescent="0.3">
      <c r="S1958" s="29"/>
    </row>
    <row r="1959" spans="19:19" x14ac:dyDescent="0.3">
      <c r="S1959" s="29"/>
    </row>
    <row r="1960" spans="19:19" x14ac:dyDescent="0.3">
      <c r="S1960" s="29"/>
    </row>
    <row r="1961" spans="19:19" x14ac:dyDescent="0.3">
      <c r="S1961" s="29"/>
    </row>
    <row r="1962" spans="19:19" x14ac:dyDescent="0.3">
      <c r="S1962" s="29"/>
    </row>
    <row r="1963" spans="19:19" x14ac:dyDescent="0.3">
      <c r="S1963" s="29"/>
    </row>
    <row r="1964" spans="19:19" x14ac:dyDescent="0.3">
      <c r="S1964" s="29"/>
    </row>
    <row r="1965" spans="19:19" x14ac:dyDescent="0.3">
      <c r="S1965" s="29"/>
    </row>
    <row r="1966" spans="19:19" x14ac:dyDescent="0.3">
      <c r="S1966" s="29"/>
    </row>
    <row r="1967" spans="19:19" x14ac:dyDescent="0.3">
      <c r="S1967" s="29"/>
    </row>
    <row r="1968" spans="19:19" x14ac:dyDescent="0.3">
      <c r="S1968" s="29"/>
    </row>
    <row r="1969" spans="19:19" x14ac:dyDescent="0.3">
      <c r="S1969" s="29"/>
    </row>
    <row r="1970" spans="19:19" x14ac:dyDescent="0.3">
      <c r="S1970" s="29"/>
    </row>
    <row r="1971" spans="19:19" x14ac:dyDescent="0.3">
      <c r="S1971" s="29"/>
    </row>
    <row r="1972" spans="19:19" x14ac:dyDescent="0.3">
      <c r="S1972" s="29"/>
    </row>
    <row r="1973" spans="19:19" x14ac:dyDescent="0.3">
      <c r="S1973" s="29"/>
    </row>
    <row r="1974" spans="19:19" x14ac:dyDescent="0.3">
      <c r="S1974" s="29"/>
    </row>
    <row r="1975" spans="19:19" x14ac:dyDescent="0.3">
      <c r="S1975" s="29"/>
    </row>
    <row r="1976" spans="19:19" x14ac:dyDescent="0.3">
      <c r="S1976" s="29"/>
    </row>
    <row r="1977" spans="19:19" x14ac:dyDescent="0.3">
      <c r="S1977" s="29"/>
    </row>
    <row r="1978" spans="19:19" x14ac:dyDescent="0.3">
      <c r="S1978" s="29"/>
    </row>
    <row r="1979" spans="19:19" x14ac:dyDescent="0.3">
      <c r="S1979" s="29"/>
    </row>
    <row r="1980" spans="19:19" x14ac:dyDescent="0.3">
      <c r="S1980" s="29"/>
    </row>
    <row r="1981" spans="19:19" x14ac:dyDescent="0.3">
      <c r="S1981" s="29"/>
    </row>
    <row r="1982" spans="19:19" x14ac:dyDescent="0.3">
      <c r="S1982" s="29"/>
    </row>
    <row r="1983" spans="19:19" x14ac:dyDescent="0.3">
      <c r="S1983" s="29"/>
    </row>
    <row r="1984" spans="19:19" x14ac:dyDescent="0.3">
      <c r="S1984" s="29"/>
    </row>
    <row r="1985" spans="19:19" x14ac:dyDescent="0.3">
      <c r="S1985" s="29"/>
    </row>
    <row r="1986" spans="19:19" x14ac:dyDescent="0.3">
      <c r="S1986" s="29"/>
    </row>
    <row r="1987" spans="19:19" x14ac:dyDescent="0.3">
      <c r="S1987" s="29"/>
    </row>
    <row r="1988" spans="19:19" x14ac:dyDescent="0.3">
      <c r="S1988" s="29"/>
    </row>
    <row r="1989" spans="19:19" x14ac:dyDescent="0.3">
      <c r="S1989" s="29"/>
    </row>
    <row r="1990" spans="19:19" x14ac:dyDescent="0.3">
      <c r="S1990" s="29"/>
    </row>
    <row r="1991" spans="19:19" x14ac:dyDescent="0.3">
      <c r="S1991" s="29"/>
    </row>
    <row r="1992" spans="19:19" x14ac:dyDescent="0.3">
      <c r="S1992" s="29"/>
    </row>
    <row r="1993" spans="19:19" x14ac:dyDescent="0.3">
      <c r="S1993" s="29"/>
    </row>
    <row r="1994" spans="19:19" x14ac:dyDescent="0.3">
      <c r="S1994" s="29"/>
    </row>
    <row r="1995" spans="19:19" x14ac:dyDescent="0.3">
      <c r="S1995" s="29"/>
    </row>
    <row r="1996" spans="19:19" x14ac:dyDescent="0.3">
      <c r="S1996" s="29"/>
    </row>
    <row r="1997" spans="19:19" x14ac:dyDescent="0.3">
      <c r="S1997" s="29"/>
    </row>
    <row r="1998" spans="19:19" x14ac:dyDescent="0.3">
      <c r="S1998" s="29"/>
    </row>
    <row r="1999" spans="19:19" x14ac:dyDescent="0.3">
      <c r="S1999" s="29"/>
    </row>
    <row r="2000" spans="19:19" x14ac:dyDescent="0.3">
      <c r="S2000" s="29"/>
    </row>
    <row r="2001" spans="19:19" x14ac:dyDescent="0.3">
      <c r="S2001" s="29"/>
    </row>
    <row r="2002" spans="19:19" x14ac:dyDescent="0.3">
      <c r="S2002" s="29"/>
    </row>
    <row r="2003" spans="19:19" x14ac:dyDescent="0.3">
      <c r="S2003" s="29"/>
    </row>
    <row r="2004" spans="19:19" x14ac:dyDescent="0.3">
      <c r="S2004" s="29"/>
    </row>
    <row r="2005" spans="19:19" x14ac:dyDescent="0.3">
      <c r="S2005" s="29"/>
    </row>
    <row r="2006" spans="19:19" x14ac:dyDescent="0.3">
      <c r="S2006" s="29"/>
    </row>
    <row r="2007" spans="19:19" x14ac:dyDescent="0.3">
      <c r="S2007" s="29"/>
    </row>
    <row r="2008" spans="19:19" x14ac:dyDescent="0.3">
      <c r="S2008" s="29"/>
    </row>
    <row r="2009" spans="19:19" x14ac:dyDescent="0.3">
      <c r="S2009" s="29"/>
    </row>
    <row r="2010" spans="19:19" x14ac:dyDescent="0.3">
      <c r="S2010" s="29"/>
    </row>
    <row r="2011" spans="19:19" x14ac:dyDescent="0.3">
      <c r="S2011" s="29"/>
    </row>
    <row r="2012" spans="19:19" x14ac:dyDescent="0.3">
      <c r="S2012" s="29"/>
    </row>
    <row r="2013" spans="19:19" x14ac:dyDescent="0.3">
      <c r="S2013" s="29"/>
    </row>
    <row r="2014" spans="19:19" x14ac:dyDescent="0.3">
      <c r="S2014" s="29"/>
    </row>
    <row r="2015" spans="19:19" x14ac:dyDescent="0.3">
      <c r="S2015" s="29"/>
    </row>
    <row r="2016" spans="19:19" x14ac:dyDescent="0.3">
      <c r="S2016" s="29"/>
    </row>
    <row r="2017" spans="19:19" x14ac:dyDescent="0.3">
      <c r="S2017" s="29"/>
    </row>
    <row r="2018" spans="19:19" x14ac:dyDescent="0.3">
      <c r="S2018" s="29"/>
    </row>
    <row r="2019" spans="19:19" x14ac:dyDescent="0.3">
      <c r="S2019" s="29"/>
    </row>
    <row r="2020" spans="19:19" x14ac:dyDescent="0.3">
      <c r="S2020" s="29"/>
    </row>
    <row r="2021" spans="19:19" x14ac:dyDescent="0.3">
      <c r="S2021" s="29"/>
    </row>
    <row r="2022" spans="19:19" x14ac:dyDescent="0.3">
      <c r="S2022" s="29"/>
    </row>
    <row r="2023" spans="19:19" x14ac:dyDescent="0.3">
      <c r="S2023" s="29"/>
    </row>
    <row r="2024" spans="19:19" x14ac:dyDescent="0.3">
      <c r="S2024" s="29"/>
    </row>
    <row r="2025" spans="19:19" x14ac:dyDescent="0.3">
      <c r="S2025" s="29"/>
    </row>
    <row r="2026" spans="19:19" x14ac:dyDescent="0.3">
      <c r="S2026" s="29"/>
    </row>
    <row r="2027" spans="19:19" x14ac:dyDescent="0.3">
      <c r="S2027" s="29"/>
    </row>
    <row r="2028" spans="19:19" x14ac:dyDescent="0.3">
      <c r="S2028" s="29"/>
    </row>
    <row r="2029" spans="19:19" x14ac:dyDescent="0.3">
      <c r="S2029" s="29"/>
    </row>
    <row r="2030" spans="19:19" x14ac:dyDescent="0.3">
      <c r="S2030" s="29"/>
    </row>
    <row r="2031" spans="19:19" x14ac:dyDescent="0.3">
      <c r="S2031" s="29"/>
    </row>
    <row r="2032" spans="19:19" x14ac:dyDescent="0.3">
      <c r="S2032" s="29"/>
    </row>
    <row r="2033" spans="19:19" x14ac:dyDescent="0.3">
      <c r="S2033" s="29"/>
    </row>
    <row r="2034" spans="19:19" x14ac:dyDescent="0.3">
      <c r="S2034" s="29"/>
    </row>
    <row r="2035" spans="19:19" x14ac:dyDescent="0.3">
      <c r="S2035" s="29"/>
    </row>
    <row r="2036" spans="19:19" x14ac:dyDescent="0.3">
      <c r="S2036" s="29"/>
    </row>
    <row r="2037" spans="19:19" x14ac:dyDescent="0.3">
      <c r="S2037" s="29"/>
    </row>
    <row r="2038" spans="19:19" x14ac:dyDescent="0.3">
      <c r="S2038" s="29"/>
    </row>
    <row r="2039" spans="19:19" x14ac:dyDescent="0.3">
      <c r="S2039" s="29"/>
    </row>
    <row r="2040" spans="19:19" x14ac:dyDescent="0.3">
      <c r="S2040" s="29"/>
    </row>
    <row r="2041" spans="19:19" x14ac:dyDescent="0.3">
      <c r="S2041" s="29"/>
    </row>
    <row r="2042" spans="19:19" x14ac:dyDescent="0.3">
      <c r="S2042" s="29"/>
    </row>
    <row r="2043" spans="19:19" x14ac:dyDescent="0.3">
      <c r="S2043" s="29"/>
    </row>
    <row r="2044" spans="19:19" x14ac:dyDescent="0.3">
      <c r="S2044" s="29"/>
    </row>
    <row r="2045" spans="19:19" x14ac:dyDescent="0.3">
      <c r="S2045" s="29"/>
    </row>
    <row r="2046" spans="19:19" x14ac:dyDescent="0.3">
      <c r="S2046" s="29"/>
    </row>
    <row r="2047" spans="19:19" x14ac:dyDescent="0.3">
      <c r="S2047" s="29"/>
    </row>
    <row r="2048" spans="19:19" x14ac:dyDescent="0.3">
      <c r="S2048" s="29"/>
    </row>
    <row r="2049" spans="19:19" x14ac:dyDescent="0.3">
      <c r="S2049" s="29"/>
    </row>
    <row r="2050" spans="19:19" x14ac:dyDescent="0.3">
      <c r="S2050" s="29"/>
    </row>
    <row r="2051" spans="19:19" x14ac:dyDescent="0.3">
      <c r="S2051" s="29"/>
    </row>
    <row r="2052" spans="19:19" x14ac:dyDescent="0.3">
      <c r="S2052" s="29"/>
    </row>
    <row r="2053" spans="19:19" x14ac:dyDescent="0.3">
      <c r="S2053" s="29"/>
    </row>
    <row r="2054" spans="19:19" x14ac:dyDescent="0.3">
      <c r="S2054" s="29"/>
    </row>
    <row r="2055" spans="19:19" x14ac:dyDescent="0.3">
      <c r="S2055" s="29"/>
    </row>
    <row r="2056" spans="19:19" x14ac:dyDescent="0.3">
      <c r="S2056" s="29"/>
    </row>
    <row r="2057" spans="19:19" x14ac:dyDescent="0.3">
      <c r="S2057" s="29"/>
    </row>
    <row r="2058" spans="19:19" x14ac:dyDescent="0.3">
      <c r="S2058" s="29"/>
    </row>
    <row r="2059" spans="19:19" x14ac:dyDescent="0.3">
      <c r="S2059" s="29"/>
    </row>
    <row r="2060" spans="19:19" x14ac:dyDescent="0.3">
      <c r="S2060" s="29"/>
    </row>
    <row r="2061" spans="19:19" x14ac:dyDescent="0.3">
      <c r="S2061" s="29"/>
    </row>
    <row r="2062" spans="19:19" x14ac:dyDescent="0.3">
      <c r="S2062" s="29"/>
    </row>
    <row r="2063" spans="19:19" x14ac:dyDescent="0.3">
      <c r="S2063" s="29"/>
    </row>
    <row r="2064" spans="19:19" x14ac:dyDescent="0.3">
      <c r="S2064" s="29"/>
    </row>
    <row r="2065" spans="19:19" x14ac:dyDescent="0.3">
      <c r="S2065" s="29"/>
    </row>
    <row r="2066" spans="19:19" x14ac:dyDescent="0.3">
      <c r="S2066" s="29"/>
    </row>
    <row r="2067" spans="19:19" x14ac:dyDescent="0.3">
      <c r="S2067" s="29"/>
    </row>
    <row r="2068" spans="19:19" x14ac:dyDescent="0.3">
      <c r="S2068" s="29"/>
    </row>
    <row r="2069" spans="19:19" x14ac:dyDescent="0.3">
      <c r="S2069" s="29"/>
    </row>
    <row r="2070" spans="19:19" x14ac:dyDescent="0.3">
      <c r="S2070" s="29"/>
    </row>
    <row r="2071" spans="19:19" x14ac:dyDescent="0.3">
      <c r="S2071" s="29"/>
    </row>
    <row r="2072" spans="19:19" x14ac:dyDescent="0.3">
      <c r="S2072" s="29"/>
    </row>
    <row r="2073" spans="19:19" x14ac:dyDescent="0.3">
      <c r="S2073" s="29"/>
    </row>
    <row r="2074" spans="19:19" x14ac:dyDescent="0.3">
      <c r="S2074" s="29"/>
    </row>
    <row r="2075" spans="19:19" x14ac:dyDescent="0.3">
      <c r="S2075" s="29"/>
    </row>
    <row r="2076" spans="19:19" x14ac:dyDescent="0.3">
      <c r="S2076" s="29"/>
    </row>
    <row r="2077" spans="19:19" x14ac:dyDescent="0.3">
      <c r="S2077" s="29"/>
    </row>
    <row r="2078" spans="19:19" x14ac:dyDescent="0.3">
      <c r="S2078" s="29"/>
    </row>
    <row r="2079" spans="19:19" x14ac:dyDescent="0.3">
      <c r="S2079" s="29"/>
    </row>
    <row r="2080" spans="19:19" x14ac:dyDescent="0.3">
      <c r="S2080" s="29"/>
    </row>
    <row r="2081" spans="19:19" x14ac:dyDescent="0.3">
      <c r="S2081" s="29"/>
    </row>
    <row r="2082" spans="19:19" x14ac:dyDescent="0.3">
      <c r="S2082" s="29"/>
    </row>
    <row r="2083" spans="19:19" x14ac:dyDescent="0.3">
      <c r="S2083" s="29"/>
    </row>
    <row r="2084" spans="19:19" x14ac:dyDescent="0.3">
      <c r="S2084" s="29"/>
    </row>
    <row r="2085" spans="19:19" x14ac:dyDescent="0.3">
      <c r="S2085" s="29"/>
    </row>
    <row r="2086" spans="19:19" x14ac:dyDescent="0.3">
      <c r="S2086" s="29"/>
    </row>
    <row r="2087" spans="19:19" x14ac:dyDescent="0.3">
      <c r="S2087" s="29"/>
    </row>
    <row r="2088" spans="19:19" x14ac:dyDescent="0.3">
      <c r="S2088" s="29"/>
    </row>
    <row r="2089" spans="19:19" x14ac:dyDescent="0.3">
      <c r="S2089" s="29"/>
    </row>
    <row r="2090" spans="19:19" x14ac:dyDescent="0.3">
      <c r="S2090" s="29"/>
    </row>
    <row r="2091" spans="19:19" x14ac:dyDescent="0.3">
      <c r="S2091" s="29"/>
    </row>
    <row r="2092" spans="19:19" x14ac:dyDescent="0.3">
      <c r="S2092" s="29"/>
    </row>
    <row r="2093" spans="19:19" x14ac:dyDescent="0.3">
      <c r="S2093" s="29"/>
    </row>
    <row r="2094" spans="19:19" x14ac:dyDescent="0.3">
      <c r="S2094" s="29"/>
    </row>
    <row r="2095" spans="19:19" x14ac:dyDescent="0.3">
      <c r="S2095" s="29"/>
    </row>
    <row r="2096" spans="19:19" x14ac:dyDescent="0.3">
      <c r="S2096" s="29"/>
    </row>
    <row r="2097" spans="19:19" x14ac:dyDescent="0.3">
      <c r="S2097" s="29"/>
    </row>
    <row r="2098" spans="19:19" x14ac:dyDescent="0.3">
      <c r="S2098" s="29"/>
    </row>
    <row r="2099" spans="19:19" x14ac:dyDescent="0.3">
      <c r="S2099" s="29"/>
    </row>
    <row r="2100" spans="19:19" x14ac:dyDescent="0.3">
      <c r="S2100" s="29"/>
    </row>
    <row r="2101" spans="19:19" x14ac:dyDescent="0.3">
      <c r="S2101" s="29"/>
    </row>
    <row r="2102" spans="19:19" x14ac:dyDescent="0.3">
      <c r="S2102" s="29"/>
    </row>
    <row r="2103" spans="19:19" x14ac:dyDescent="0.3">
      <c r="S2103" s="29"/>
    </row>
    <row r="2104" spans="19:19" x14ac:dyDescent="0.3">
      <c r="S2104" s="29"/>
    </row>
    <row r="2105" spans="19:19" x14ac:dyDescent="0.3">
      <c r="S2105" s="29"/>
    </row>
    <row r="2106" spans="19:19" x14ac:dyDescent="0.3">
      <c r="S2106" s="29"/>
    </row>
    <row r="2107" spans="19:19" x14ac:dyDescent="0.3">
      <c r="S2107" s="29"/>
    </row>
    <row r="2108" spans="19:19" x14ac:dyDescent="0.3">
      <c r="S2108" s="29"/>
    </row>
    <row r="2109" spans="19:19" x14ac:dyDescent="0.3">
      <c r="S2109" s="29"/>
    </row>
    <row r="2110" spans="19:19" x14ac:dyDescent="0.3">
      <c r="S2110" s="29"/>
    </row>
    <row r="2111" spans="19:19" x14ac:dyDescent="0.3">
      <c r="S2111" s="29"/>
    </row>
    <row r="2112" spans="19:19" x14ac:dyDescent="0.3">
      <c r="S2112" s="29"/>
    </row>
    <row r="2113" spans="19:19" x14ac:dyDescent="0.3">
      <c r="S2113" s="29"/>
    </row>
    <row r="2114" spans="19:19" x14ac:dyDescent="0.3">
      <c r="S2114" s="29"/>
    </row>
    <row r="2115" spans="19:19" x14ac:dyDescent="0.3">
      <c r="S2115" s="29"/>
    </row>
    <row r="2116" spans="19:19" x14ac:dyDescent="0.3">
      <c r="S2116" s="29"/>
    </row>
    <row r="2117" spans="19:19" x14ac:dyDescent="0.3">
      <c r="S2117" s="29"/>
    </row>
    <row r="2118" spans="19:19" x14ac:dyDescent="0.3">
      <c r="S2118" s="29"/>
    </row>
    <row r="2119" spans="19:19" x14ac:dyDescent="0.3">
      <c r="S2119" s="29"/>
    </row>
    <row r="2120" spans="19:19" x14ac:dyDescent="0.3">
      <c r="S2120" s="29"/>
    </row>
    <row r="2121" spans="19:19" x14ac:dyDescent="0.3">
      <c r="S2121" s="29"/>
    </row>
    <row r="2122" spans="19:19" x14ac:dyDescent="0.3">
      <c r="S2122" s="29"/>
    </row>
    <row r="2123" spans="19:19" x14ac:dyDescent="0.3">
      <c r="S2123" s="29"/>
    </row>
    <row r="2124" spans="19:19" x14ac:dyDescent="0.3">
      <c r="S2124" s="29"/>
    </row>
    <row r="2125" spans="19:19" x14ac:dyDescent="0.3">
      <c r="S2125" s="29"/>
    </row>
    <row r="2126" spans="19:19" x14ac:dyDescent="0.3">
      <c r="S2126" s="29"/>
    </row>
    <row r="2127" spans="19:19" x14ac:dyDescent="0.3">
      <c r="S2127" s="29"/>
    </row>
    <row r="2128" spans="19:19" x14ac:dyDescent="0.3">
      <c r="S2128" s="29"/>
    </row>
    <row r="2129" spans="19:19" x14ac:dyDescent="0.3">
      <c r="S2129" s="29"/>
    </row>
    <row r="2130" spans="19:19" x14ac:dyDescent="0.3">
      <c r="S2130" s="29"/>
    </row>
    <row r="2131" spans="19:19" x14ac:dyDescent="0.3">
      <c r="S2131" s="29"/>
    </row>
    <row r="2132" spans="19:19" x14ac:dyDescent="0.3">
      <c r="S2132" s="29"/>
    </row>
    <row r="2133" spans="19:19" x14ac:dyDescent="0.3">
      <c r="S2133" s="29"/>
    </row>
    <row r="2134" spans="19:19" x14ac:dyDescent="0.3">
      <c r="S2134" s="29"/>
    </row>
    <row r="2135" spans="19:19" x14ac:dyDescent="0.3">
      <c r="S2135" s="29"/>
    </row>
    <row r="2136" spans="19:19" x14ac:dyDescent="0.3">
      <c r="S2136" s="29"/>
    </row>
    <row r="2137" spans="19:19" x14ac:dyDescent="0.3">
      <c r="S2137" s="29"/>
    </row>
    <row r="2138" spans="19:19" x14ac:dyDescent="0.3">
      <c r="S2138" s="29"/>
    </row>
    <row r="2139" spans="19:19" x14ac:dyDescent="0.3">
      <c r="S2139" s="29"/>
    </row>
    <row r="2140" spans="19:19" x14ac:dyDescent="0.3">
      <c r="S2140" s="29"/>
    </row>
    <row r="2141" spans="19:19" x14ac:dyDescent="0.3">
      <c r="S2141" s="29"/>
    </row>
    <row r="2142" spans="19:19" x14ac:dyDescent="0.3">
      <c r="S2142" s="29"/>
    </row>
    <row r="2143" spans="19:19" x14ac:dyDescent="0.3">
      <c r="S2143" s="29"/>
    </row>
    <row r="2144" spans="19:19" x14ac:dyDescent="0.3">
      <c r="S2144" s="29"/>
    </row>
    <row r="2145" spans="19:19" x14ac:dyDescent="0.3">
      <c r="S2145" s="29"/>
    </row>
    <row r="2146" spans="19:19" x14ac:dyDescent="0.3">
      <c r="S2146" s="29"/>
    </row>
    <row r="2147" spans="19:19" x14ac:dyDescent="0.3">
      <c r="S2147" s="29"/>
    </row>
    <row r="2148" spans="19:19" x14ac:dyDescent="0.3">
      <c r="S2148" s="29"/>
    </row>
    <row r="2149" spans="19:19" x14ac:dyDescent="0.3">
      <c r="S2149" s="29"/>
    </row>
    <row r="2150" spans="19:19" x14ac:dyDescent="0.3">
      <c r="S2150" s="29"/>
    </row>
    <row r="2151" spans="19:19" x14ac:dyDescent="0.3">
      <c r="S2151" s="29"/>
    </row>
    <row r="2152" spans="19:19" x14ac:dyDescent="0.3">
      <c r="S2152" s="29"/>
    </row>
    <row r="2153" spans="19:19" x14ac:dyDescent="0.3">
      <c r="S2153" s="29"/>
    </row>
    <row r="2154" spans="19:19" x14ac:dyDescent="0.3">
      <c r="S2154" s="29"/>
    </row>
    <row r="2155" spans="19:19" x14ac:dyDescent="0.3">
      <c r="S2155" s="29"/>
    </row>
    <row r="2156" spans="19:19" x14ac:dyDescent="0.3">
      <c r="S2156" s="29"/>
    </row>
    <row r="2157" spans="19:19" x14ac:dyDescent="0.3">
      <c r="S2157" s="29"/>
    </row>
    <row r="2158" spans="19:19" x14ac:dyDescent="0.3">
      <c r="S2158" s="29"/>
    </row>
    <row r="2159" spans="19:19" x14ac:dyDescent="0.3">
      <c r="S2159" s="29"/>
    </row>
    <row r="2160" spans="19:19" x14ac:dyDescent="0.3">
      <c r="S2160" s="29"/>
    </row>
    <row r="2161" spans="19:19" x14ac:dyDescent="0.3">
      <c r="S2161" s="29"/>
    </row>
    <row r="2162" spans="19:19" x14ac:dyDescent="0.3">
      <c r="S2162" s="29"/>
    </row>
    <row r="2163" spans="19:19" x14ac:dyDescent="0.3">
      <c r="S2163" s="29"/>
    </row>
    <row r="2164" spans="19:19" x14ac:dyDescent="0.3">
      <c r="S2164" s="29"/>
    </row>
    <row r="2165" spans="19:19" x14ac:dyDescent="0.3">
      <c r="S2165" s="29"/>
    </row>
    <row r="2166" spans="19:19" x14ac:dyDescent="0.3">
      <c r="S2166" s="29"/>
    </row>
    <row r="2167" spans="19:19" x14ac:dyDescent="0.3">
      <c r="S2167" s="29"/>
    </row>
    <row r="2168" spans="19:19" x14ac:dyDescent="0.3">
      <c r="S2168" s="29"/>
    </row>
    <row r="2169" spans="19:19" x14ac:dyDescent="0.3">
      <c r="S2169" s="29"/>
    </row>
    <row r="2170" spans="19:19" x14ac:dyDescent="0.3">
      <c r="S2170" s="29"/>
    </row>
    <row r="2171" spans="19:19" x14ac:dyDescent="0.3">
      <c r="S2171" s="29"/>
    </row>
    <row r="2172" spans="19:19" x14ac:dyDescent="0.3">
      <c r="S2172" s="29"/>
    </row>
    <row r="2173" spans="19:19" x14ac:dyDescent="0.3">
      <c r="S2173" s="29"/>
    </row>
    <row r="2174" spans="19:19" x14ac:dyDescent="0.3">
      <c r="S2174" s="29"/>
    </row>
    <row r="2175" spans="19:19" x14ac:dyDescent="0.3">
      <c r="S2175" s="29"/>
    </row>
    <row r="2176" spans="19:19" x14ac:dyDescent="0.3">
      <c r="S2176" s="29"/>
    </row>
    <row r="2177" spans="19:19" x14ac:dyDescent="0.3">
      <c r="S2177" s="29"/>
    </row>
    <row r="2178" spans="19:19" x14ac:dyDescent="0.3">
      <c r="S2178" s="29"/>
    </row>
    <row r="2179" spans="19:19" x14ac:dyDescent="0.3">
      <c r="S2179" s="29"/>
    </row>
    <row r="2180" spans="19:19" x14ac:dyDescent="0.3">
      <c r="S2180" s="29"/>
    </row>
    <row r="2181" spans="19:19" x14ac:dyDescent="0.3">
      <c r="S2181" s="29"/>
    </row>
    <row r="2182" spans="19:19" x14ac:dyDescent="0.3">
      <c r="S2182" s="29"/>
    </row>
    <row r="2183" spans="19:19" x14ac:dyDescent="0.3">
      <c r="S2183" s="29"/>
    </row>
    <row r="2184" spans="19:19" x14ac:dyDescent="0.3">
      <c r="S2184" s="29"/>
    </row>
    <row r="2185" spans="19:19" x14ac:dyDescent="0.3">
      <c r="S2185" s="29"/>
    </row>
    <row r="2186" spans="19:19" x14ac:dyDescent="0.3">
      <c r="S2186" s="29"/>
    </row>
    <row r="2187" spans="19:19" x14ac:dyDescent="0.3">
      <c r="S2187" s="29"/>
    </row>
    <row r="2188" spans="19:19" x14ac:dyDescent="0.3">
      <c r="S2188" s="29"/>
    </row>
    <row r="2189" spans="19:19" x14ac:dyDescent="0.3">
      <c r="S2189" s="29"/>
    </row>
    <row r="2190" spans="19:19" x14ac:dyDescent="0.3">
      <c r="S2190" s="29"/>
    </row>
    <row r="2191" spans="19:19" x14ac:dyDescent="0.3">
      <c r="S2191" s="29"/>
    </row>
    <row r="2192" spans="19:19" x14ac:dyDescent="0.3">
      <c r="S2192" s="29"/>
    </row>
    <row r="2193" spans="19:19" x14ac:dyDescent="0.3">
      <c r="S2193" s="29"/>
    </row>
    <row r="2194" spans="19:19" x14ac:dyDescent="0.3">
      <c r="S2194" s="29"/>
    </row>
    <row r="2195" spans="19:19" x14ac:dyDescent="0.3">
      <c r="S2195" s="29"/>
    </row>
    <row r="2196" spans="19:19" x14ac:dyDescent="0.3">
      <c r="S2196" s="29"/>
    </row>
    <row r="2197" spans="19:19" x14ac:dyDescent="0.3">
      <c r="S2197" s="29"/>
    </row>
    <row r="2198" spans="19:19" x14ac:dyDescent="0.3">
      <c r="S2198" s="29"/>
    </row>
    <row r="2199" spans="19:19" x14ac:dyDescent="0.3">
      <c r="S2199" s="29"/>
    </row>
    <row r="2200" spans="19:19" x14ac:dyDescent="0.3">
      <c r="S2200" s="29"/>
    </row>
    <row r="2201" spans="19:19" x14ac:dyDescent="0.3">
      <c r="S2201" s="29"/>
    </row>
    <row r="2202" spans="19:19" x14ac:dyDescent="0.3">
      <c r="S2202" s="29"/>
    </row>
    <row r="2203" spans="19:19" x14ac:dyDescent="0.3">
      <c r="S2203" s="29"/>
    </row>
    <row r="2204" spans="19:19" x14ac:dyDescent="0.3">
      <c r="S2204" s="29"/>
    </row>
    <row r="2205" spans="19:19" x14ac:dyDescent="0.3">
      <c r="S2205" s="29"/>
    </row>
    <row r="2206" spans="19:19" x14ac:dyDescent="0.3">
      <c r="S2206" s="29"/>
    </row>
    <row r="2207" spans="19:19" x14ac:dyDescent="0.3">
      <c r="S2207" s="29"/>
    </row>
    <row r="2208" spans="19:19" x14ac:dyDescent="0.3">
      <c r="S2208" s="29"/>
    </row>
    <row r="2209" spans="19:19" x14ac:dyDescent="0.3">
      <c r="S2209" s="29"/>
    </row>
    <row r="2210" spans="19:19" x14ac:dyDescent="0.3">
      <c r="S2210" s="29"/>
    </row>
    <row r="2211" spans="19:19" x14ac:dyDescent="0.3">
      <c r="S2211" s="29"/>
    </row>
    <row r="2212" spans="19:19" x14ac:dyDescent="0.3">
      <c r="S2212" s="29"/>
    </row>
    <row r="2213" spans="19:19" x14ac:dyDescent="0.3">
      <c r="S2213" s="29"/>
    </row>
    <row r="2214" spans="19:19" x14ac:dyDescent="0.3">
      <c r="S2214" s="29"/>
    </row>
    <row r="2215" spans="19:19" x14ac:dyDescent="0.3">
      <c r="S2215" s="29"/>
    </row>
    <row r="2216" spans="19:19" x14ac:dyDescent="0.3">
      <c r="S2216" s="29"/>
    </row>
    <row r="2217" spans="19:19" x14ac:dyDescent="0.3">
      <c r="S2217" s="29"/>
    </row>
    <row r="2218" spans="19:19" x14ac:dyDescent="0.3">
      <c r="S2218" s="29"/>
    </row>
    <row r="2219" spans="19:19" x14ac:dyDescent="0.3">
      <c r="S2219" s="29"/>
    </row>
    <row r="2220" spans="19:19" x14ac:dyDescent="0.3">
      <c r="S2220" s="29"/>
    </row>
    <row r="2221" spans="19:19" x14ac:dyDescent="0.3">
      <c r="S2221" s="29"/>
    </row>
    <row r="2222" spans="19:19" x14ac:dyDescent="0.3">
      <c r="S2222" s="29"/>
    </row>
    <row r="2223" spans="19:19" x14ac:dyDescent="0.3">
      <c r="S2223" s="29"/>
    </row>
    <row r="2224" spans="19:19" x14ac:dyDescent="0.3">
      <c r="S2224" s="29"/>
    </row>
    <row r="2225" spans="19:19" x14ac:dyDescent="0.3">
      <c r="S2225" s="29"/>
    </row>
    <row r="2226" spans="19:19" x14ac:dyDescent="0.3">
      <c r="S2226" s="29"/>
    </row>
    <row r="2227" spans="19:19" x14ac:dyDescent="0.3">
      <c r="S2227" s="29"/>
    </row>
    <row r="2228" spans="19:19" x14ac:dyDescent="0.3">
      <c r="S2228" s="29"/>
    </row>
    <row r="2229" spans="19:19" x14ac:dyDescent="0.3">
      <c r="S2229" s="29"/>
    </row>
    <row r="2230" spans="19:19" x14ac:dyDescent="0.3">
      <c r="S2230" s="29"/>
    </row>
    <row r="2231" spans="19:19" x14ac:dyDescent="0.3">
      <c r="S2231" s="29"/>
    </row>
    <row r="2232" spans="19:19" x14ac:dyDescent="0.3">
      <c r="S2232" s="29"/>
    </row>
    <row r="2233" spans="19:19" x14ac:dyDescent="0.3">
      <c r="S2233" s="29"/>
    </row>
    <row r="2234" spans="19:19" x14ac:dyDescent="0.3">
      <c r="S2234" s="29"/>
    </row>
    <row r="2235" spans="19:19" x14ac:dyDescent="0.3">
      <c r="S2235" s="29"/>
    </row>
    <row r="2236" spans="19:19" x14ac:dyDescent="0.3">
      <c r="S2236" s="29"/>
    </row>
    <row r="2237" spans="19:19" x14ac:dyDescent="0.3">
      <c r="S2237" s="29"/>
    </row>
    <row r="2238" spans="19:19" x14ac:dyDescent="0.3">
      <c r="S2238" s="29"/>
    </row>
    <row r="2239" spans="19:19" x14ac:dyDescent="0.3">
      <c r="S2239" s="29"/>
    </row>
    <row r="2240" spans="19:19" x14ac:dyDescent="0.3">
      <c r="S2240" s="29"/>
    </row>
    <row r="2241" spans="19:19" x14ac:dyDescent="0.3">
      <c r="S2241" s="29"/>
    </row>
    <row r="2242" spans="19:19" x14ac:dyDescent="0.3">
      <c r="S2242" s="29"/>
    </row>
    <row r="2243" spans="19:19" x14ac:dyDescent="0.3">
      <c r="S2243" s="29"/>
    </row>
    <row r="2244" spans="19:19" x14ac:dyDescent="0.3">
      <c r="S2244" s="29"/>
    </row>
    <row r="2245" spans="19:19" x14ac:dyDescent="0.3">
      <c r="S2245" s="29"/>
    </row>
    <row r="2246" spans="19:19" x14ac:dyDescent="0.3">
      <c r="S2246" s="29"/>
    </row>
    <row r="2247" spans="19:19" x14ac:dyDescent="0.3">
      <c r="S2247" s="29"/>
    </row>
    <row r="2248" spans="19:19" x14ac:dyDescent="0.3">
      <c r="S2248" s="29"/>
    </row>
    <row r="2249" spans="19:19" x14ac:dyDescent="0.3">
      <c r="S2249" s="29"/>
    </row>
    <row r="2250" spans="19:19" x14ac:dyDescent="0.3">
      <c r="S2250" s="29"/>
    </row>
    <row r="2251" spans="19:19" x14ac:dyDescent="0.3">
      <c r="S2251" s="29"/>
    </row>
    <row r="2252" spans="19:19" x14ac:dyDescent="0.3">
      <c r="S2252" s="29"/>
    </row>
    <row r="2253" spans="19:19" x14ac:dyDescent="0.3">
      <c r="S2253" s="29"/>
    </row>
    <row r="2254" spans="19:19" x14ac:dyDescent="0.3">
      <c r="S2254" s="29"/>
    </row>
    <row r="2255" spans="19:19" x14ac:dyDescent="0.3">
      <c r="S2255" s="29"/>
    </row>
    <row r="2256" spans="19:19" x14ac:dyDescent="0.3">
      <c r="S2256" s="29"/>
    </row>
    <row r="2257" spans="19:19" x14ac:dyDescent="0.3">
      <c r="S2257" s="29"/>
    </row>
    <row r="2258" spans="19:19" x14ac:dyDescent="0.3">
      <c r="S2258" s="29"/>
    </row>
    <row r="2259" spans="19:19" x14ac:dyDescent="0.3">
      <c r="S2259" s="29"/>
    </row>
    <row r="2260" spans="19:19" x14ac:dyDescent="0.3">
      <c r="S2260" s="29"/>
    </row>
    <row r="2261" spans="19:19" x14ac:dyDescent="0.3">
      <c r="S2261" s="29"/>
    </row>
    <row r="2262" spans="19:19" x14ac:dyDescent="0.3">
      <c r="S2262" s="29"/>
    </row>
    <row r="2263" spans="19:19" x14ac:dyDescent="0.3">
      <c r="S2263" s="29"/>
    </row>
    <row r="2264" spans="19:19" x14ac:dyDescent="0.3">
      <c r="S2264" s="29"/>
    </row>
    <row r="2265" spans="19:19" x14ac:dyDescent="0.3">
      <c r="S2265" s="29"/>
    </row>
    <row r="2266" spans="19:19" x14ac:dyDescent="0.3">
      <c r="S2266" s="29"/>
    </row>
    <row r="2267" spans="19:19" x14ac:dyDescent="0.3">
      <c r="S2267" s="29"/>
    </row>
    <row r="2268" spans="19:19" x14ac:dyDescent="0.3">
      <c r="S2268" s="29"/>
    </row>
    <row r="2269" spans="19:19" x14ac:dyDescent="0.3">
      <c r="S2269" s="29"/>
    </row>
    <row r="2270" spans="19:19" x14ac:dyDescent="0.3">
      <c r="S2270" s="29"/>
    </row>
    <row r="2271" spans="19:19" x14ac:dyDescent="0.3">
      <c r="S2271" s="29"/>
    </row>
    <row r="2272" spans="19:19" x14ac:dyDescent="0.3">
      <c r="S2272" s="29"/>
    </row>
    <row r="2273" spans="19:19" x14ac:dyDescent="0.3">
      <c r="S2273" s="29"/>
    </row>
    <row r="2274" spans="19:19" x14ac:dyDescent="0.3">
      <c r="S2274" s="29"/>
    </row>
    <row r="2275" spans="19:19" x14ac:dyDescent="0.3">
      <c r="S2275" s="29"/>
    </row>
    <row r="2276" spans="19:19" x14ac:dyDescent="0.3">
      <c r="S2276" s="29"/>
    </row>
    <row r="2277" spans="19:19" x14ac:dyDescent="0.3">
      <c r="S2277" s="29"/>
    </row>
    <row r="2278" spans="19:19" x14ac:dyDescent="0.3">
      <c r="S2278" s="29"/>
    </row>
    <row r="2279" spans="19:19" x14ac:dyDescent="0.3">
      <c r="S2279" s="29"/>
    </row>
    <row r="2280" spans="19:19" x14ac:dyDescent="0.3">
      <c r="S2280" s="29"/>
    </row>
    <row r="2281" spans="19:19" x14ac:dyDescent="0.3">
      <c r="S2281" s="29"/>
    </row>
    <row r="2282" spans="19:19" x14ac:dyDescent="0.3">
      <c r="S2282" s="29"/>
    </row>
    <row r="2283" spans="19:19" x14ac:dyDescent="0.3">
      <c r="S2283" s="29"/>
    </row>
    <row r="2284" spans="19:19" x14ac:dyDescent="0.3">
      <c r="S2284" s="29"/>
    </row>
    <row r="2285" spans="19:19" x14ac:dyDescent="0.3">
      <c r="S2285" s="29"/>
    </row>
    <row r="2286" spans="19:19" x14ac:dyDescent="0.3">
      <c r="S2286" s="29"/>
    </row>
    <row r="2287" spans="19:19" x14ac:dyDescent="0.3">
      <c r="S2287" s="29"/>
    </row>
    <row r="2288" spans="19:19" x14ac:dyDescent="0.3">
      <c r="S2288" s="29"/>
    </row>
    <row r="2289" spans="19:19" x14ac:dyDescent="0.3">
      <c r="S2289" s="29"/>
    </row>
    <row r="2290" spans="19:19" x14ac:dyDescent="0.3">
      <c r="S2290" s="29"/>
    </row>
    <row r="2291" spans="19:19" x14ac:dyDescent="0.3">
      <c r="S2291" s="29"/>
    </row>
    <row r="2292" spans="19:19" x14ac:dyDescent="0.3">
      <c r="S2292" s="29"/>
    </row>
    <row r="2293" spans="19:19" x14ac:dyDescent="0.3">
      <c r="S2293" s="29"/>
    </row>
    <row r="2294" spans="19:19" x14ac:dyDescent="0.3">
      <c r="S2294" s="29"/>
    </row>
    <row r="2295" spans="19:19" x14ac:dyDescent="0.3">
      <c r="S2295" s="29"/>
    </row>
    <row r="2296" spans="19:19" x14ac:dyDescent="0.3">
      <c r="S2296" s="29"/>
    </row>
    <row r="2297" spans="19:19" x14ac:dyDescent="0.3">
      <c r="S2297" s="29"/>
    </row>
    <row r="2298" spans="19:19" x14ac:dyDescent="0.3">
      <c r="S2298" s="29"/>
    </row>
    <row r="2299" spans="19:19" x14ac:dyDescent="0.3">
      <c r="S2299" s="29"/>
    </row>
    <row r="2300" spans="19:19" x14ac:dyDescent="0.3">
      <c r="S2300" s="29"/>
    </row>
    <row r="2301" spans="19:19" x14ac:dyDescent="0.3">
      <c r="S2301" s="29"/>
    </row>
    <row r="2302" spans="19:19" x14ac:dyDescent="0.3">
      <c r="S2302" s="29"/>
    </row>
    <row r="2303" spans="19:19" x14ac:dyDescent="0.3">
      <c r="S2303" s="29"/>
    </row>
    <row r="2304" spans="19:19" x14ac:dyDescent="0.3">
      <c r="S2304" s="29"/>
    </row>
    <row r="2305" spans="19:19" x14ac:dyDescent="0.3">
      <c r="S2305" s="29"/>
    </row>
    <row r="2306" spans="19:19" x14ac:dyDescent="0.3">
      <c r="S2306" s="29"/>
    </row>
    <row r="2307" spans="19:19" x14ac:dyDescent="0.3">
      <c r="S2307" s="29"/>
    </row>
    <row r="2308" spans="19:19" x14ac:dyDescent="0.3">
      <c r="S2308" s="29"/>
    </row>
    <row r="2309" spans="19:19" x14ac:dyDescent="0.3">
      <c r="S2309" s="29"/>
    </row>
    <row r="2310" spans="19:19" x14ac:dyDescent="0.3">
      <c r="S2310" s="29"/>
    </row>
    <row r="2311" spans="19:19" x14ac:dyDescent="0.3">
      <c r="S2311" s="29"/>
    </row>
    <row r="2312" spans="19:19" x14ac:dyDescent="0.3">
      <c r="S2312" s="29"/>
    </row>
    <row r="2313" spans="19:19" x14ac:dyDescent="0.3">
      <c r="S2313" s="29"/>
    </row>
    <row r="2314" spans="19:19" x14ac:dyDescent="0.3">
      <c r="S2314" s="29"/>
    </row>
    <row r="2315" spans="19:19" x14ac:dyDescent="0.3">
      <c r="S2315" s="29"/>
    </row>
    <row r="2316" spans="19:19" x14ac:dyDescent="0.3">
      <c r="S2316" s="29"/>
    </row>
    <row r="2317" spans="19:19" x14ac:dyDescent="0.3">
      <c r="S2317" s="29"/>
    </row>
    <row r="2318" spans="19:19" x14ac:dyDescent="0.3">
      <c r="S2318" s="29"/>
    </row>
    <row r="2319" spans="19:19" x14ac:dyDescent="0.3">
      <c r="S2319" s="29"/>
    </row>
    <row r="2320" spans="19:19" x14ac:dyDescent="0.3">
      <c r="S2320" s="29"/>
    </row>
    <row r="2321" spans="19:19" x14ac:dyDescent="0.3">
      <c r="S2321" s="29"/>
    </row>
    <row r="2322" spans="19:19" x14ac:dyDescent="0.3">
      <c r="S2322" s="29"/>
    </row>
    <row r="2323" spans="19:19" x14ac:dyDescent="0.3">
      <c r="S2323" s="29"/>
    </row>
    <row r="2324" spans="19:19" x14ac:dyDescent="0.3">
      <c r="S2324" s="29"/>
    </row>
    <row r="2325" spans="19:19" x14ac:dyDescent="0.3">
      <c r="S2325" s="29"/>
    </row>
    <row r="2326" spans="19:19" x14ac:dyDescent="0.3">
      <c r="S2326" s="29"/>
    </row>
    <row r="2327" spans="19:19" x14ac:dyDescent="0.3">
      <c r="S2327" s="29"/>
    </row>
    <row r="2328" spans="19:19" x14ac:dyDescent="0.3">
      <c r="S2328" s="29"/>
    </row>
    <row r="2329" spans="19:19" x14ac:dyDescent="0.3">
      <c r="S2329" s="29"/>
    </row>
    <row r="2330" spans="19:19" x14ac:dyDescent="0.3">
      <c r="S2330" s="29"/>
    </row>
    <row r="2331" spans="19:19" x14ac:dyDescent="0.3">
      <c r="S2331" s="29"/>
    </row>
    <row r="2332" spans="19:19" x14ac:dyDescent="0.3">
      <c r="S2332" s="29"/>
    </row>
    <row r="2333" spans="19:19" x14ac:dyDescent="0.3">
      <c r="S2333" s="29"/>
    </row>
    <row r="2334" spans="19:19" x14ac:dyDescent="0.3">
      <c r="S2334" s="29"/>
    </row>
    <row r="2335" spans="19:19" x14ac:dyDescent="0.3">
      <c r="S2335" s="29"/>
    </row>
    <row r="2336" spans="19:19" x14ac:dyDescent="0.3">
      <c r="S2336" s="29"/>
    </row>
    <row r="2337" spans="19:19" x14ac:dyDescent="0.3">
      <c r="S2337" s="29"/>
    </row>
    <row r="2338" spans="19:19" x14ac:dyDescent="0.3">
      <c r="S2338" s="29"/>
    </row>
    <row r="2339" spans="19:19" x14ac:dyDescent="0.3">
      <c r="S2339" s="29"/>
    </row>
    <row r="2340" spans="19:19" x14ac:dyDescent="0.3">
      <c r="S2340" s="29"/>
    </row>
    <row r="2341" spans="19:19" x14ac:dyDescent="0.3">
      <c r="S2341" s="29"/>
    </row>
    <row r="2342" spans="19:19" x14ac:dyDescent="0.3">
      <c r="S2342" s="29"/>
    </row>
    <row r="2343" spans="19:19" x14ac:dyDescent="0.3">
      <c r="S2343" s="29"/>
    </row>
    <row r="2344" spans="19:19" x14ac:dyDescent="0.3">
      <c r="S2344" s="29"/>
    </row>
    <row r="2345" spans="19:19" x14ac:dyDescent="0.3">
      <c r="S2345" s="29"/>
    </row>
    <row r="2346" spans="19:19" x14ac:dyDescent="0.3">
      <c r="S2346" s="29"/>
    </row>
    <row r="2347" spans="19:19" x14ac:dyDescent="0.3">
      <c r="S2347" s="29"/>
    </row>
    <row r="2348" spans="19:19" x14ac:dyDescent="0.3">
      <c r="S2348" s="29"/>
    </row>
    <row r="2349" spans="19:19" x14ac:dyDescent="0.3">
      <c r="S2349" s="29"/>
    </row>
    <row r="2350" spans="19:19" x14ac:dyDescent="0.3">
      <c r="S2350" s="29"/>
    </row>
    <row r="2351" spans="19:19" x14ac:dyDescent="0.3">
      <c r="S2351" s="29"/>
    </row>
    <row r="2352" spans="19:19" x14ac:dyDescent="0.3">
      <c r="S2352" s="29"/>
    </row>
    <row r="2353" spans="19:19" x14ac:dyDescent="0.3">
      <c r="S2353" s="29"/>
    </row>
    <row r="2354" spans="19:19" x14ac:dyDescent="0.3">
      <c r="S2354" s="29"/>
    </row>
    <row r="2355" spans="19:19" x14ac:dyDescent="0.3">
      <c r="S2355" s="29"/>
    </row>
    <row r="2356" spans="19:19" x14ac:dyDescent="0.3">
      <c r="S2356" s="29"/>
    </row>
    <row r="2357" spans="19:19" x14ac:dyDescent="0.3">
      <c r="S2357" s="29"/>
    </row>
    <row r="2358" spans="19:19" x14ac:dyDescent="0.3">
      <c r="S2358" s="29"/>
    </row>
    <row r="2359" spans="19:19" x14ac:dyDescent="0.3">
      <c r="S2359" s="29"/>
    </row>
    <row r="2360" spans="19:19" x14ac:dyDescent="0.3">
      <c r="S2360" s="29"/>
    </row>
    <row r="2361" spans="19:19" x14ac:dyDescent="0.3">
      <c r="S2361" s="29"/>
    </row>
    <row r="2362" spans="19:19" x14ac:dyDescent="0.3">
      <c r="S2362" s="29"/>
    </row>
    <row r="2363" spans="19:19" x14ac:dyDescent="0.3">
      <c r="S2363" s="29"/>
    </row>
    <row r="2364" spans="19:19" x14ac:dyDescent="0.3">
      <c r="S2364" s="29"/>
    </row>
    <row r="2365" spans="19:19" x14ac:dyDescent="0.3">
      <c r="S2365" s="29"/>
    </row>
    <row r="2366" spans="19:19" x14ac:dyDescent="0.3">
      <c r="S2366" s="29"/>
    </row>
    <row r="2367" spans="19:19" x14ac:dyDescent="0.3">
      <c r="S2367" s="29"/>
    </row>
    <row r="2368" spans="19:19" x14ac:dyDescent="0.3">
      <c r="S2368" s="29"/>
    </row>
    <row r="2369" spans="19:19" x14ac:dyDescent="0.3">
      <c r="S2369" s="29"/>
    </row>
    <row r="2370" spans="19:19" x14ac:dyDescent="0.3">
      <c r="S2370" s="29"/>
    </row>
    <row r="2371" spans="19:19" x14ac:dyDescent="0.3">
      <c r="S2371" s="29"/>
    </row>
    <row r="2372" spans="19:19" x14ac:dyDescent="0.3">
      <c r="S2372" s="29"/>
    </row>
    <row r="2373" spans="19:19" x14ac:dyDescent="0.3">
      <c r="S2373" s="29"/>
    </row>
    <row r="2374" spans="19:19" x14ac:dyDescent="0.3">
      <c r="S2374" s="29"/>
    </row>
    <row r="2375" spans="19:19" x14ac:dyDescent="0.3">
      <c r="S2375" s="29"/>
    </row>
    <row r="2376" spans="19:19" x14ac:dyDescent="0.3">
      <c r="S2376" s="29"/>
    </row>
    <row r="2377" spans="19:19" x14ac:dyDescent="0.3">
      <c r="S2377" s="29"/>
    </row>
    <row r="2378" spans="19:19" x14ac:dyDescent="0.3">
      <c r="S2378" s="29"/>
    </row>
    <row r="2379" spans="19:19" x14ac:dyDescent="0.3">
      <c r="S2379" s="29"/>
    </row>
    <row r="2380" spans="19:19" x14ac:dyDescent="0.3">
      <c r="S2380" s="29"/>
    </row>
    <row r="2381" spans="19:19" x14ac:dyDescent="0.3">
      <c r="S2381" s="29"/>
    </row>
    <row r="2382" spans="19:19" x14ac:dyDescent="0.3">
      <c r="S2382" s="29"/>
    </row>
    <row r="2383" spans="19:19" x14ac:dyDescent="0.3">
      <c r="S2383" s="29"/>
    </row>
    <row r="2384" spans="19:19" x14ac:dyDescent="0.3">
      <c r="S2384" s="29"/>
    </row>
    <row r="2385" spans="19:19" x14ac:dyDescent="0.3">
      <c r="S2385" s="29"/>
    </row>
    <row r="2386" spans="19:19" x14ac:dyDescent="0.3">
      <c r="S2386" s="29"/>
    </row>
    <row r="2387" spans="19:19" x14ac:dyDescent="0.3">
      <c r="S2387" s="29"/>
    </row>
    <row r="2388" spans="19:19" x14ac:dyDescent="0.3">
      <c r="S2388" s="29"/>
    </row>
    <row r="2389" spans="19:19" x14ac:dyDescent="0.3">
      <c r="S2389" s="29"/>
    </row>
    <row r="2390" spans="19:19" x14ac:dyDescent="0.3">
      <c r="S2390" s="29"/>
    </row>
    <row r="2391" spans="19:19" x14ac:dyDescent="0.3">
      <c r="S2391" s="29"/>
    </row>
    <row r="2392" spans="19:19" x14ac:dyDescent="0.3">
      <c r="S2392" s="29"/>
    </row>
    <row r="2393" spans="19:19" x14ac:dyDescent="0.3">
      <c r="S2393" s="29"/>
    </row>
    <row r="2394" spans="19:19" x14ac:dyDescent="0.3">
      <c r="S2394" s="29"/>
    </row>
    <row r="2395" spans="19:19" x14ac:dyDescent="0.3">
      <c r="S2395" s="29"/>
    </row>
    <row r="2396" spans="19:19" x14ac:dyDescent="0.3">
      <c r="S2396" s="29"/>
    </row>
    <row r="2397" spans="19:19" x14ac:dyDescent="0.3">
      <c r="S2397" s="29"/>
    </row>
    <row r="2398" spans="19:19" x14ac:dyDescent="0.3">
      <c r="S2398" s="29"/>
    </row>
    <row r="2399" spans="19:19" x14ac:dyDescent="0.3">
      <c r="S2399" s="29"/>
    </row>
    <row r="2400" spans="19:19" x14ac:dyDescent="0.3">
      <c r="S2400" s="29"/>
    </row>
    <row r="2401" spans="19:19" x14ac:dyDescent="0.3">
      <c r="S2401" s="29"/>
    </row>
    <row r="2402" spans="19:19" x14ac:dyDescent="0.3">
      <c r="S2402" s="29"/>
    </row>
    <row r="2403" spans="19:19" x14ac:dyDescent="0.3">
      <c r="S2403" s="29"/>
    </row>
    <row r="2404" spans="19:19" x14ac:dyDescent="0.3">
      <c r="S2404" s="29"/>
    </row>
    <row r="2405" spans="19:19" x14ac:dyDescent="0.3">
      <c r="S2405" s="29"/>
    </row>
    <row r="2406" spans="19:19" x14ac:dyDescent="0.3">
      <c r="S2406" s="29"/>
    </row>
    <row r="2407" spans="19:19" x14ac:dyDescent="0.3">
      <c r="S2407" s="29"/>
    </row>
    <row r="2408" spans="19:19" x14ac:dyDescent="0.3">
      <c r="S2408" s="29"/>
    </row>
    <row r="2409" spans="19:19" x14ac:dyDescent="0.3">
      <c r="S2409" s="29"/>
    </row>
    <row r="2410" spans="19:19" x14ac:dyDescent="0.3">
      <c r="S2410" s="29"/>
    </row>
    <row r="2411" spans="19:19" x14ac:dyDescent="0.3">
      <c r="S2411" s="29"/>
    </row>
    <row r="2412" spans="19:19" x14ac:dyDescent="0.3">
      <c r="S2412" s="29"/>
    </row>
    <row r="2413" spans="19:19" x14ac:dyDescent="0.3">
      <c r="S2413" s="29"/>
    </row>
    <row r="2414" spans="19:19" x14ac:dyDescent="0.3">
      <c r="S2414" s="29"/>
    </row>
    <row r="2415" spans="19:19" x14ac:dyDescent="0.3">
      <c r="S2415" s="29"/>
    </row>
    <row r="2416" spans="19:19" x14ac:dyDescent="0.3">
      <c r="S2416" s="29"/>
    </row>
    <row r="2417" spans="19:19" x14ac:dyDescent="0.3">
      <c r="S2417" s="29"/>
    </row>
    <row r="2418" spans="19:19" x14ac:dyDescent="0.3">
      <c r="S2418" s="29"/>
    </row>
    <row r="2419" spans="19:19" x14ac:dyDescent="0.3">
      <c r="S2419" s="29"/>
    </row>
    <row r="2420" spans="19:19" x14ac:dyDescent="0.3">
      <c r="S2420" s="29"/>
    </row>
    <row r="2421" spans="19:19" x14ac:dyDescent="0.3">
      <c r="S2421" s="29"/>
    </row>
    <row r="2422" spans="19:19" x14ac:dyDescent="0.3">
      <c r="S2422" s="29"/>
    </row>
    <row r="2423" spans="19:19" x14ac:dyDescent="0.3">
      <c r="S2423" s="29"/>
    </row>
    <row r="2424" spans="19:19" x14ac:dyDescent="0.3">
      <c r="S2424" s="29"/>
    </row>
    <row r="2425" spans="19:19" x14ac:dyDescent="0.3">
      <c r="S2425" s="29"/>
    </row>
    <row r="2426" spans="19:19" x14ac:dyDescent="0.3">
      <c r="S2426" s="29"/>
    </row>
    <row r="2427" spans="19:19" x14ac:dyDescent="0.3">
      <c r="S2427" s="29"/>
    </row>
    <row r="2428" spans="19:19" x14ac:dyDescent="0.3">
      <c r="S2428" s="29"/>
    </row>
    <row r="2429" spans="19:19" x14ac:dyDescent="0.3">
      <c r="S2429" s="29"/>
    </row>
    <row r="2430" spans="19:19" x14ac:dyDescent="0.3">
      <c r="S2430" s="29"/>
    </row>
    <row r="2431" spans="19:19" x14ac:dyDescent="0.3">
      <c r="S2431" s="29"/>
    </row>
    <row r="2432" spans="19:19" x14ac:dyDescent="0.3">
      <c r="S2432" s="29"/>
    </row>
    <row r="2433" spans="19:19" x14ac:dyDescent="0.3">
      <c r="S2433" s="29"/>
    </row>
    <row r="2434" spans="19:19" x14ac:dyDescent="0.3">
      <c r="S2434" s="29"/>
    </row>
    <row r="2435" spans="19:19" x14ac:dyDescent="0.3">
      <c r="S2435" s="29"/>
    </row>
    <row r="2436" spans="19:19" x14ac:dyDescent="0.3">
      <c r="S2436" s="29"/>
    </row>
    <row r="2437" spans="19:19" x14ac:dyDescent="0.3">
      <c r="S2437" s="29"/>
    </row>
    <row r="2438" spans="19:19" x14ac:dyDescent="0.3">
      <c r="S2438" s="29"/>
    </row>
    <row r="2439" spans="19:19" x14ac:dyDescent="0.3">
      <c r="S2439" s="29"/>
    </row>
    <row r="2440" spans="19:19" x14ac:dyDescent="0.3">
      <c r="S2440" s="29"/>
    </row>
    <row r="2441" spans="19:19" x14ac:dyDescent="0.3">
      <c r="S2441" s="29"/>
    </row>
    <row r="2442" spans="19:19" x14ac:dyDescent="0.3">
      <c r="S2442" s="29"/>
    </row>
    <row r="2443" spans="19:19" x14ac:dyDescent="0.3">
      <c r="S2443" s="29"/>
    </row>
    <row r="2444" spans="19:19" x14ac:dyDescent="0.3">
      <c r="S2444" s="29"/>
    </row>
    <row r="2445" spans="19:19" x14ac:dyDescent="0.3">
      <c r="S2445" s="29"/>
    </row>
    <row r="2446" spans="19:19" x14ac:dyDescent="0.3">
      <c r="S2446" s="29"/>
    </row>
    <row r="2447" spans="19:19" x14ac:dyDescent="0.3">
      <c r="S2447" s="29"/>
    </row>
    <row r="2448" spans="19:19" x14ac:dyDescent="0.3">
      <c r="S2448" s="29"/>
    </row>
    <row r="2449" spans="19:19" x14ac:dyDescent="0.3">
      <c r="S2449" s="29"/>
    </row>
    <row r="2450" spans="19:19" x14ac:dyDescent="0.3">
      <c r="S2450" s="29"/>
    </row>
    <row r="2451" spans="19:19" x14ac:dyDescent="0.3">
      <c r="S2451" s="29"/>
    </row>
    <row r="2452" spans="19:19" x14ac:dyDescent="0.3">
      <c r="S2452" s="29"/>
    </row>
    <row r="2453" spans="19:19" x14ac:dyDescent="0.3">
      <c r="S2453" s="29"/>
    </row>
    <row r="2454" spans="19:19" x14ac:dyDescent="0.3">
      <c r="S2454" s="29"/>
    </row>
    <row r="2455" spans="19:19" x14ac:dyDescent="0.3">
      <c r="S2455" s="29"/>
    </row>
    <row r="2456" spans="19:19" x14ac:dyDescent="0.3">
      <c r="S2456" s="29"/>
    </row>
    <row r="2457" spans="19:19" x14ac:dyDescent="0.3">
      <c r="S2457" s="29"/>
    </row>
    <row r="2458" spans="19:19" x14ac:dyDescent="0.3">
      <c r="S2458" s="29"/>
    </row>
    <row r="2459" spans="19:19" x14ac:dyDescent="0.3">
      <c r="S2459" s="29"/>
    </row>
    <row r="2460" spans="19:19" x14ac:dyDescent="0.3">
      <c r="S2460" s="29"/>
    </row>
    <row r="2461" spans="19:19" x14ac:dyDescent="0.3">
      <c r="S2461" s="29"/>
    </row>
    <row r="2462" spans="19:19" x14ac:dyDescent="0.3">
      <c r="S2462" s="29"/>
    </row>
    <row r="2463" spans="19:19" x14ac:dyDescent="0.3">
      <c r="S2463" s="29"/>
    </row>
    <row r="2464" spans="19:19" x14ac:dyDescent="0.3">
      <c r="S2464" s="29"/>
    </row>
    <row r="2465" spans="19:19" x14ac:dyDescent="0.3">
      <c r="S2465" s="29"/>
    </row>
    <row r="2466" spans="19:19" x14ac:dyDescent="0.3">
      <c r="S2466" s="29"/>
    </row>
    <row r="2467" spans="19:19" x14ac:dyDescent="0.3">
      <c r="S2467" s="29"/>
    </row>
    <row r="2468" spans="19:19" x14ac:dyDescent="0.3">
      <c r="S2468" s="29"/>
    </row>
    <row r="2469" spans="19:19" x14ac:dyDescent="0.3">
      <c r="S2469" s="29"/>
    </row>
    <row r="2470" spans="19:19" x14ac:dyDescent="0.3">
      <c r="S2470" s="29"/>
    </row>
    <row r="2471" spans="19:19" x14ac:dyDescent="0.3">
      <c r="S2471" s="29"/>
    </row>
    <row r="2472" spans="19:19" x14ac:dyDescent="0.3">
      <c r="S2472" s="29"/>
    </row>
    <row r="2473" spans="19:19" x14ac:dyDescent="0.3">
      <c r="S2473" s="29"/>
    </row>
    <row r="2474" spans="19:19" x14ac:dyDescent="0.3">
      <c r="S2474" s="29"/>
    </row>
    <row r="2475" spans="19:19" x14ac:dyDescent="0.3">
      <c r="S2475" s="29"/>
    </row>
    <row r="2476" spans="19:19" x14ac:dyDescent="0.3">
      <c r="S2476" s="29"/>
    </row>
    <row r="2477" spans="19:19" x14ac:dyDescent="0.3">
      <c r="S2477" s="29"/>
    </row>
    <row r="2478" spans="19:19" x14ac:dyDescent="0.3">
      <c r="S2478" s="29"/>
    </row>
    <row r="2479" spans="19:19" x14ac:dyDescent="0.3">
      <c r="S2479" s="29"/>
    </row>
    <row r="2480" spans="19:19" x14ac:dyDescent="0.3">
      <c r="S2480" s="29"/>
    </row>
    <row r="2481" spans="19:19" x14ac:dyDescent="0.3">
      <c r="S2481" s="29"/>
    </row>
    <row r="2482" spans="19:19" x14ac:dyDescent="0.3">
      <c r="S2482" s="29"/>
    </row>
    <row r="2483" spans="19:19" x14ac:dyDescent="0.3">
      <c r="S2483" s="29"/>
    </row>
    <row r="2484" spans="19:19" x14ac:dyDescent="0.3">
      <c r="S2484" s="29"/>
    </row>
    <row r="2485" spans="19:19" x14ac:dyDescent="0.3">
      <c r="S2485" s="29"/>
    </row>
    <row r="2486" spans="19:19" x14ac:dyDescent="0.3">
      <c r="S2486" s="29"/>
    </row>
    <row r="2487" spans="19:19" x14ac:dyDescent="0.3">
      <c r="S2487" s="29"/>
    </row>
    <row r="2488" spans="19:19" x14ac:dyDescent="0.3">
      <c r="S2488" s="29"/>
    </row>
    <row r="2489" spans="19:19" x14ac:dyDescent="0.3">
      <c r="S2489" s="29"/>
    </row>
    <row r="2490" spans="19:19" x14ac:dyDescent="0.3">
      <c r="S2490" s="29"/>
    </row>
    <row r="2491" spans="19:19" x14ac:dyDescent="0.3">
      <c r="S2491" s="29"/>
    </row>
    <row r="2492" spans="19:19" x14ac:dyDescent="0.3">
      <c r="S2492" s="29"/>
    </row>
    <row r="2493" spans="19:19" x14ac:dyDescent="0.3">
      <c r="S2493" s="29"/>
    </row>
    <row r="2494" spans="19:19" x14ac:dyDescent="0.3">
      <c r="S2494" s="29"/>
    </row>
    <row r="2495" spans="19:19" x14ac:dyDescent="0.3">
      <c r="S2495" s="29"/>
    </row>
    <row r="2496" spans="19:19" x14ac:dyDescent="0.3">
      <c r="S2496" s="29"/>
    </row>
    <row r="2497" spans="19:19" x14ac:dyDescent="0.3">
      <c r="S2497" s="29"/>
    </row>
    <row r="2498" spans="19:19" x14ac:dyDescent="0.3">
      <c r="S2498" s="29"/>
    </row>
    <row r="2499" spans="19:19" x14ac:dyDescent="0.3">
      <c r="S2499" s="29"/>
    </row>
    <row r="2500" spans="19:19" x14ac:dyDescent="0.3">
      <c r="S2500" s="29"/>
    </row>
    <row r="2501" spans="19:19" x14ac:dyDescent="0.3">
      <c r="S2501" s="29"/>
    </row>
    <row r="2502" spans="19:19" x14ac:dyDescent="0.3">
      <c r="S2502" s="29"/>
    </row>
    <row r="2503" spans="19:19" x14ac:dyDescent="0.3">
      <c r="S2503" s="29"/>
    </row>
    <row r="2504" spans="19:19" x14ac:dyDescent="0.3">
      <c r="S2504" s="29"/>
    </row>
    <row r="2505" spans="19:19" x14ac:dyDescent="0.3">
      <c r="S2505" s="29"/>
    </row>
    <row r="2506" spans="19:19" x14ac:dyDescent="0.3">
      <c r="S2506" s="29"/>
    </row>
    <row r="2507" spans="19:19" x14ac:dyDescent="0.3">
      <c r="S2507" s="29"/>
    </row>
    <row r="2508" spans="19:19" x14ac:dyDescent="0.3">
      <c r="S2508" s="29"/>
    </row>
    <row r="2509" spans="19:19" x14ac:dyDescent="0.3">
      <c r="S2509" s="29"/>
    </row>
    <row r="2510" spans="19:19" x14ac:dyDescent="0.3">
      <c r="S2510" s="29"/>
    </row>
    <row r="2511" spans="19:19" x14ac:dyDescent="0.3">
      <c r="S2511" s="29"/>
    </row>
    <row r="2512" spans="19:19" x14ac:dyDescent="0.3">
      <c r="S2512" s="29"/>
    </row>
    <row r="2513" spans="19:19" x14ac:dyDescent="0.3">
      <c r="S2513" s="29"/>
    </row>
    <row r="2514" spans="19:19" x14ac:dyDescent="0.3">
      <c r="S2514" s="29"/>
    </row>
    <row r="2515" spans="19:19" x14ac:dyDescent="0.3">
      <c r="S2515" s="29"/>
    </row>
    <row r="2516" spans="19:19" x14ac:dyDescent="0.3">
      <c r="S2516" s="29"/>
    </row>
    <row r="2517" spans="19:19" x14ac:dyDescent="0.3">
      <c r="S2517" s="29"/>
    </row>
    <row r="2518" spans="19:19" x14ac:dyDescent="0.3">
      <c r="S2518" s="29"/>
    </row>
    <row r="2519" spans="19:19" x14ac:dyDescent="0.3">
      <c r="S2519" s="29"/>
    </row>
    <row r="2520" spans="19:19" x14ac:dyDescent="0.3">
      <c r="S2520" s="29"/>
    </row>
    <row r="2521" spans="19:19" x14ac:dyDescent="0.3">
      <c r="S2521" s="29"/>
    </row>
    <row r="2522" spans="19:19" x14ac:dyDescent="0.3">
      <c r="S2522" s="29"/>
    </row>
    <row r="2523" spans="19:19" x14ac:dyDescent="0.3">
      <c r="S2523" s="29"/>
    </row>
    <row r="2524" spans="19:19" x14ac:dyDescent="0.3">
      <c r="S2524" s="29"/>
    </row>
    <row r="2525" spans="19:19" x14ac:dyDescent="0.3">
      <c r="S2525" s="29"/>
    </row>
    <row r="2526" spans="19:19" x14ac:dyDescent="0.3">
      <c r="S2526" s="29"/>
    </row>
    <row r="2527" spans="19:19" x14ac:dyDescent="0.3">
      <c r="S2527" s="29"/>
    </row>
    <row r="2528" spans="19:19" x14ac:dyDescent="0.3">
      <c r="S2528" s="29"/>
    </row>
    <row r="2529" spans="19:19" x14ac:dyDescent="0.3">
      <c r="S2529" s="29"/>
    </row>
    <row r="2530" spans="19:19" x14ac:dyDescent="0.3">
      <c r="S2530" s="29"/>
    </row>
    <row r="2531" spans="19:19" x14ac:dyDescent="0.3">
      <c r="S2531" s="29"/>
    </row>
    <row r="2532" spans="19:19" x14ac:dyDescent="0.3">
      <c r="S2532" s="29"/>
    </row>
    <row r="2533" spans="19:19" x14ac:dyDescent="0.3">
      <c r="S2533" s="29"/>
    </row>
    <row r="2534" spans="19:19" x14ac:dyDescent="0.3">
      <c r="S2534" s="29"/>
    </row>
    <row r="2535" spans="19:19" x14ac:dyDescent="0.3">
      <c r="S2535" s="29"/>
    </row>
    <row r="2536" spans="19:19" x14ac:dyDescent="0.3">
      <c r="S2536" s="29"/>
    </row>
    <row r="2537" spans="19:19" x14ac:dyDescent="0.3">
      <c r="S2537" s="29"/>
    </row>
    <row r="2538" spans="19:19" x14ac:dyDescent="0.3">
      <c r="S2538" s="29"/>
    </row>
    <row r="2539" spans="19:19" x14ac:dyDescent="0.3">
      <c r="S2539" s="29"/>
    </row>
    <row r="2540" spans="19:19" x14ac:dyDescent="0.3">
      <c r="S2540" s="29"/>
    </row>
    <row r="2541" spans="19:19" x14ac:dyDescent="0.3">
      <c r="S2541" s="29"/>
    </row>
    <row r="2542" spans="19:19" x14ac:dyDescent="0.3">
      <c r="S2542" s="29"/>
    </row>
    <row r="2543" spans="19:19" x14ac:dyDescent="0.3">
      <c r="S2543" s="29"/>
    </row>
    <row r="2544" spans="19:19" x14ac:dyDescent="0.3">
      <c r="S2544" s="29"/>
    </row>
    <row r="2545" spans="19:19" x14ac:dyDescent="0.3">
      <c r="S2545" s="29"/>
    </row>
    <row r="2546" spans="19:19" x14ac:dyDescent="0.3">
      <c r="S2546" s="29"/>
    </row>
    <row r="2547" spans="19:19" x14ac:dyDescent="0.3">
      <c r="S2547" s="29"/>
    </row>
    <row r="2548" spans="19:19" x14ac:dyDescent="0.3">
      <c r="S2548" s="29"/>
    </row>
    <row r="2549" spans="19:19" x14ac:dyDescent="0.3">
      <c r="S2549" s="29"/>
    </row>
    <row r="2550" spans="19:19" x14ac:dyDescent="0.3">
      <c r="S2550" s="29"/>
    </row>
    <row r="2551" spans="19:19" x14ac:dyDescent="0.3">
      <c r="S2551" s="29"/>
    </row>
    <row r="2552" spans="19:19" x14ac:dyDescent="0.3">
      <c r="S2552" s="29"/>
    </row>
    <row r="2553" spans="19:19" x14ac:dyDescent="0.3">
      <c r="S2553" s="29"/>
    </row>
    <row r="2554" spans="19:19" x14ac:dyDescent="0.3">
      <c r="S2554" s="29"/>
    </row>
    <row r="2555" spans="19:19" x14ac:dyDescent="0.3">
      <c r="S2555" s="29"/>
    </row>
    <row r="2556" spans="19:19" x14ac:dyDescent="0.3">
      <c r="S2556" s="29"/>
    </row>
    <row r="2557" spans="19:19" x14ac:dyDescent="0.3">
      <c r="S2557" s="29"/>
    </row>
    <row r="2558" spans="19:19" x14ac:dyDescent="0.3">
      <c r="S2558" s="29"/>
    </row>
    <row r="2559" spans="19:19" x14ac:dyDescent="0.3">
      <c r="S2559" s="29"/>
    </row>
    <row r="2560" spans="19:19" x14ac:dyDescent="0.3">
      <c r="S2560" s="29"/>
    </row>
    <row r="2561" spans="19:19" x14ac:dyDescent="0.3">
      <c r="S2561" s="29"/>
    </row>
    <row r="2562" spans="19:19" x14ac:dyDescent="0.3">
      <c r="S2562" s="29"/>
    </row>
    <row r="2563" spans="19:19" x14ac:dyDescent="0.3">
      <c r="S2563" s="29"/>
    </row>
    <row r="2564" spans="19:19" x14ac:dyDescent="0.3">
      <c r="S2564" s="29"/>
    </row>
    <row r="2565" spans="19:19" x14ac:dyDescent="0.3">
      <c r="S2565" s="29"/>
    </row>
    <row r="2566" spans="19:19" x14ac:dyDescent="0.3">
      <c r="S2566" s="29"/>
    </row>
    <row r="2567" spans="19:19" x14ac:dyDescent="0.3">
      <c r="S2567" s="29"/>
    </row>
    <row r="2568" spans="19:19" x14ac:dyDescent="0.3">
      <c r="S2568" s="29"/>
    </row>
    <row r="2569" spans="19:19" x14ac:dyDescent="0.3">
      <c r="S2569" s="29"/>
    </row>
    <row r="2570" spans="19:19" x14ac:dyDescent="0.3">
      <c r="S2570" s="29"/>
    </row>
    <row r="2571" spans="19:19" x14ac:dyDescent="0.3">
      <c r="S2571" s="29"/>
    </row>
    <row r="2572" spans="19:19" x14ac:dyDescent="0.3">
      <c r="S2572" s="29"/>
    </row>
    <row r="2573" spans="19:19" x14ac:dyDescent="0.3">
      <c r="S2573" s="29"/>
    </row>
    <row r="2574" spans="19:19" x14ac:dyDescent="0.3">
      <c r="S2574" s="29"/>
    </row>
    <row r="2575" spans="19:19" x14ac:dyDescent="0.3">
      <c r="S2575" s="29"/>
    </row>
    <row r="2576" spans="19:19" x14ac:dyDescent="0.3">
      <c r="S2576" s="29"/>
    </row>
    <row r="2577" spans="19:19" x14ac:dyDescent="0.3">
      <c r="S2577" s="29"/>
    </row>
    <row r="2578" spans="19:19" x14ac:dyDescent="0.3">
      <c r="S2578" s="29"/>
    </row>
    <row r="2579" spans="19:19" x14ac:dyDescent="0.3">
      <c r="S2579" s="29"/>
    </row>
    <row r="2580" spans="19:19" x14ac:dyDescent="0.3">
      <c r="S2580" s="29"/>
    </row>
    <row r="2581" spans="19:19" x14ac:dyDescent="0.3">
      <c r="S2581" s="29"/>
    </row>
    <row r="2582" spans="19:19" x14ac:dyDescent="0.3">
      <c r="S2582" s="29"/>
    </row>
    <row r="2583" spans="19:19" x14ac:dyDescent="0.3">
      <c r="S2583" s="29"/>
    </row>
    <row r="2584" spans="19:19" x14ac:dyDescent="0.3">
      <c r="S2584" s="29"/>
    </row>
    <row r="2585" spans="19:19" x14ac:dyDescent="0.3">
      <c r="S2585" s="29"/>
    </row>
    <row r="2586" spans="19:19" x14ac:dyDescent="0.3">
      <c r="S2586" s="29"/>
    </row>
    <row r="2587" spans="19:19" x14ac:dyDescent="0.3">
      <c r="S2587" s="29"/>
    </row>
    <row r="2588" spans="19:19" x14ac:dyDescent="0.3">
      <c r="S2588" s="29"/>
    </row>
    <row r="2589" spans="19:19" x14ac:dyDescent="0.3">
      <c r="S2589" s="29"/>
    </row>
    <row r="2590" spans="19:19" x14ac:dyDescent="0.3">
      <c r="S2590" s="29"/>
    </row>
    <row r="2591" spans="19:19" x14ac:dyDescent="0.3">
      <c r="S2591" s="29"/>
    </row>
    <row r="2592" spans="19:19" x14ac:dyDescent="0.3">
      <c r="S2592" s="29"/>
    </row>
    <row r="2593" spans="19:19" x14ac:dyDescent="0.3">
      <c r="S2593" s="29"/>
    </row>
    <row r="2594" spans="19:19" x14ac:dyDescent="0.3">
      <c r="S2594" s="29"/>
    </row>
    <row r="2595" spans="19:19" x14ac:dyDescent="0.3">
      <c r="S2595" s="29"/>
    </row>
    <row r="2596" spans="19:19" x14ac:dyDescent="0.3">
      <c r="S2596" s="29"/>
    </row>
    <row r="2597" spans="19:19" x14ac:dyDescent="0.3">
      <c r="S2597" s="29"/>
    </row>
    <row r="2598" spans="19:19" x14ac:dyDescent="0.3">
      <c r="S2598" s="29"/>
    </row>
    <row r="2599" spans="19:19" x14ac:dyDescent="0.3">
      <c r="S2599" s="29"/>
    </row>
    <row r="2600" spans="19:19" x14ac:dyDescent="0.3">
      <c r="S2600" s="29"/>
    </row>
    <row r="2601" spans="19:19" x14ac:dyDescent="0.3">
      <c r="S2601" s="29"/>
    </row>
    <row r="2602" spans="19:19" x14ac:dyDescent="0.3">
      <c r="S2602" s="29"/>
    </row>
    <row r="2603" spans="19:19" x14ac:dyDescent="0.3">
      <c r="S2603" s="29"/>
    </row>
    <row r="2604" spans="19:19" x14ac:dyDescent="0.3">
      <c r="S2604" s="29"/>
    </row>
    <row r="2605" spans="19:19" x14ac:dyDescent="0.3">
      <c r="S2605" s="29"/>
    </row>
    <row r="2606" spans="19:19" x14ac:dyDescent="0.3">
      <c r="S2606" s="29"/>
    </row>
    <row r="2607" spans="19:19" x14ac:dyDescent="0.3">
      <c r="S2607" s="29"/>
    </row>
    <row r="2608" spans="19:19" x14ac:dyDescent="0.3">
      <c r="S2608" s="29"/>
    </row>
    <row r="2609" spans="19:19" x14ac:dyDescent="0.3">
      <c r="S2609" s="29"/>
    </row>
    <row r="2610" spans="19:19" x14ac:dyDescent="0.3">
      <c r="S2610" s="29"/>
    </row>
    <row r="2611" spans="19:19" x14ac:dyDescent="0.3">
      <c r="S2611" s="29"/>
    </row>
    <row r="2612" spans="19:19" x14ac:dyDescent="0.3">
      <c r="S2612" s="29"/>
    </row>
    <row r="2613" spans="19:19" x14ac:dyDescent="0.3">
      <c r="S2613" s="29"/>
    </row>
    <row r="2614" spans="19:19" x14ac:dyDescent="0.3">
      <c r="S2614" s="29"/>
    </row>
    <row r="2615" spans="19:19" x14ac:dyDescent="0.3">
      <c r="S2615" s="29"/>
    </row>
    <row r="2616" spans="19:19" x14ac:dyDescent="0.3">
      <c r="S2616" s="29"/>
    </row>
    <row r="2617" spans="19:19" x14ac:dyDescent="0.3">
      <c r="S2617" s="29"/>
    </row>
    <row r="2618" spans="19:19" x14ac:dyDescent="0.3">
      <c r="S2618" s="29"/>
    </row>
    <row r="2619" spans="19:19" x14ac:dyDescent="0.3">
      <c r="S2619" s="29"/>
    </row>
    <row r="2620" spans="19:19" x14ac:dyDescent="0.3">
      <c r="S2620" s="29"/>
    </row>
    <row r="2621" spans="19:19" x14ac:dyDescent="0.3">
      <c r="S2621" s="29"/>
    </row>
    <row r="2622" spans="19:19" x14ac:dyDescent="0.3">
      <c r="S2622" s="29"/>
    </row>
    <row r="2623" spans="19:19" x14ac:dyDescent="0.3">
      <c r="S2623" s="29"/>
    </row>
    <row r="2624" spans="19:19" x14ac:dyDescent="0.3">
      <c r="S2624" s="29"/>
    </row>
    <row r="2625" spans="19:19" x14ac:dyDescent="0.3">
      <c r="S2625" s="29"/>
    </row>
    <row r="2626" spans="19:19" x14ac:dyDescent="0.3">
      <c r="S2626" s="29"/>
    </row>
    <row r="2627" spans="19:19" x14ac:dyDescent="0.3">
      <c r="S2627" s="29"/>
    </row>
    <row r="2628" spans="19:19" x14ac:dyDescent="0.3">
      <c r="S2628" s="29"/>
    </row>
    <row r="2629" spans="19:19" x14ac:dyDescent="0.3">
      <c r="S2629" s="29"/>
    </row>
    <row r="2630" spans="19:19" x14ac:dyDescent="0.3">
      <c r="S2630" s="29"/>
    </row>
    <row r="2631" spans="19:19" x14ac:dyDescent="0.3">
      <c r="S2631" s="29"/>
    </row>
    <row r="2632" spans="19:19" x14ac:dyDescent="0.3">
      <c r="S2632" s="29"/>
    </row>
    <row r="2633" spans="19:19" x14ac:dyDescent="0.3">
      <c r="S2633" s="29"/>
    </row>
    <row r="2634" spans="19:19" x14ac:dyDescent="0.3">
      <c r="S2634" s="29"/>
    </row>
    <row r="2635" spans="19:19" x14ac:dyDescent="0.3">
      <c r="S2635" s="29"/>
    </row>
    <row r="2636" spans="19:19" x14ac:dyDescent="0.3">
      <c r="S2636" s="29"/>
    </row>
    <row r="2637" spans="19:19" x14ac:dyDescent="0.3">
      <c r="S2637" s="29"/>
    </row>
    <row r="2638" spans="19:19" x14ac:dyDescent="0.3">
      <c r="S2638" s="29"/>
    </row>
    <row r="2639" spans="19:19" x14ac:dyDescent="0.3">
      <c r="S2639" s="29"/>
    </row>
    <row r="2640" spans="19:19" x14ac:dyDescent="0.3">
      <c r="S2640" s="29"/>
    </row>
    <row r="2641" spans="19:19" x14ac:dyDescent="0.3">
      <c r="S2641" s="29"/>
    </row>
    <row r="2642" spans="19:19" x14ac:dyDescent="0.3">
      <c r="S2642" s="29"/>
    </row>
    <row r="2643" spans="19:19" x14ac:dyDescent="0.3">
      <c r="S2643" s="29"/>
    </row>
    <row r="2644" spans="19:19" x14ac:dyDescent="0.3">
      <c r="S2644" s="29"/>
    </row>
    <row r="2645" spans="19:19" x14ac:dyDescent="0.3">
      <c r="S2645" s="29"/>
    </row>
    <row r="2646" spans="19:19" x14ac:dyDescent="0.3">
      <c r="S2646" s="29"/>
    </row>
    <row r="2647" spans="19:19" x14ac:dyDescent="0.3">
      <c r="S2647" s="29"/>
    </row>
    <row r="2648" spans="19:19" x14ac:dyDescent="0.3">
      <c r="S2648" s="29"/>
    </row>
    <row r="2649" spans="19:19" x14ac:dyDescent="0.3">
      <c r="S2649" s="29"/>
    </row>
    <row r="2650" spans="19:19" x14ac:dyDescent="0.3">
      <c r="S2650" s="29"/>
    </row>
    <row r="2651" spans="19:19" x14ac:dyDescent="0.3">
      <c r="S2651" s="29"/>
    </row>
    <row r="2652" spans="19:19" x14ac:dyDescent="0.3">
      <c r="S2652" s="29"/>
    </row>
    <row r="2653" spans="19:19" x14ac:dyDescent="0.3">
      <c r="S2653" s="29"/>
    </row>
    <row r="2654" spans="19:19" x14ac:dyDescent="0.3">
      <c r="S2654" s="29"/>
    </row>
    <row r="2655" spans="19:19" x14ac:dyDescent="0.3">
      <c r="S2655" s="29"/>
    </row>
    <row r="2656" spans="19:19" x14ac:dyDescent="0.3">
      <c r="S2656" s="29"/>
    </row>
    <row r="2657" spans="19:19" x14ac:dyDescent="0.3">
      <c r="S2657" s="29"/>
    </row>
    <row r="2658" spans="19:19" x14ac:dyDescent="0.3">
      <c r="S2658" s="29"/>
    </row>
    <row r="2659" spans="19:19" x14ac:dyDescent="0.3">
      <c r="S2659" s="29"/>
    </row>
    <row r="2660" spans="19:19" x14ac:dyDescent="0.3">
      <c r="S2660" s="29"/>
    </row>
    <row r="2661" spans="19:19" x14ac:dyDescent="0.3">
      <c r="S2661" s="29"/>
    </row>
    <row r="2662" spans="19:19" x14ac:dyDescent="0.3">
      <c r="S2662" s="29"/>
    </row>
    <row r="2663" spans="19:19" x14ac:dyDescent="0.3">
      <c r="S2663" s="29"/>
    </row>
    <row r="2664" spans="19:19" x14ac:dyDescent="0.3">
      <c r="S2664" s="29"/>
    </row>
    <row r="2665" spans="19:19" x14ac:dyDescent="0.3">
      <c r="S2665" s="29"/>
    </row>
    <row r="2666" spans="19:19" x14ac:dyDescent="0.3">
      <c r="S2666" s="29"/>
    </row>
    <row r="2667" spans="19:19" x14ac:dyDescent="0.3">
      <c r="S2667" s="29"/>
    </row>
    <row r="2668" spans="19:19" x14ac:dyDescent="0.3">
      <c r="S2668" s="29"/>
    </row>
    <row r="2669" spans="19:19" x14ac:dyDescent="0.3">
      <c r="S2669" s="29"/>
    </row>
    <row r="2670" spans="19:19" x14ac:dyDescent="0.3">
      <c r="S2670" s="29"/>
    </row>
    <row r="2671" spans="19:19" x14ac:dyDescent="0.3">
      <c r="S2671" s="29"/>
    </row>
    <row r="2672" spans="19:19" x14ac:dyDescent="0.3">
      <c r="S2672" s="29"/>
    </row>
    <row r="2673" spans="19:19" x14ac:dyDescent="0.3">
      <c r="S2673" s="29"/>
    </row>
    <row r="2674" spans="19:19" x14ac:dyDescent="0.3">
      <c r="S2674" s="29"/>
    </row>
    <row r="2675" spans="19:19" x14ac:dyDescent="0.3">
      <c r="S2675" s="29"/>
    </row>
    <row r="2676" spans="19:19" x14ac:dyDescent="0.3">
      <c r="S2676" s="29"/>
    </row>
    <row r="2677" spans="19:19" x14ac:dyDescent="0.3">
      <c r="S2677" s="29"/>
    </row>
    <row r="2678" spans="19:19" x14ac:dyDescent="0.3">
      <c r="S2678" s="29"/>
    </row>
    <row r="2679" spans="19:19" x14ac:dyDescent="0.3">
      <c r="S2679" s="29"/>
    </row>
    <row r="2680" spans="19:19" x14ac:dyDescent="0.3">
      <c r="S2680" s="29"/>
    </row>
    <row r="2681" spans="19:19" x14ac:dyDescent="0.3">
      <c r="S2681" s="29"/>
    </row>
    <row r="2682" spans="19:19" x14ac:dyDescent="0.3">
      <c r="S2682" s="29"/>
    </row>
    <row r="2683" spans="19:19" x14ac:dyDescent="0.3">
      <c r="S2683" s="29"/>
    </row>
    <row r="2684" spans="19:19" x14ac:dyDescent="0.3">
      <c r="S2684" s="29"/>
    </row>
    <row r="2685" spans="19:19" x14ac:dyDescent="0.3">
      <c r="S2685" s="29"/>
    </row>
    <row r="2686" spans="19:19" x14ac:dyDescent="0.3">
      <c r="S2686" s="29"/>
    </row>
    <row r="2687" spans="19:19" x14ac:dyDescent="0.3">
      <c r="S2687" s="29"/>
    </row>
    <row r="2688" spans="19:19" x14ac:dyDescent="0.3">
      <c r="S2688" s="29"/>
    </row>
    <row r="2689" spans="19:19" x14ac:dyDescent="0.3">
      <c r="S2689" s="29"/>
    </row>
    <row r="2690" spans="19:19" x14ac:dyDescent="0.3">
      <c r="S2690" s="29"/>
    </row>
    <row r="2691" spans="19:19" x14ac:dyDescent="0.3">
      <c r="S2691" s="29"/>
    </row>
    <row r="2692" spans="19:19" x14ac:dyDescent="0.3">
      <c r="S2692" s="29"/>
    </row>
    <row r="2693" spans="19:19" x14ac:dyDescent="0.3">
      <c r="S2693" s="29"/>
    </row>
    <row r="2694" spans="19:19" x14ac:dyDescent="0.3">
      <c r="S2694" s="29"/>
    </row>
    <row r="2695" spans="19:19" x14ac:dyDescent="0.3">
      <c r="S2695" s="29"/>
    </row>
    <row r="2696" spans="19:19" x14ac:dyDescent="0.3">
      <c r="S2696" s="29"/>
    </row>
    <row r="2697" spans="19:19" x14ac:dyDescent="0.3">
      <c r="S2697" s="29"/>
    </row>
    <row r="2698" spans="19:19" x14ac:dyDescent="0.3">
      <c r="S2698" s="29"/>
    </row>
    <row r="2699" spans="19:19" x14ac:dyDescent="0.3">
      <c r="S2699" s="29"/>
    </row>
    <row r="2700" spans="19:19" x14ac:dyDescent="0.3">
      <c r="S2700" s="29"/>
    </row>
    <row r="2701" spans="19:19" x14ac:dyDescent="0.3">
      <c r="S2701" s="29"/>
    </row>
    <row r="2702" spans="19:19" x14ac:dyDescent="0.3">
      <c r="S2702" s="29"/>
    </row>
    <row r="2703" spans="19:19" x14ac:dyDescent="0.3">
      <c r="S2703" s="29"/>
    </row>
    <row r="2704" spans="19:19" x14ac:dyDescent="0.3">
      <c r="S2704" s="29"/>
    </row>
    <row r="2705" spans="19:19" x14ac:dyDescent="0.3">
      <c r="S2705" s="29"/>
    </row>
    <row r="2706" spans="19:19" x14ac:dyDescent="0.3">
      <c r="S2706" s="29"/>
    </row>
    <row r="2707" spans="19:19" x14ac:dyDescent="0.3">
      <c r="S2707" s="29"/>
    </row>
    <row r="2708" spans="19:19" x14ac:dyDescent="0.3">
      <c r="S2708" s="29"/>
    </row>
    <row r="2709" spans="19:19" x14ac:dyDescent="0.3">
      <c r="S2709" s="29"/>
    </row>
    <row r="2710" spans="19:19" x14ac:dyDescent="0.3">
      <c r="S2710" s="29"/>
    </row>
    <row r="2711" spans="19:19" x14ac:dyDescent="0.3">
      <c r="S2711" s="29"/>
    </row>
    <row r="2712" spans="19:19" x14ac:dyDescent="0.3">
      <c r="S2712" s="29"/>
    </row>
    <row r="2713" spans="19:19" x14ac:dyDescent="0.3">
      <c r="S2713" s="29"/>
    </row>
    <row r="2714" spans="19:19" x14ac:dyDescent="0.3">
      <c r="S2714" s="29"/>
    </row>
    <row r="2715" spans="19:19" x14ac:dyDescent="0.3">
      <c r="S2715" s="29"/>
    </row>
    <row r="2716" spans="19:19" x14ac:dyDescent="0.3">
      <c r="S2716" s="29"/>
    </row>
    <row r="2717" spans="19:19" x14ac:dyDescent="0.3">
      <c r="S2717" s="29"/>
    </row>
    <row r="2718" spans="19:19" x14ac:dyDescent="0.3">
      <c r="S2718" s="29"/>
    </row>
    <row r="2719" spans="19:19" x14ac:dyDescent="0.3">
      <c r="S2719" s="29"/>
    </row>
    <row r="2720" spans="19:19" x14ac:dyDescent="0.3">
      <c r="S2720" s="29"/>
    </row>
    <row r="2721" spans="19:19" x14ac:dyDescent="0.3">
      <c r="S2721" s="29"/>
    </row>
    <row r="2722" spans="19:19" x14ac:dyDescent="0.3">
      <c r="S2722" s="29"/>
    </row>
    <row r="2723" spans="19:19" x14ac:dyDescent="0.3">
      <c r="S2723" s="29"/>
    </row>
    <row r="2724" spans="19:19" x14ac:dyDescent="0.3">
      <c r="S2724" s="29"/>
    </row>
    <row r="2725" spans="19:19" x14ac:dyDescent="0.3">
      <c r="S2725" s="29"/>
    </row>
    <row r="2726" spans="19:19" x14ac:dyDescent="0.3">
      <c r="S2726" s="29"/>
    </row>
    <row r="2727" spans="19:19" x14ac:dyDescent="0.3">
      <c r="S2727" s="29"/>
    </row>
    <row r="2728" spans="19:19" x14ac:dyDescent="0.3">
      <c r="S2728" s="29"/>
    </row>
    <row r="2729" spans="19:19" x14ac:dyDescent="0.3">
      <c r="S2729" s="29"/>
    </row>
    <row r="2730" spans="19:19" x14ac:dyDescent="0.3">
      <c r="S2730" s="29"/>
    </row>
    <row r="2731" spans="19:19" x14ac:dyDescent="0.3">
      <c r="S2731" s="29"/>
    </row>
    <row r="2732" spans="19:19" x14ac:dyDescent="0.3">
      <c r="S2732" s="29"/>
    </row>
    <row r="2733" spans="19:19" x14ac:dyDescent="0.3">
      <c r="S2733" s="29"/>
    </row>
    <row r="2734" spans="19:19" x14ac:dyDescent="0.3">
      <c r="S2734" s="29"/>
    </row>
    <row r="2735" spans="19:19" x14ac:dyDescent="0.3">
      <c r="S2735" s="29"/>
    </row>
    <row r="2736" spans="19:19" x14ac:dyDescent="0.3">
      <c r="S2736" s="29"/>
    </row>
    <row r="2737" spans="19:19" x14ac:dyDescent="0.3">
      <c r="S2737" s="29"/>
    </row>
    <row r="2738" spans="19:19" x14ac:dyDescent="0.3">
      <c r="S2738" s="29"/>
    </row>
    <row r="2739" spans="19:19" x14ac:dyDescent="0.3">
      <c r="S2739" s="29"/>
    </row>
    <row r="2740" spans="19:19" x14ac:dyDescent="0.3">
      <c r="S2740" s="29"/>
    </row>
    <row r="2741" spans="19:19" x14ac:dyDescent="0.3">
      <c r="S2741" s="29"/>
    </row>
    <row r="2742" spans="19:19" x14ac:dyDescent="0.3">
      <c r="S2742" s="29"/>
    </row>
    <row r="2743" spans="19:19" x14ac:dyDescent="0.3">
      <c r="S2743" s="29"/>
    </row>
    <row r="2744" spans="19:19" x14ac:dyDescent="0.3">
      <c r="S2744" s="29"/>
    </row>
    <row r="2745" spans="19:19" x14ac:dyDescent="0.3">
      <c r="S2745" s="29"/>
    </row>
    <row r="2746" spans="19:19" x14ac:dyDescent="0.3">
      <c r="S2746" s="29"/>
    </row>
    <row r="2747" spans="19:19" x14ac:dyDescent="0.3">
      <c r="S2747" s="29"/>
    </row>
    <row r="2748" spans="19:19" x14ac:dyDescent="0.3">
      <c r="S2748" s="29"/>
    </row>
    <row r="2749" spans="19:19" x14ac:dyDescent="0.3">
      <c r="S2749" s="29"/>
    </row>
    <row r="2750" spans="19:19" x14ac:dyDescent="0.3">
      <c r="S2750" s="29"/>
    </row>
    <row r="2751" spans="19:19" x14ac:dyDescent="0.3">
      <c r="S2751" s="29"/>
    </row>
    <row r="2752" spans="19:19" x14ac:dyDescent="0.3">
      <c r="S2752" s="29"/>
    </row>
    <row r="2753" spans="19:19" x14ac:dyDescent="0.3">
      <c r="S2753" s="29"/>
    </row>
    <row r="2754" spans="19:19" x14ac:dyDescent="0.3">
      <c r="S2754" s="29"/>
    </row>
    <row r="2755" spans="19:19" x14ac:dyDescent="0.3">
      <c r="S2755" s="29"/>
    </row>
    <row r="2756" spans="19:19" x14ac:dyDescent="0.3">
      <c r="S2756" s="29"/>
    </row>
    <row r="2757" spans="19:19" x14ac:dyDescent="0.3">
      <c r="S2757" s="29"/>
    </row>
    <row r="2758" spans="19:19" x14ac:dyDescent="0.3">
      <c r="S2758" s="29"/>
    </row>
    <row r="2759" spans="19:19" x14ac:dyDescent="0.3">
      <c r="S2759" s="29"/>
    </row>
    <row r="2760" spans="19:19" x14ac:dyDescent="0.3">
      <c r="S2760" s="29"/>
    </row>
    <row r="2761" spans="19:19" x14ac:dyDescent="0.3">
      <c r="S2761" s="29"/>
    </row>
    <row r="2762" spans="19:19" x14ac:dyDescent="0.3">
      <c r="S2762" s="29"/>
    </row>
    <row r="2763" spans="19:19" x14ac:dyDescent="0.3">
      <c r="S2763" s="29"/>
    </row>
    <row r="2764" spans="19:19" x14ac:dyDescent="0.3">
      <c r="S2764" s="29"/>
    </row>
    <row r="2765" spans="19:19" x14ac:dyDescent="0.3">
      <c r="S2765" s="29"/>
    </row>
    <row r="2766" spans="19:19" x14ac:dyDescent="0.3">
      <c r="S2766" s="29"/>
    </row>
    <row r="2767" spans="19:19" x14ac:dyDescent="0.3">
      <c r="S2767" s="29"/>
    </row>
    <row r="2768" spans="19:19" x14ac:dyDescent="0.3">
      <c r="S2768" s="29"/>
    </row>
    <row r="2769" spans="19:19" x14ac:dyDescent="0.3">
      <c r="S2769" s="29"/>
    </row>
    <row r="2770" spans="19:19" x14ac:dyDescent="0.3">
      <c r="S2770" s="29"/>
    </row>
    <row r="2771" spans="19:19" x14ac:dyDescent="0.3">
      <c r="S2771" s="29"/>
    </row>
    <row r="2772" spans="19:19" x14ac:dyDescent="0.3">
      <c r="S2772" s="29"/>
    </row>
    <row r="2773" spans="19:19" x14ac:dyDescent="0.3">
      <c r="S2773" s="29"/>
    </row>
    <row r="2774" spans="19:19" x14ac:dyDescent="0.3">
      <c r="S2774" s="29"/>
    </row>
    <row r="2775" spans="19:19" x14ac:dyDescent="0.3">
      <c r="S2775" s="29"/>
    </row>
    <row r="2776" spans="19:19" x14ac:dyDescent="0.3">
      <c r="S2776" s="29"/>
    </row>
    <row r="2777" spans="19:19" x14ac:dyDescent="0.3">
      <c r="S2777" s="29"/>
    </row>
    <row r="2778" spans="19:19" x14ac:dyDescent="0.3">
      <c r="S2778" s="29"/>
    </row>
    <row r="2779" spans="19:19" x14ac:dyDescent="0.3">
      <c r="S2779" s="29"/>
    </row>
    <row r="2780" spans="19:19" x14ac:dyDescent="0.3">
      <c r="S2780" s="29"/>
    </row>
    <row r="2781" spans="19:19" x14ac:dyDescent="0.3">
      <c r="S2781" s="29"/>
    </row>
    <row r="2782" spans="19:19" x14ac:dyDescent="0.3">
      <c r="S2782" s="29"/>
    </row>
    <row r="2783" spans="19:19" x14ac:dyDescent="0.3">
      <c r="S2783" s="29"/>
    </row>
    <row r="2784" spans="19:19" x14ac:dyDescent="0.3">
      <c r="S2784" s="29"/>
    </row>
    <row r="2785" spans="19:19" x14ac:dyDescent="0.3">
      <c r="S2785" s="29"/>
    </row>
    <row r="2786" spans="19:19" x14ac:dyDescent="0.3">
      <c r="S2786" s="29"/>
    </row>
    <row r="2787" spans="19:19" x14ac:dyDescent="0.3">
      <c r="S2787" s="29"/>
    </row>
    <row r="2788" spans="19:19" x14ac:dyDescent="0.3">
      <c r="S2788" s="29"/>
    </row>
    <row r="2789" spans="19:19" x14ac:dyDescent="0.3">
      <c r="S2789" s="29"/>
    </row>
    <row r="2790" spans="19:19" x14ac:dyDescent="0.3">
      <c r="S2790" s="29"/>
    </row>
    <row r="2791" spans="19:19" x14ac:dyDescent="0.3">
      <c r="S2791" s="29"/>
    </row>
    <row r="2792" spans="19:19" x14ac:dyDescent="0.3">
      <c r="S2792" s="29"/>
    </row>
    <row r="2793" spans="19:19" x14ac:dyDescent="0.3">
      <c r="S2793" s="29"/>
    </row>
    <row r="2794" spans="19:19" x14ac:dyDescent="0.3">
      <c r="S2794" s="29"/>
    </row>
    <row r="2795" spans="19:19" x14ac:dyDescent="0.3">
      <c r="S2795" s="29"/>
    </row>
    <row r="2796" spans="19:19" x14ac:dyDescent="0.3">
      <c r="S2796" s="29"/>
    </row>
    <row r="2797" spans="19:19" x14ac:dyDescent="0.3">
      <c r="S2797" s="29"/>
    </row>
    <row r="2798" spans="19:19" x14ac:dyDescent="0.3">
      <c r="S2798" s="29"/>
    </row>
    <row r="2799" spans="19:19" x14ac:dyDescent="0.3">
      <c r="S2799" s="29"/>
    </row>
    <row r="2800" spans="19:19" x14ac:dyDescent="0.3">
      <c r="S2800" s="29"/>
    </row>
    <row r="2801" spans="19:19" x14ac:dyDescent="0.3">
      <c r="S2801" s="29"/>
    </row>
    <row r="2802" spans="19:19" x14ac:dyDescent="0.3">
      <c r="S2802" s="29"/>
    </row>
    <row r="2803" spans="19:19" x14ac:dyDescent="0.3">
      <c r="S2803" s="29"/>
    </row>
    <row r="2804" spans="19:19" x14ac:dyDescent="0.3">
      <c r="S2804" s="29"/>
    </row>
    <row r="2805" spans="19:19" x14ac:dyDescent="0.3">
      <c r="S2805" s="29"/>
    </row>
    <row r="2806" spans="19:19" x14ac:dyDescent="0.3">
      <c r="S2806" s="29"/>
    </row>
    <row r="2807" spans="19:19" x14ac:dyDescent="0.3">
      <c r="S2807" s="29"/>
    </row>
    <row r="2808" spans="19:19" x14ac:dyDescent="0.3">
      <c r="S2808" s="29"/>
    </row>
    <row r="2809" spans="19:19" x14ac:dyDescent="0.3">
      <c r="S2809" s="29"/>
    </row>
    <row r="2810" spans="19:19" x14ac:dyDescent="0.3">
      <c r="S2810" s="29"/>
    </row>
    <row r="2811" spans="19:19" x14ac:dyDescent="0.3">
      <c r="S2811" s="29"/>
    </row>
    <row r="2812" spans="19:19" x14ac:dyDescent="0.3">
      <c r="S2812" s="29"/>
    </row>
    <row r="2813" spans="19:19" x14ac:dyDescent="0.3">
      <c r="S2813" s="29"/>
    </row>
    <row r="2814" spans="19:19" x14ac:dyDescent="0.3">
      <c r="S2814" s="29"/>
    </row>
    <row r="2815" spans="19:19" x14ac:dyDescent="0.3">
      <c r="S2815" s="29"/>
    </row>
    <row r="2816" spans="19:19" x14ac:dyDescent="0.3">
      <c r="S2816" s="29"/>
    </row>
    <row r="2817" spans="19:19" x14ac:dyDescent="0.3">
      <c r="S2817" s="29"/>
    </row>
    <row r="2818" spans="19:19" x14ac:dyDescent="0.3">
      <c r="S2818" s="29"/>
    </row>
    <row r="2819" spans="19:19" x14ac:dyDescent="0.3">
      <c r="S2819" s="29"/>
    </row>
    <row r="2820" spans="19:19" x14ac:dyDescent="0.3">
      <c r="S2820" s="29"/>
    </row>
    <row r="2821" spans="19:19" x14ac:dyDescent="0.3">
      <c r="S2821" s="29"/>
    </row>
    <row r="2822" spans="19:19" x14ac:dyDescent="0.3">
      <c r="S2822" s="29"/>
    </row>
    <row r="2823" spans="19:19" x14ac:dyDescent="0.3">
      <c r="S2823" s="29"/>
    </row>
    <row r="2824" spans="19:19" x14ac:dyDescent="0.3">
      <c r="S2824" s="29"/>
    </row>
    <row r="2825" spans="19:19" x14ac:dyDescent="0.3">
      <c r="S2825" s="29"/>
    </row>
    <row r="2826" spans="19:19" x14ac:dyDescent="0.3">
      <c r="S2826" s="29"/>
    </row>
    <row r="2827" spans="19:19" x14ac:dyDescent="0.3">
      <c r="S2827" s="29"/>
    </row>
    <row r="2828" spans="19:19" x14ac:dyDescent="0.3">
      <c r="S2828" s="29"/>
    </row>
    <row r="2829" spans="19:19" x14ac:dyDescent="0.3">
      <c r="S2829" s="29"/>
    </row>
    <row r="2830" spans="19:19" x14ac:dyDescent="0.3">
      <c r="S2830" s="29"/>
    </row>
    <row r="2831" spans="19:19" x14ac:dyDescent="0.3">
      <c r="S2831" s="29"/>
    </row>
    <row r="2832" spans="19:19" x14ac:dyDescent="0.3">
      <c r="S2832" s="29"/>
    </row>
    <row r="2833" spans="19:19" x14ac:dyDescent="0.3">
      <c r="S2833" s="29"/>
    </row>
    <row r="2834" spans="19:19" x14ac:dyDescent="0.3">
      <c r="S2834" s="29"/>
    </row>
    <row r="2835" spans="19:19" x14ac:dyDescent="0.3">
      <c r="S2835" s="29"/>
    </row>
    <row r="2836" spans="19:19" x14ac:dyDescent="0.3">
      <c r="S2836" s="29"/>
    </row>
    <row r="2837" spans="19:19" x14ac:dyDescent="0.3">
      <c r="S2837" s="29"/>
    </row>
    <row r="2838" spans="19:19" x14ac:dyDescent="0.3">
      <c r="S2838" s="29"/>
    </row>
    <row r="2839" spans="19:19" x14ac:dyDescent="0.3">
      <c r="S2839" s="29"/>
    </row>
    <row r="2840" spans="19:19" x14ac:dyDescent="0.3">
      <c r="S2840" s="29"/>
    </row>
    <row r="2841" spans="19:19" x14ac:dyDescent="0.3">
      <c r="S2841" s="29"/>
    </row>
    <row r="2842" spans="19:19" x14ac:dyDescent="0.3">
      <c r="S2842" s="29"/>
    </row>
    <row r="2843" spans="19:19" x14ac:dyDescent="0.3">
      <c r="S2843" s="29"/>
    </row>
    <row r="2844" spans="19:19" x14ac:dyDescent="0.3">
      <c r="S2844" s="29"/>
    </row>
    <row r="2845" spans="19:19" x14ac:dyDescent="0.3">
      <c r="S2845" s="29"/>
    </row>
    <row r="2846" spans="19:19" x14ac:dyDescent="0.3">
      <c r="S2846" s="29"/>
    </row>
    <row r="2847" spans="19:19" x14ac:dyDescent="0.3">
      <c r="S2847" s="29"/>
    </row>
    <row r="2848" spans="19:19" x14ac:dyDescent="0.3">
      <c r="S2848" s="29"/>
    </row>
    <row r="2849" spans="19:19" x14ac:dyDescent="0.3">
      <c r="S2849" s="29"/>
    </row>
    <row r="2850" spans="19:19" x14ac:dyDescent="0.3">
      <c r="S2850" s="29"/>
    </row>
    <row r="2851" spans="19:19" x14ac:dyDescent="0.3">
      <c r="S2851" s="29"/>
    </row>
    <row r="2852" spans="19:19" x14ac:dyDescent="0.3">
      <c r="S2852" s="29"/>
    </row>
    <row r="2853" spans="19:19" x14ac:dyDescent="0.3">
      <c r="S2853" s="29"/>
    </row>
    <row r="2854" spans="19:19" x14ac:dyDescent="0.3">
      <c r="S2854" s="29"/>
    </row>
    <row r="2855" spans="19:19" x14ac:dyDescent="0.3">
      <c r="S2855" s="29"/>
    </row>
    <row r="2856" spans="19:19" x14ac:dyDescent="0.3">
      <c r="S2856" s="29"/>
    </row>
    <row r="2857" spans="19:19" x14ac:dyDescent="0.3">
      <c r="S2857" s="29"/>
    </row>
    <row r="2858" spans="19:19" x14ac:dyDescent="0.3">
      <c r="S2858" s="29"/>
    </row>
    <row r="2859" spans="19:19" x14ac:dyDescent="0.3">
      <c r="S2859" s="29"/>
    </row>
    <row r="2860" spans="19:19" x14ac:dyDescent="0.3">
      <c r="S2860" s="29"/>
    </row>
    <row r="2861" spans="19:19" x14ac:dyDescent="0.3">
      <c r="S2861" s="29"/>
    </row>
    <row r="2862" spans="19:19" x14ac:dyDescent="0.3">
      <c r="S2862" s="29"/>
    </row>
    <row r="2863" spans="19:19" x14ac:dyDescent="0.3">
      <c r="S2863" s="29"/>
    </row>
    <row r="2864" spans="19:19" x14ac:dyDescent="0.3">
      <c r="S2864" s="29"/>
    </row>
    <row r="2865" spans="19:19" x14ac:dyDescent="0.3">
      <c r="S2865" s="29"/>
    </row>
    <row r="2866" spans="19:19" x14ac:dyDescent="0.3">
      <c r="S2866" s="29"/>
    </row>
    <row r="2867" spans="19:19" x14ac:dyDescent="0.3">
      <c r="S2867" s="29"/>
    </row>
    <row r="2868" spans="19:19" x14ac:dyDescent="0.3">
      <c r="S2868" s="29"/>
    </row>
    <row r="2869" spans="19:19" x14ac:dyDescent="0.3">
      <c r="S2869" s="29"/>
    </row>
    <row r="2870" spans="19:19" x14ac:dyDescent="0.3">
      <c r="S2870" s="29"/>
    </row>
    <row r="2871" spans="19:19" x14ac:dyDescent="0.3">
      <c r="S2871" s="29"/>
    </row>
    <row r="2872" spans="19:19" x14ac:dyDescent="0.3">
      <c r="S2872" s="29"/>
    </row>
    <row r="2873" spans="19:19" x14ac:dyDescent="0.3">
      <c r="S2873" s="29"/>
    </row>
    <row r="2874" spans="19:19" x14ac:dyDescent="0.3">
      <c r="S2874" s="29"/>
    </row>
    <row r="2875" spans="19:19" x14ac:dyDescent="0.3">
      <c r="S2875" s="29"/>
    </row>
    <row r="2876" spans="19:19" x14ac:dyDescent="0.3">
      <c r="S2876" s="29"/>
    </row>
    <row r="2877" spans="19:19" x14ac:dyDescent="0.3">
      <c r="S2877" s="29"/>
    </row>
    <row r="2878" spans="19:19" x14ac:dyDescent="0.3">
      <c r="S2878" s="29"/>
    </row>
    <row r="2879" spans="19:19" x14ac:dyDescent="0.3">
      <c r="S2879" s="29"/>
    </row>
    <row r="2880" spans="19:19" x14ac:dyDescent="0.3">
      <c r="S2880" s="29"/>
    </row>
    <row r="2881" spans="19:19" x14ac:dyDescent="0.3">
      <c r="S2881" s="29"/>
    </row>
    <row r="2882" spans="19:19" x14ac:dyDescent="0.3">
      <c r="S2882" s="29"/>
    </row>
    <row r="2883" spans="19:19" x14ac:dyDescent="0.3">
      <c r="S2883" s="29"/>
    </row>
    <row r="2884" spans="19:19" x14ac:dyDescent="0.3">
      <c r="S2884" s="29"/>
    </row>
    <row r="2885" spans="19:19" x14ac:dyDescent="0.3">
      <c r="S2885" s="29"/>
    </row>
    <row r="2886" spans="19:19" x14ac:dyDescent="0.3">
      <c r="S2886" s="29"/>
    </row>
    <row r="2887" spans="19:19" x14ac:dyDescent="0.3">
      <c r="S2887" s="29"/>
    </row>
    <row r="2888" spans="19:19" x14ac:dyDescent="0.3">
      <c r="S2888" s="29"/>
    </row>
    <row r="2889" spans="19:19" x14ac:dyDescent="0.3">
      <c r="S2889" s="29"/>
    </row>
    <row r="2890" spans="19:19" x14ac:dyDescent="0.3">
      <c r="S2890" s="29"/>
    </row>
    <row r="2891" spans="19:19" x14ac:dyDescent="0.3">
      <c r="S2891" s="29"/>
    </row>
    <row r="2892" spans="19:19" x14ac:dyDescent="0.3">
      <c r="S2892" s="29"/>
    </row>
    <row r="2893" spans="19:19" x14ac:dyDescent="0.3">
      <c r="S2893" s="29"/>
    </row>
    <row r="2894" spans="19:19" x14ac:dyDescent="0.3">
      <c r="S2894" s="29"/>
    </row>
    <row r="2895" spans="19:19" x14ac:dyDescent="0.3">
      <c r="S2895" s="29"/>
    </row>
    <row r="2896" spans="19:19" x14ac:dyDescent="0.3">
      <c r="S2896" s="29"/>
    </row>
    <row r="2897" spans="19:19" x14ac:dyDescent="0.3">
      <c r="S2897" s="29"/>
    </row>
    <row r="2898" spans="19:19" x14ac:dyDescent="0.3">
      <c r="S2898" s="29"/>
    </row>
    <row r="2899" spans="19:19" x14ac:dyDescent="0.3">
      <c r="S2899" s="29"/>
    </row>
    <row r="2900" spans="19:19" x14ac:dyDescent="0.3">
      <c r="S2900" s="29"/>
    </row>
    <row r="2901" spans="19:19" x14ac:dyDescent="0.3">
      <c r="S2901" s="29"/>
    </row>
    <row r="2902" spans="19:19" x14ac:dyDescent="0.3">
      <c r="S2902" s="29"/>
    </row>
    <row r="2903" spans="19:19" x14ac:dyDescent="0.3">
      <c r="S2903" s="29"/>
    </row>
    <row r="2904" spans="19:19" x14ac:dyDescent="0.3">
      <c r="S2904" s="29"/>
    </row>
    <row r="2905" spans="19:19" x14ac:dyDescent="0.3">
      <c r="S2905" s="29"/>
    </row>
    <row r="2906" spans="19:19" x14ac:dyDescent="0.3">
      <c r="S2906" s="29"/>
    </row>
    <row r="2907" spans="19:19" x14ac:dyDescent="0.3">
      <c r="S2907" s="29"/>
    </row>
    <row r="2908" spans="19:19" x14ac:dyDescent="0.3">
      <c r="S2908" s="29"/>
    </row>
    <row r="2909" spans="19:19" x14ac:dyDescent="0.3">
      <c r="S2909" s="29"/>
    </row>
    <row r="2910" spans="19:19" x14ac:dyDescent="0.3">
      <c r="S2910" s="29"/>
    </row>
    <row r="2911" spans="19:19" x14ac:dyDescent="0.3">
      <c r="S2911" s="29"/>
    </row>
    <row r="2912" spans="19:19" x14ac:dyDescent="0.3">
      <c r="S2912" s="29"/>
    </row>
    <row r="2913" spans="19:19" x14ac:dyDescent="0.3">
      <c r="S2913" s="29"/>
    </row>
    <row r="2914" spans="19:19" x14ac:dyDescent="0.3">
      <c r="S2914" s="29"/>
    </row>
    <row r="2915" spans="19:19" x14ac:dyDescent="0.3">
      <c r="S2915" s="29"/>
    </row>
    <row r="2916" spans="19:19" x14ac:dyDescent="0.3">
      <c r="S2916" s="29"/>
    </row>
    <row r="2917" spans="19:19" x14ac:dyDescent="0.3">
      <c r="S2917" s="29"/>
    </row>
    <row r="2918" spans="19:19" x14ac:dyDescent="0.3">
      <c r="S2918" s="29"/>
    </row>
    <row r="2919" spans="19:19" x14ac:dyDescent="0.3">
      <c r="S2919" s="29"/>
    </row>
    <row r="2920" spans="19:19" x14ac:dyDescent="0.3">
      <c r="S2920" s="29"/>
    </row>
    <row r="2921" spans="19:19" x14ac:dyDescent="0.3">
      <c r="S2921" s="29"/>
    </row>
    <row r="2922" spans="19:19" x14ac:dyDescent="0.3">
      <c r="S2922" s="29"/>
    </row>
    <row r="2923" spans="19:19" x14ac:dyDescent="0.3">
      <c r="S2923" s="29"/>
    </row>
    <row r="2924" spans="19:19" x14ac:dyDescent="0.3">
      <c r="S2924" s="29"/>
    </row>
    <row r="2925" spans="19:19" x14ac:dyDescent="0.3">
      <c r="S2925" s="29"/>
    </row>
    <row r="2926" spans="19:19" x14ac:dyDescent="0.3">
      <c r="S2926" s="29"/>
    </row>
    <row r="2927" spans="19:19" x14ac:dyDescent="0.3">
      <c r="S2927" s="29"/>
    </row>
    <row r="2928" spans="19:19" x14ac:dyDescent="0.3">
      <c r="S2928" s="29"/>
    </row>
    <row r="2929" spans="19:19" x14ac:dyDescent="0.3">
      <c r="S2929" s="29"/>
    </row>
    <row r="2930" spans="19:19" x14ac:dyDescent="0.3">
      <c r="S2930" s="29"/>
    </row>
    <row r="2931" spans="19:19" x14ac:dyDescent="0.3">
      <c r="S2931" s="29"/>
    </row>
    <row r="2932" spans="19:19" x14ac:dyDescent="0.3">
      <c r="S2932" s="29"/>
    </row>
    <row r="2933" spans="19:19" x14ac:dyDescent="0.3">
      <c r="S2933" s="29"/>
    </row>
    <row r="2934" spans="19:19" x14ac:dyDescent="0.3">
      <c r="S2934" s="29"/>
    </row>
    <row r="2935" spans="19:19" x14ac:dyDescent="0.3">
      <c r="S2935" s="29"/>
    </row>
    <row r="2936" spans="19:19" x14ac:dyDescent="0.3">
      <c r="S2936" s="29"/>
    </row>
    <row r="2937" spans="19:19" x14ac:dyDescent="0.3">
      <c r="S2937" s="29"/>
    </row>
    <row r="2938" spans="19:19" x14ac:dyDescent="0.3">
      <c r="S2938" s="29"/>
    </row>
    <row r="2939" spans="19:19" x14ac:dyDescent="0.3">
      <c r="S2939" s="29"/>
    </row>
    <row r="2940" spans="19:19" x14ac:dyDescent="0.3">
      <c r="S2940" s="29"/>
    </row>
    <row r="2941" spans="19:19" x14ac:dyDescent="0.3">
      <c r="S2941" s="29"/>
    </row>
    <row r="2942" spans="19:19" x14ac:dyDescent="0.3">
      <c r="S2942" s="29"/>
    </row>
    <row r="2943" spans="19:19" x14ac:dyDescent="0.3">
      <c r="S2943" s="29"/>
    </row>
    <row r="2944" spans="19:19" x14ac:dyDescent="0.3">
      <c r="S2944" s="29"/>
    </row>
    <row r="2945" spans="19:19" x14ac:dyDescent="0.3">
      <c r="S2945" s="29"/>
    </row>
    <row r="2946" spans="19:19" x14ac:dyDescent="0.3">
      <c r="S2946" s="29"/>
    </row>
    <row r="2947" spans="19:19" x14ac:dyDescent="0.3">
      <c r="S2947" s="29"/>
    </row>
    <row r="2948" spans="19:19" x14ac:dyDescent="0.3">
      <c r="S2948" s="29"/>
    </row>
    <row r="2949" spans="19:19" x14ac:dyDescent="0.3">
      <c r="S2949" s="29"/>
    </row>
    <row r="2950" spans="19:19" x14ac:dyDescent="0.3">
      <c r="S2950" s="29"/>
    </row>
    <row r="2951" spans="19:19" x14ac:dyDescent="0.3">
      <c r="S2951" s="29"/>
    </row>
    <row r="2952" spans="19:19" x14ac:dyDescent="0.3">
      <c r="S2952" s="29"/>
    </row>
    <row r="2953" spans="19:19" x14ac:dyDescent="0.3">
      <c r="S2953" s="29"/>
    </row>
    <row r="2954" spans="19:19" x14ac:dyDescent="0.3">
      <c r="S2954" s="29"/>
    </row>
    <row r="2955" spans="19:19" x14ac:dyDescent="0.3">
      <c r="S2955" s="29"/>
    </row>
    <row r="2956" spans="19:19" x14ac:dyDescent="0.3">
      <c r="S2956" s="29"/>
    </row>
    <row r="2957" spans="19:19" x14ac:dyDescent="0.3">
      <c r="S2957" s="29"/>
    </row>
    <row r="2958" spans="19:19" x14ac:dyDescent="0.3">
      <c r="S2958" s="29"/>
    </row>
    <row r="2959" spans="19:19" x14ac:dyDescent="0.3">
      <c r="S2959" s="29"/>
    </row>
    <row r="2960" spans="19:19" x14ac:dyDescent="0.3">
      <c r="S2960" s="29"/>
    </row>
    <row r="2961" spans="19:19" x14ac:dyDescent="0.3">
      <c r="S2961" s="29"/>
    </row>
    <row r="2962" spans="19:19" x14ac:dyDescent="0.3">
      <c r="S2962" s="29"/>
    </row>
    <row r="2963" spans="19:19" x14ac:dyDescent="0.3">
      <c r="S2963" s="29"/>
    </row>
    <row r="2964" spans="19:19" x14ac:dyDescent="0.3">
      <c r="S2964" s="29"/>
    </row>
    <row r="2965" spans="19:19" x14ac:dyDescent="0.3">
      <c r="S2965" s="29"/>
    </row>
    <row r="2966" spans="19:19" x14ac:dyDescent="0.3">
      <c r="S2966" s="29"/>
    </row>
    <row r="2967" spans="19:19" x14ac:dyDescent="0.3">
      <c r="S2967" s="29"/>
    </row>
    <row r="2968" spans="19:19" x14ac:dyDescent="0.3">
      <c r="S2968" s="29"/>
    </row>
    <row r="2969" spans="19:19" x14ac:dyDescent="0.3">
      <c r="S2969" s="29"/>
    </row>
    <row r="2970" spans="19:19" x14ac:dyDescent="0.3">
      <c r="S2970" s="29"/>
    </row>
    <row r="2971" spans="19:19" x14ac:dyDescent="0.3">
      <c r="S2971" s="29"/>
    </row>
    <row r="2972" spans="19:19" x14ac:dyDescent="0.3">
      <c r="S2972" s="29"/>
    </row>
    <row r="2973" spans="19:19" x14ac:dyDescent="0.3">
      <c r="S2973" s="29"/>
    </row>
    <row r="2974" spans="19:19" x14ac:dyDescent="0.3">
      <c r="S2974" s="29"/>
    </row>
    <row r="2975" spans="19:19" x14ac:dyDescent="0.3">
      <c r="S2975" s="29"/>
    </row>
    <row r="2976" spans="19:19" x14ac:dyDescent="0.3">
      <c r="S2976" s="29"/>
    </row>
    <row r="2977" spans="19:19" x14ac:dyDescent="0.3">
      <c r="S2977" s="29"/>
    </row>
    <row r="2978" spans="19:19" x14ac:dyDescent="0.3">
      <c r="S2978" s="29"/>
    </row>
    <row r="2979" spans="19:19" x14ac:dyDescent="0.3">
      <c r="S2979" s="29"/>
    </row>
    <row r="2980" spans="19:19" x14ac:dyDescent="0.3">
      <c r="S2980" s="29"/>
    </row>
    <row r="2981" spans="19:19" x14ac:dyDescent="0.3">
      <c r="S2981" s="29"/>
    </row>
    <row r="2982" spans="19:19" x14ac:dyDescent="0.3">
      <c r="S2982" s="29"/>
    </row>
    <row r="2983" spans="19:19" x14ac:dyDescent="0.3">
      <c r="S2983" s="29"/>
    </row>
    <row r="2984" spans="19:19" x14ac:dyDescent="0.3">
      <c r="S2984" s="29"/>
    </row>
    <row r="2985" spans="19:19" x14ac:dyDescent="0.3">
      <c r="S2985" s="29"/>
    </row>
    <row r="2986" spans="19:19" x14ac:dyDescent="0.3">
      <c r="S2986" s="29"/>
    </row>
    <row r="2987" spans="19:19" x14ac:dyDescent="0.3">
      <c r="S2987" s="29"/>
    </row>
    <row r="2988" spans="19:19" x14ac:dyDescent="0.3">
      <c r="S2988" s="29"/>
    </row>
    <row r="2989" spans="19:19" x14ac:dyDescent="0.3">
      <c r="S2989" s="29"/>
    </row>
    <row r="2990" spans="19:19" x14ac:dyDescent="0.3">
      <c r="S2990" s="29"/>
    </row>
    <row r="2991" spans="19:19" x14ac:dyDescent="0.3">
      <c r="S2991" s="29"/>
    </row>
    <row r="2992" spans="19:19" x14ac:dyDescent="0.3">
      <c r="S2992" s="29"/>
    </row>
    <row r="2993" spans="19:19" x14ac:dyDescent="0.3">
      <c r="S2993" s="29"/>
    </row>
    <row r="2994" spans="19:19" x14ac:dyDescent="0.3">
      <c r="S2994" s="29"/>
    </row>
    <row r="2995" spans="19:19" x14ac:dyDescent="0.3">
      <c r="S2995" s="29"/>
    </row>
    <row r="2996" spans="19:19" x14ac:dyDescent="0.3">
      <c r="S2996" s="29"/>
    </row>
    <row r="2997" spans="19:19" x14ac:dyDescent="0.3">
      <c r="S2997" s="29"/>
    </row>
    <row r="2998" spans="19:19" x14ac:dyDescent="0.3">
      <c r="S2998" s="29"/>
    </row>
    <row r="2999" spans="19:19" x14ac:dyDescent="0.3">
      <c r="S2999" s="29"/>
    </row>
    <row r="3000" spans="19:19" x14ac:dyDescent="0.3">
      <c r="S3000" s="29"/>
    </row>
    <row r="3001" spans="19:19" x14ac:dyDescent="0.3">
      <c r="S3001" s="29"/>
    </row>
    <row r="3002" spans="19:19" x14ac:dyDescent="0.3">
      <c r="S3002" s="29"/>
    </row>
    <row r="3003" spans="19:19" x14ac:dyDescent="0.3">
      <c r="S3003" s="29"/>
    </row>
    <row r="3004" spans="19:19" x14ac:dyDescent="0.3">
      <c r="S3004" s="29"/>
    </row>
    <row r="3005" spans="19:19" x14ac:dyDescent="0.3">
      <c r="S3005" s="29"/>
    </row>
    <row r="3006" spans="19:19" x14ac:dyDescent="0.3">
      <c r="S3006" s="29"/>
    </row>
    <row r="3007" spans="19:19" x14ac:dyDescent="0.3">
      <c r="S3007" s="29"/>
    </row>
    <row r="3008" spans="19:19" x14ac:dyDescent="0.3">
      <c r="S3008" s="29"/>
    </row>
    <row r="3009" spans="19:19" x14ac:dyDescent="0.3">
      <c r="S3009" s="29"/>
    </row>
    <row r="3010" spans="19:19" x14ac:dyDescent="0.3">
      <c r="S3010" s="29"/>
    </row>
    <row r="3011" spans="19:19" x14ac:dyDescent="0.3">
      <c r="S3011" s="29"/>
    </row>
    <row r="3012" spans="19:19" x14ac:dyDescent="0.3">
      <c r="S3012" s="29"/>
    </row>
    <row r="3013" spans="19:19" x14ac:dyDescent="0.3">
      <c r="S3013" s="29"/>
    </row>
    <row r="3014" spans="19:19" x14ac:dyDescent="0.3">
      <c r="S3014" s="29"/>
    </row>
    <row r="3015" spans="19:19" x14ac:dyDescent="0.3">
      <c r="S3015" s="29"/>
    </row>
    <row r="3016" spans="19:19" x14ac:dyDescent="0.3">
      <c r="S3016" s="29"/>
    </row>
    <row r="3017" spans="19:19" x14ac:dyDescent="0.3">
      <c r="S3017" s="29"/>
    </row>
    <row r="3018" spans="19:19" x14ac:dyDescent="0.3">
      <c r="S3018" s="29"/>
    </row>
    <row r="3019" spans="19:19" x14ac:dyDescent="0.3">
      <c r="S3019" s="29"/>
    </row>
    <row r="3020" spans="19:19" x14ac:dyDescent="0.3">
      <c r="S3020" s="29"/>
    </row>
    <row r="3021" spans="19:19" x14ac:dyDescent="0.3">
      <c r="S3021" s="29"/>
    </row>
    <row r="3022" spans="19:19" x14ac:dyDescent="0.3">
      <c r="S3022" s="29"/>
    </row>
    <row r="3023" spans="19:19" x14ac:dyDescent="0.3">
      <c r="S3023" s="29"/>
    </row>
    <row r="3024" spans="19:19" x14ac:dyDescent="0.3">
      <c r="S3024" s="29"/>
    </row>
    <row r="3025" spans="19:19" x14ac:dyDescent="0.3">
      <c r="S3025" s="29"/>
    </row>
    <row r="3026" spans="19:19" x14ac:dyDescent="0.3">
      <c r="S3026" s="29"/>
    </row>
    <row r="3027" spans="19:19" x14ac:dyDescent="0.3">
      <c r="S3027" s="29"/>
    </row>
    <row r="3028" spans="19:19" x14ac:dyDescent="0.3">
      <c r="S3028" s="29"/>
    </row>
    <row r="3029" spans="19:19" x14ac:dyDescent="0.3">
      <c r="S3029" s="29"/>
    </row>
    <row r="3030" spans="19:19" x14ac:dyDescent="0.3">
      <c r="S3030" s="29"/>
    </row>
    <row r="3031" spans="19:19" x14ac:dyDescent="0.3">
      <c r="S3031" s="29"/>
    </row>
    <row r="3032" spans="19:19" x14ac:dyDescent="0.3">
      <c r="S3032" s="29"/>
    </row>
    <row r="3033" spans="19:19" x14ac:dyDescent="0.3">
      <c r="S3033" s="29"/>
    </row>
    <row r="3034" spans="19:19" x14ac:dyDescent="0.3">
      <c r="S3034" s="29"/>
    </row>
    <row r="3035" spans="19:19" x14ac:dyDescent="0.3">
      <c r="S3035" s="29"/>
    </row>
    <row r="3036" spans="19:19" x14ac:dyDescent="0.3">
      <c r="S3036" s="29"/>
    </row>
    <row r="3037" spans="19:19" x14ac:dyDescent="0.3">
      <c r="S3037" s="29"/>
    </row>
    <row r="3038" spans="19:19" x14ac:dyDescent="0.3">
      <c r="S3038" s="29"/>
    </row>
    <row r="3039" spans="19:19" x14ac:dyDescent="0.3">
      <c r="S3039" s="29"/>
    </row>
    <row r="3040" spans="19:19" x14ac:dyDescent="0.3">
      <c r="S3040" s="29"/>
    </row>
    <row r="3041" spans="19:19" x14ac:dyDescent="0.3">
      <c r="S3041" s="29"/>
    </row>
    <row r="3042" spans="19:19" x14ac:dyDescent="0.3">
      <c r="S3042" s="29"/>
    </row>
    <row r="3043" spans="19:19" x14ac:dyDescent="0.3">
      <c r="S3043" s="29"/>
    </row>
    <row r="3044" spans="19:19" x14ac:dyDescent="0.3">
      <c r="S3044" s="29"/>
    </row>
    <row r="3045" spans="19:19" x14ac:dyDescent="0.3">
      <c r="S3045" s="29"/>
    </row>
    <row r="3046" spans="19:19" x14ac:dyDescent="0.3">
      <c r="S3046" s="29"/>
    </row>
    <row r="3047" spans="19:19" x14ac:dyDescent="0.3">
      <c r="S3047" s="29"/>
    </row>
    <row r="3048" spans="19:19" x14ac:dyDescent="0.3">
      <c r="S3048" s="29"/>
    </row>
    <row r="3049" spans="19:19" x14ac:dyDescent="0.3">
      <c r="S3049" s="29"/>
    </row>
    <row r="3050" spans="19:19" x14ac:dyDescent="0.3">
      <c r="S3050" s="29"/>
    </row>
    <row r="3051" spans="19:19" x14ac:dyDescent="0.3">
      <c r="S3051" s="29"/>
    </row>
    <row r="3052" spans="19:19" x14ac:dyDescent="0.3">
      <c r="S3052" s="29"/>
    </row>
    <row r="3053" spans="19:19" x14ac:dyDescent="0.3">
      <c r="S3053" s="29"/>
    </row>
    <row r="3054" spans="19:19" x14ac:dyDescent="0.3">
      <c r="S3054" s="29"/>
    </row>
    <row r="3055" spans="19:19" x14ac:dyDescent="0.3">
      <c r="S3055" s="29"/>
    </row>
    <row r="3056" spans="19:19" x14ac:dyDescent="0.3">
      <c r="S3056" s="29"/>
    </row>
    <row r="3057" spans="19:19" x14ac:dyDescent="0.3">
      <c r="S3057" s="29"/>
    </row>
    <row r="3058" spans="19:19" x14ac:dyDescent="0.3">
      <c r="S3058" s="29"/>
    </row>
    <row r="3059" spans="19:19" x14ac:dyDescent="0.3">
      <c r="S3059" s="29"/>
    </row>
    <row r="3060" spans="19:19" x14ac:dyDescent="0.3">
      <c r="S3060" s="29"/>
    </row>
    <row r="3061" spans="19:19" x14ac:dyDescent="0.3">
      <c r="S3061" s="29"/>
    </row>
    <row r="3062" spans="19:19" x14ac:dyDescent="0.3">
      <c r="S3062" s="29"/>
    </row>
    <row r="3063" spans="19:19" x14ac:dyDescent="0.3">
      <c r="S3063" s="29"/>
    </row>
    <row r="3064" spans="19:19" x14ac:dyDescent="0.3">
      <c r="S3064" s="29"/>
    </row>
    <row r="3065" spans="19:19" x14ac:dyDescent="0.3">
      <c r="S3065" s="29"/>
    </row>
    <row r="3066" spans="19:19" x14ac:dyDescent="0.3">
      <c r="S3066" s="29"/>
    </row>
    <row r="3067" spans="19:19" x14ac:dyDescent="0.3">
      <c r="S3067" s="29"/>
    </row>
    <row r="3068" spans="19:19" x14ac:dyDescent="0.3">
      <c r="S3068" s="29"/>
    </row>
    <row r="3069" spans="19:19" x14ac:dyDescent="0.3">
      <c r="S3069" s="29"/>
    </row>
    <row r="3070" spans="19:19" x14ac:dyDescent="0.3">
      <c r="S3070" s="29"/>
    </row>
    <row r="3071" spans="19:19" x14ac:dyDescent="0.3">
      <c r="S3071" s="29"/>
    </row>
    <row r="3072" spans="19:19" x14ac:dyDescent="0.3">
      <c r="S3072" s="29"/>
    </row>
    <row r="3073" spans="19:19" x14ac:dyDescent="0.3">
      <c r="S3073" s="29"/>
    </row>
    <row r="3074" spans="19:19" x14ac:dyDescent="0.3">
      <c r="S3074" s="29"/>
    </row>
    <row r="3075" spans="19:19" x14ac:dyDescent="0.3">
      <c r="S3075" s="29"/>
    </row>
    <row r="3076" spans="19:19" x14ac:dyDescent="0.3">
      <c r="S3076" s="29"/>
    </row>
    <row r="3077" spans="19:19" x14ac:dyDescent="0.3">
      <c r="S3077" s="29"/>
    </row>
    <row r="3078" spans="19:19" x14ac:dyDescent="0.3">
      <c r="S3078" s="29"/>
    </row>
    <row r="3079" spans="19:19" x14ac:dyDescent="0.3">
      <c r="S3079" s="29"/>
    </row>
    <row r="3080" spans="19:19" x14ac:dyDescent="0.3">
      <c r="S3080" s="29"/>
    </row>
    <row r="3081" spans="19:19" x14ac:dyDescent="0.3">
      <c r="S3081" s="29"/>
    </row>
    <row r="3082" spans="19:19" x14ac:dyDescent="0.3">
      <c r="S3082" s="29"/>
    </row>
    <row r="3083" spans="19:19" x14ac:dyDescent="0.3">
      <c r="S3083" s="29"/>
    </row>
    <row r="3084" spans="19:19" x14ac:dyDescent="0.3">
      <c r="S3084" s="29"/>
    </row>
    <row r="3085" spans="19:19" x14ac:dyDescent="0.3">
      <c r="S3085" s="29"/>
    </row>
    <row r="3086" spans="19:19" x14ac:dyDescent="0.3">
      <c r="S3086" s="29"/>
    </row>
    <row r="3087" spans="19:19" x14ac:dyDescent="0.3">
      <c r="S3087" s="29"/>
    </row>
    <row r="3088" spans="19:19" x14ac:dyDescent="0.3">
      <c r="S3088" s="29"/>
    </row>
    <row r="3089" spans="19:19" x14ac:dyDescent="0.3">
      <c r="S3089" s="29"/>
    </row>
    <row r="3090" spans="19:19" x14ac:dyDescent="0.3">
      <c r="S3090" s="29"/>
    </row>
    <row r="3091" spans="19:19" x14ac:dyDescent="0.3">
      <c r="S3091" s="29"/>
    </row>
    <row r="3092" spans="19:19" x14ac:dyDescent="0.3">
      <c r="S3092" s="29"/>
    </row>
    <row r="3093" spans="19:19" x14ac:dyDescent="0.3">
      <c r="S3093" s="29"/>
    </row>
    <row r="3094" spans="19:19" x14ac:dyDescent="0.3">
      <c r="S3094" s="29"/>
    </row>
    <row r="3095" spans="19:19" x14ac:dyDescent="0.3">
      <c r="S3095" s="29"/>
    </row>
    <row r="3096" spans="19:19" x14ac:dyDescent="0.3">
      <c r="S3096" s="29"/>
    </row>
    <row r="3097" spans="19:19" x14ac:dyDescent="0.3">
      <c r="S3097" s="29"/>
    </row>
    <row r="3098" spans="19:19" x14ac:dyDescent="0.3">
      <c r="S3098" s="29"/>
    </row>
    <row r="3099" spans="19:19" x14ac:dyDescent="0.3">
      <c r="S3099" s="29"/>
    </row>
    <row r="3100" spans="19:19" x14ac:dyDescent="0.3">
      <c r="S3100" s="29"/>
    </row>
    <row r="3101" spans="19:19" x14ac:dyDescent="0.3">
      <c r="S3101" s="29"/>
    </row>
    <row r="3102" spans="19:19" x14ac:dyDescent="0.3">
      <c r="S3102" s="29"/>
    </row>
    <row r="3103" spans="19:19" x14ac:dyDescent="0.3">
      <c r="S3103" s="29"/>
    </row>
    <row r="3104" spans="19:19" x14ac:dyDescent="0.3">
      <c r="S3104" s="29"/>
    </row>
    <row r="3105" spans="19:19" x14ac:dyDescent="0.3">
      <c r="S3105" s="29"/>
    </row>
    <row r="3106" spans="19:19" x14ac:dyDescent="0.3">
      <c r="S3106" s="29"/>
    </row>
    <row r="3107" spans="19:19" x14ac:dyDescent="0.3">
      <c r="S3107" s="29"/>
    </row>
    <row r="3108" spans="19:19" x14ac:dyDescent="0.3">
      <c r="S3108" s="29"/>
    </row>
    <row r="3109" spans="19:19" x14ac:dyDescent="0.3">
      <c r="S3109" s="29"/>
    </row>
    <row r="3110" spans="19:19" x14ac:dyDescent="0.3">
      <c r="S3110" s="29"/>
    </row>
    <row r="3111" spans="19:19" x14ac:dyDescent="0.3">
      <c r="S3111" s="29"/>
    </row>
    <row r="3112" spans="19:19" x14ac:dyDescent="0.3">
      <c r="S3112" s="29"/>
    </row>
    <row r="3113" spans="19:19" x14ac:dyDescent="0.3">
      <c r="S3113" s="29"/>
    </row>
    <row r="3114" spans="19:19" x14ac:dyDescent="0.3">
      <c r="S3114" s="29"/>
    </row>
    <row r="3115" spans="19:19" x14ac:dyDescent="0.3">
      <c r="S3115" s="29"/>
    </row>
    <row r="3116" spans="19:19" x14ac:dyDescent="0.3">
      <c r="S3116" s="29"/>
    </row>
    <row r="3117" spans="19:19" x14ac:dyDescent="0.3">
      <c r="S3117" s="29"/>
    </row>
    <row r="3118" spans="19:19" x14ac:dyDescent="0.3">
      <c r="S3118" s="29"/>
    </row>
    <row r="3119" spans="19:19" x14ac:dyDescent="0.3">
      <c r="S3119" s="29"/>
    </row>
    <row r="3120" spans="19:19" x14ac:dyDescent="0.3">
      <c r="S3120" s="29"/>
    </row>
    <row r="3121" spans="19:19" x14ac:dyDescent="0.3">
      <c r="S3121" s="29"/>
    </row>
    <row r="3122" spans="19:19" x14ac:dyDescent="0.3">
      <c r="S3122" s="29"/>
    </row>
    <row r="3123" spans="19:19" x14ac:dyDescent="0.3">
      <c r="S3123" s="29"/>
    </row>
    <row r="3124" spans="19:19" x14ac:dyDescent="0.3">
      <c r="S3124" s="29"/>
    </row>
    <row r="3125" spans="19:19" x14ac:dyDescent="0.3">
      <c r="S3125" s="29"/>
    </row>
    <row r="3126" spans="19:19" x14ac:dyDescent="0.3">
      <c r="S3126" s="29"/>
    </row>
    <row r="3127" spans="19:19" x14ac:dyDescent="0.3">
      <c r="S3127" s="29"/>
    </row>
    <row r="3128" spans="19:19" x14ac:dyDescent="0.3">
      <c r="S3128" s="29"/>
    </row>
    <row r="3129" spans="19:19" x14ac:dyDescent="0.3">
      <c r="S3129" s="29"/>
    </row>
    <row r="3130" spans="19:19" x14ac:dyDescent="0.3">
      <c r="S3130" s="29"/>
    </row>
    <row r="3131" spans="19:19" x14ac:dyDescent="0.3">
      <c r="S3131" s="29"/>
    </row>
    <row r="3132" spans="19:19" x14ac:dyDescent="0.3">
      <c r="S3132" s="29"/>
    </row>
    <row r="3133" spans="19:19" x14ac:dyDescent="0.3">
      <c r="S3133" s="29"/>
    </row>
    <row r="3134" spans="19:19" x14ac:dyDescent="0.3">
      <c r="S3134" s="29"/>
    </row>
    <row r="3135" spans="19:19" x14ac:dyDescent="0.3">
      <c r="S3135" s="29"/>
    </row>
    <row r="3136" spans="19:19" x14ac:dyDescent="0.3">
      <c r="S3136" s="29"/>
    </row>
    <row r="3137" spans="19:19" x14ac:dyDescent="0.3">
      <c r="S3137" s="29"/>
    </row>
    <row r="3138" spans="19:19" x14ac:dyDescent="0.3">
      <c r="S3138" s="29"/>
    </row>
    <row r="3139" spans="19:19" x14ac:dyDescent="0.3">
      <c r="S3139" s="29"/>
    </row>
    <row r="3140" spans="19:19" x14ac:dyDescent="0.3">
      <c r="S3140" s="29"/>
    </row>
    <row r="3141" spans="19:19" x14ac:dyDescent="0.3">
      <c r="S3141" s="29"/>
    </row>
    <row r="3142" spans="19:19" x14ac:dyDescent="0.3">
      <c r="S3142" s="29"/>
    </row>
    <row r="3143" spans="19:19" x14ac:dyDescent="0.3">
      <c r="S3143" s="29"/>
    </row>
    <row r="3144" spans="19:19" x14ac:dyDescent="0.3">
      <c r="S3144" s="29"/>
    </row>
    <row r="3145" spans="19:19" x14ac:dyDescent="0.3">
      <c r="S3145" s="29"/>
    </row>
    <row r="3146" spans="19:19" x14ac:dyDescent="0.3">
      <c r="S3146" s="29"/>
    </row>
    <row r="3147" spans="19:19" x14ac:dyDescent="0.3">
      <c r="S3147" s="29"/>
    </row>
    <row r="3148" spans="19:19" x14ac:dyDescent="0.3">
      <c r="S3148" s="29"/>
    </row>
    <row r="3149" spans="19:19" x14ac:dyDescent="0.3">
      <c r="S3149" s="29"/>
    </row>
    <row r="3150" spans="19:19" x14ac:dyDescent="0.3">
      <c r="S3150" s="29"/>
    </row>
    <row r="3151" spans="19:19" x14ac:dyDescent="0.3">
      <c r="S3151" s="29"/>
    </row>
    <row r="3152" spans="19:19" x14ac:dyDescent="0.3">
      <c r="S3152" s="29"/>
    </row>
    <row r="3153" spans="19:19" x14ac:dyDescent="0.3">
      <c r="S3153" s="29"/>
    </row>
    <row r="3154" spans="19:19" x14ac:dyDescent="0.3">
      <c r="S3154" s="29"/>
    </row>
    <row r="3155" spans="19:19" x14ac:dyDescent="0.3">
      <c r="S3155" s="29"/>
    </row>
    <row r="3156" spans="19:19" x14ac:dyDescent="0.3">
      <c r="S3156" s="29"/>
    </row>
    <row r="3157" spans="19:19" x14ac:dyDescent="0.3">
      <c r="S3157" s="29"/>
    </row>
    <row r="3158" spans="19:19" x14ac:dyDescent="0.3">
      <c r="S3158" s="29"/>
    </row>
    <row r="3159" spans="19:19" x14ac:dyDescent="0.3">
      <c r="S3159" s="29"/>
    </row>
    <row r="3160" spans="19:19" x14ac:dyDescent="0.3">
      <c r="S3160" s="29"/>
    </row>
    <row r="3161" spans="19:19" x14ac:dyDescent="0.3">
      <c r="S3161" s="29"/>
    </row>
    <row r="3162" spans="19:19" x14ac:dyDescent="0.3">
      <c r="S3162" s="29"/>
    </row>
    <row r="3163" spans="19:19" x14ac:dyDescent="0.3">
      <c r="S3163" s="29"/>
    </row>
    <row r="3164" spans="19:19" x14ac:dyDescent="0.3">
      <c r="S3164" s="29"/>
    </row>
    <row r="3165" spans="19:19" x14ac:dyDescent="0.3">
      <c r="S3165" s="29"/>
    </row>
    <row r="3166" spans="19:19" x14ac:dyDescent="0.3">
      <c r="S3166" s="29"/>
    </row>
    <row r="3167" spans="19:19" x14ac:dyDescent="0.3">
      <c r="S3167" s="29"/>
    </row>
    <row r="3168" spans="19:19" x14ac:dyDescent="0.3">
      <c r="S3168" s="29"/>
    </row>
    <row r="3169" spans="19:19" x14ac:dyDescent="0.3">
      <c r="S3169" s="29"/>
    </row>
    <row r="3170" spans="19:19" x14ac:dyDescent="0.3">
      <c r="S3170" s="29"/>
    </row>
    <row r="3171" spans="19:19" x14ac:dyDescent="0.3">
      <c r="S3171" s="29"/>
    </row>
    <row r="3172" spans="19:19" x14ac:dyDescent="0.3">
      <c r="S3172" s="29"/>
    </row>
    <row r="3173" spans="19:19" x14ac:dyDescent="0.3">
      <c r="S3173" s="29"/>
    </row>
    <row r="3174" spans="19:19" x14ac:dyDescent="0.3">
      <c r="S3174" s="29"/>
    </row>
    <row r="3175" spans="19:19" x14ac:dyDescent="0.3">
      <c r="S3175" s="29"/>
    </row>
    <row r="3176" spans="19:19" x14ac:dyDescent="0.3">
      <c r="S3176" s="29"/>
    </row>
    <row r="3177" spans="19:19" x14ac:dyDescent="0.3">
      <c r="S3177" s="29"/>
    </row>
    <row r="3178" spans="19:19" x14ac:dyDescent="0.3">
      <c r="S3178" s="29"/>
    </row>
    <row r="3179" spans="19:19" x14ac:dyDescent="0.3">
      <c r="S3179" s="29"/>
    </row>
    <row r="3180" spans="19:19" x14ac:dyDescent="0.3">
      <c r="S3180" s="29"/>
    </row>
    <row r="3181" spans="19:19" x14ac:dyDescent="0.3">
      <c r="S3181" s="29"/>
    </row>
    <row r="3182" spans="19:19" x14ac:dyDescent="0.3">
      <c r="S3182" s="29"/>
    </row>
    <row r="3183" spans="19:19" x14ac:dyDescent="0.3">
      <c r="S3183" s="29"/>
    </row>
    <row r="3184" spans="19:19" x14ac:dyDescent="0.3">
      <c r="S3184" s="29"/>
    </row>
    <row r="3185" spans="19:19" x14ac:dyDescent="0.3">
      <c r="S3185" s="29"/>
    </row>
    <row r="3186" spans="19:19" x14ac:dyDescent="0.3">
      <c r="S3186" s="29"/>
    </row>
    <row r="3187" spans="19:19" x14ac:dyDescent="0.3">
      <c r="S3187" s="29"/>
    </row>
    <row r="3188" spans="19:19" x14ac:dyDescent="0.3">
      <c r="S3188" s="29"/>
    </row>
    <row r="3189" spans="19:19" x14ac:dyDescent="0.3">
      <c r="S3189" s="29"/>
    </row>
    <row r="3190" spans="19:19" x14ac:dyDescent="0.3">
      <c r="S3190" s="29"/>
    </row>
    <row r="3191" spans="19:19" x14ac:dyDescent="0.3">
      <c r="S3191" s="29"/>
    </row>
    <row r="3192" spans="19:19" x14ac:dyDescent="0.3">
      <c r="S3192" s="29"/>
    </row>
    <row r="3193" spans="19:19" x14ac:dyDescent="0.3">
      <c r="S3193" s="29"/>
    </row>
    <row r="3194" spans="19:19" x14ac:dyDescent="0.3">
      <c r="S3194" s="29"/>
    </row>
    <row r="3195" spans="19:19" x14ac:dyDescent="0.3">
      <c r="S3195" s="29"/>
    </row>
    <row r="3196" spans="19:19" x14ac:dyDescent="0.3">
      <c r="S3196" s="29"/>
    </row>
    <row r="3197" spans="19:19" x14ac:dyDescent="0.3">
      <c r="S3197" s="29"/>
    </row>
    <row r="3198" spans="19:19" x14ac:dyDescent="0.3">
      <c r="S3198" s="29"/>
    </row>
    <row r="3199" spans="19:19" x14ac:dyDescent="0.3">
      <c r="S3199" s="29"/>
    </row>
    <row r="3200" spans="19:19" x14ac:dyDescent="0.3">
      <c r="S3200" s="29"/>
    </row>
    <row r="3201" spans="19:19" x14ac:dyDescent="0.3">
      <c r="S3201" s="29"/>
    </row>
    <row r="3202" spans="19:19" x14ac:dyDescent="0.3">
      <c r="S3202" s="29"/>
    </row>
    <row r="3203" spans="19:19" x14ac:dyDescent="0.3">
      <c r="S3203" s="29"/>
    </row>
    <row r="3204" spans="19:19" x14ac:dyDescent="0.3">
      <c r="S3204" s="29"/>
    </row>
    <row r="3205" spans="19:19" x14ac:dyDescent="0.3">
      <c r="S3205" s="29"/>
    </row>
    <row r="3206" spans="19:19" x14ac:dyDescent="0.3">
      <c r="S3206" s="29"/>
    </row>
    <row r="3207" spans="19:19" x14ac:dyDescent="0.3">
      <c r="S3207" s="29"/>
    </row>
    <row r="3208" spans="19:19" x14ac:dyDescent="0.3">
      <c r="S3208" s="29"/>
    </row>
    <row r="3209" spans="19:19" x14ac:dyDescent="0.3">
      <c r="S3209" s="29"/>
    </row>
    <row r="3210" spans="19:19" x14ac:dyDescent="0.3">
      <c r="S3210" s="29"/>
    </row>
    <row r="3211" spans="19:19" x14ac:dyDescent="0.3">
      <c r="S3211" s="29"/>
    </row>
    <row r="3212" spans="19:19" x14ac:dyDescent="0.3">
      <c r="S3212" s="29"/>
    </row>
    <row r="3213" spans="19:19" x14ac:dyDescent="0.3">
      <c r="S3213" s="29"/>
    </row>
    <row r="3214" spans="19:19" x14ac:dyDescent="0.3">
      <c r="S3214" s="29"/>
    </row>
    <row r="3215" spans="19:19" x14ac:dyDescent="0.3">
      <c r="S3215" s="29"/>
    </row>
    <row r="3216" spans="19:19" x14ac:dyDescent="0.3">
      <c r="S3216" s="29"/>
    </row>
    <row r="3217" spans="19:19" x14ac:dyDescent="0.3">
      <c r="S3217" s="29"/>
    </row>
    <row r="3218" spans="19:19" x14ac:dyDescent="0.3">
      <c r="S3218" s="29"/>
    </row>
    <row r="3219" spans="19:19" x14ac:dyDescent="0.3">
      <c r="S3219" s="29"/>
    </row>
    <row r="3220" spans="19:19" x14ac:dyDescent="0.3">
      <c r="S3220" s="29"/>
    </row>
    <row r="3221" spans="19:19" x14ac:dyDescent="0.3">
      <c r="S3221" s="29"/>
    </row>
    <row r="3222" spans="19:19" x14ac:dyDescent="0.3">
      <c r="S3222" s="29"/>
    </row>
    <row r="3223" spans="19:19" x14ac:dyDescent="0.3">
      <c r="S3223" s="29"/>
    </row>
    <row r="3224" spans="19:19" x14ac:dyDescent="0.3">
      <c r="S3224" s="29"/>
    </row>
    <row r="3225" spans="19:19" x14ac:dyDescent="0.3">
      <c r="S3225" s="29"/>
    </row>
    <row r="3226" spans="19:19" x14ac:dyDescent="0.3">
      <c r="S3226" s="29"/>
    </row>
    <row r="3227" spans="19:19" x14ac:dyDescent="0.3">
      <c r="S3227" s="29"/>
    </row>
    <row r="3228" spans="19:19" x14ac:dyDescent="0.3">
      <c r="S3228" s="29"/>
    </row>
    <row r="3229" spans="19:19" x14ac:dyDescent="0.3">
      <c r="S3229" s="29"/>
    </row>
    <row r="3230" spans="19:19" x14ac:dyDescent="0.3">
      <c r="S3230" s="29"/>
    </row>
    <row r="3231" spans="19:19" x14ac:dyDescent="0.3">
      <c r="S3231" s="29"/>
    </row>
    <row r="3232" spans="19:19" x14ac:dyDescent="0.3">
      <c r="S3232" s="29"/>
    </row>
    <row r="3233" spans="19:19" x14ac:dyDescent="0.3">
      <c r="S3233" s="29"/>
    </row>
    <row r="3234" spans="19:19" x14ac:dyDescent="0.3">
      <c r="S3234" s="29"/>
    </row>
    <row r="3235" spans="19:19" x14ac:dyDescent="0.3">
      <c r="S3235" s="29"/>
    </row>
    <row r="3236" spans="19:19" x14ac:dyDescent="0.3">
      <c r="S3236" s="29"/>
    </row>
    <row r="3237" spans="19:19" x14ac:dyDescent="0.3">
      <c r="S3237" s="29"/>
    </row>
    <row r="3238" spans="19:19" x14ac:dyDescent="0.3">
      <c r="S3238" s="29"/>
    </row>
    <row r="3239" spans="19:19" x14ac:dyDescent="0.3">
      <c r="S3239" s="29"/>
    </row>
    <row r="3240" spans="19:19" x14ac:dyDescent="0.3">
      <c r="S3240" s="29"/>
    </row>
    <row r="3241" spans="19:19" x14ac:dyDescent="0.3">
      <c r="S3241" s="29"/>
    </row>
    <row r="3242" spans="19:19" x14ac:dyDescent="0.3">
      <c r="S3242" s="29"/>
    </row>
    <row r="3243" spans="19:19" x14ac:dyDescent="0.3">
      <c r="S3243" s="29"/>
    </row>
    <row r="3244" spans="19:19" x14ac:dyDescent="0.3">
      <c r="S3244" s="29"/>
    </row>
    <row r="3245" spans="19:19" x14ac:dyDescent="0.3">
      <c r="S3245" s="29"/>
    </row>
    <row r="3246" spans="19:19" x14ac:dyDescent="0.3">
      <c r="S3246" s="29"/>
    </row>
    <row r="3247" spans="19:19" x14ac:dyDescent="0.3">
      <c r="S3247" s="29"/>
    </row>
    <row r="3248" spans="19:19" x14ac:dyDescent="0.3">
      <c r="S3248" s="29"/>
    </row>
    <row r="3249" spans="19:19" x14ac:dyDescent="0.3">
      <c r="S3249" s="29"/>
    </row>
    <row r="3250" spans="19:19" x14ac:dyDescent="0.3">
      <c r="S3250" s="29"/>
    </row>
    <row r="3251" spans="19:19" x14ac:dyDescent="0.3">
      <c r="S3251" s="29"/>
    </row>
    <row r="3252" spans="19:19" x14ac:dyDescent="0.3">
      <c r="S3252" s="29"/>
    </row>
    <row r="3253" spans="19:19" x14ac:dyDescent="0.3">
      <c r="S3253" s="29"/>
    </row>
    <row r="3254" spans="19:19" x14ac:dyDescent="0.3">
      <c r="S3254" s="29"/>
    </row>
    <row r="3255" spans="19:19" x14ac:dyDescent="0.3">
      <c r="S3255" s="29"/>
    </row>
    <row r="3256" spans="19:19" x14ac:dyDescent="0.3">
      <c r="S3256" s="29"/>
    </row>
    <row r="3257" spans="19:19" x14ac:dyDescent="0.3">
      <c r="S3257" s="29"/>
    </row>
    <row r="3258" spans="19:19" x14ac:dyDescent="0.3">
      <c r="S3258" s="29"/>
    </row>
    <row r="3259" spans="19:19" x14ac:dyDescent="0.3">
      <c r="S3259" s="29"/>
    </row>
    <row r="3260" spans="19:19" x14ac:dyDescent="0.3">
      <c r="S3260" s="29"/>
    </row>
    <row r="3261" spans="19:19" x14ac:dyDescent="0.3">
      <c r="S3261" s="29"/>
    </row>
    <row r="3262" spans="19:19" x14ac:dyDescent="0.3">
      <c r="S3262" s="29"/>
    </row>
    <row r="3263" spans="19:19" x14ac:dyDescent="0.3">
      <c r="S3263" s="29"/>
    </row>
    <row r="3264" spans="19:19" x14ac:dyDescent="0.3">
      <c r="S3264" s="29"/>
    </row>
    <row r="3265" spans="19:19" x14ac:dyDescent="0.3">
      <c r="S3265" s="29"/>
    </row>
    <row r="3266" spans="19:19" x14ac:dyDescent="0.3">
      <c r="S3266" s="29"/>
    </row>
    <row r="3267" spans="19:19" x14ac:dyDescent="0.3">
      <c r="S3267" s="29"/>
    </row>
    <row r="3268" spans="19:19" x14ac:dyDescent="0.3">
      <c r="S3268" s="29"/>
    </row>
    <row r="3269" spans="19:19" x14ac:dyDescent="0.3">
      <c r="S3269" s="29"/>
    </row>
    <row r="3270" spans="19:19" x14ac:dyDescent="0.3">
      <c r="S3270" s="29"/>
    </row>
    <row r="3271" spans="19:19" x14ac:dyDescent="0.3">
      <c r="S3271" s="29"/>
    </row>
    <row r="3272" spans="19:19" x14ac:dyDescent="0.3">
      <c r="S3272" s="29"/>
    </row>
    <row r="3273" spans="19:19" x14ac:dyDescent="0.3">
      <c r="S3273" s="29"/>
    </row>
    <row r="3274" spans="19:19" x14ac:dyDescent="0.3">
      <c r="S3274" s="29"/>
    </row>
    <row r="3275" spans="19:19" x14ac:dyDescent="0.3">
      <c r="S3275" s="29"/>
    </row>
    <row r="3276" spans="19:19" x14ac:dyDescent="0.3">
      <c r="S3276" s="29"/>
    </row>
    <row r="3277" spans="19:19" x14ac:dyDescent="0.3">
      <c r="S3277" s="29"/>
    </row>
    <row r="3278" spans="19:19" x14ac:dyDescent="0.3">
      <c r="S3278" s="29"/>
    </row>
    <row r="3279" spans="19:19" x14ac:dyDescent="0.3">
      <c r="S3279" s="29"/>
    </row>
    <row r="3280" spans="19:19" x14ac:dyDescent="0.3">
      <c r="S3280" s="29"/>
    </row>
    <row r="3281" spans="19:19" x14ac:dyDescent="0.3">
      <c r="S3281" s="29"/>
    </row>
    <row r="3282" spans="19:19" x14ac:dyDescent="0.3">
      <c r="S3282" s="29"/>
    </row>
    <row r="3283" spans="19:19" x14ac:dyDescent="0.3">
      <c r="S3283" s="29"/>
    </row>
    <row r="3284" spans="19:19" x14ac:dyDescent="0.3">
      <c r="S3284" s="29"/>
    </row>
    <row r="3285" spans="19:19" x14ac:dyDescent="0.3">
      <c r="S3285" s="29"/>
    </row>
    <row r="3286" spans="19:19" x14ac:dyDescent="0.3">
      <c r="S3286" s="29"/>
    </row>
    <row r="3287" spans="19:19" x14ac:dyDescent="0.3">
      <c r="S3287" s="29"/>
    </row>
    <row r="3288" spans="19:19" x14ac:dyDescent="0.3">
      <c r="S3288" s="29"/>
    </row>
    <row r="3289" spans="19:19" x14ac:dyDescent="0.3">
      <c r="S3289" s="29"/>
    </row>
    <row r="3290" spans="19:19" x14ac:dyDescent="0.3">
      <c r="S3290" s="29"/>
    </row>
    <row r="3291" spans="19:19" x14ac:dyDescent="0.3">
      <c r="S3291" s="29"/>
    </row>
    <row r="3292" spans="19:19" x14ac:dyDescent="0.3">
      <c r="S3292" s="29"/>
    </row>
    <row r="3293" spans="19:19" x14ac:dyDescent="0.3">
      <c r="S3293" s="29"/>
    </row>
    <row r="3294" spans="19:19" x14ac:dyDescent="0.3">
      <c r="S3294" s="29"/>
    </row>
    <row r="3295" spans="19:19" x14ac:dyDescent="0.3">
      <c r="S3295" s="29"/>
    </row>
    <row r="3296" spans="19:19" x14ac:dyDescent="0.3">
      <c r="S3296" s="29"/>
    </row>
    <row r="3297" spans="19:19" x14ac:dyDescent="0.3">
      <c r="S3297" s="29"/>
    </row>
    <row r="3298" spans="19:19" x14ac:dyDescent="0.3">
      <c r="S3298" s="29"/>
    </row>
    <row r="3299" spans="19:19" x14ac:dyDescent="0.3">
      <c r="S3299" s="29"/>
    </row>
    <row r="3300" spans="19:19" x14ac:dyDescent="0.3">
      <c r="S3300" s="29"/>
    </row>
    <row r="3301" spans="19:19" x14ac:dyDescent="0.3">
      <c r="S3301" s="29"/>
    </row>
    <row r="3302" spans="19:19" x14ac:dyDescent="0.3">
      <c r="S3302" s="29"/>
    </row>
    <row r="3303" spans="19:19" x14ac:dyDescent="0.3">
      <c r="S3303" s="29"/>
    </row>
    <row r="3304" spans="19:19" x14ac:dyDescent="0.3">
      <c r="S3304" s="29"/>
    </row>
    <row r="3305" spans="19:19" x14ac:dyDescent="0.3">
      <c r="S3305" s="29"/>
    </row>
    <row r="3306" spans="19:19" x14ac:dyDescent="0.3">
      <c r="S3306" s="29"/>
    </row>
    <row r="3307" spans="19:19" x14ac:dyDescent="0.3">
      <c r="S3307" s="29"/>
    </row>
    <row r="3308" spans="19:19" x14ac:dyDescent="0.3">
      <c r="S3308" s="29"/>
    </row>
    <row r="3309" spans="19:19" x14ac:dyDescent="0.3">
      <c r="S3309" s="29"/>
    </row>
    <row r="3310" spans="19:19" x14ac:dyDescent="0.3">
      <c r="S3310" s="29"/>
    </row>
    <row r="3311" spans="19:19" x14ac:dyDescent="0.3">
      <c r="S3311" s="29"/>
    </row>
    <row r="3312" spans="19:19" x14ac:dyDescent="0.3">
      <c r="S3312" s="29"/>
    </row>
    <row r="3313" spans="19:19" x14ac:dyDescent="0.3">
      <c r="S3313" s="29"/>
    </row>
    <row r="3314" spans="19:19" x14ac:dyDescent="0.3">
      <c r="S3314" s="29"/>
    </row>
    <row r="3315" spans="19:19" x14ac:dyDescent="0.3">
      <c r="S3315" s="29"/>
    </row>
    <row r="3316" spans="19:19" x14ac:dyDescent="0.3">
      <c r="S3316" s="29"/>
    </row>
    <row r="3317" spans="19:19" x14ac:dyDescent="0.3">
      <c r="S3317" s="29"/>
    </row>
    <row r="3318" spans="19:19" x14ac:dyDescent="0.3">
      <c r="S3318" s="29"/>
    </row>
    <row r="3319" spans="19:19" x14ac:dyDescent="0.3">
      <c r="S3319" s="29"/>
    </row>
    <row r="3320" spans="19:19" x14ac:dyDescent="0.3">
      <c r="S3320" s="29"/>
    </row>
    <row r="3321" spans="19:19" x14ac:dyDescent="0.3">
      <c r="S3321" s="29"/>
    </row>
    <row r="3322" spans="19:19" x14ac:dyDescent="0.3">
      <c r="S3322" s="29"/>
    </row>
    <row r="3323" spans="19:19" x14ac:dyDescent="0.3">
      <c r="S3323" s="29"/>
    </row>
    <row r="3324" spans="19:19" x14ac:dyDescent="0.3">
      <c r="S3324" s="29"/>
    </row>
    <row r="3325" spans="19:19" x14ac:dyDescent="0.3">
      <c r="S3325" s="29"/>
    </row>
    <row r="3326" spans="19:19" x14ac:dyDescent="0.3">
      <c r="S3326" s="29"/>
    </row>
    <row r="3327" spans="19:19" x14ac:dyDescent="0.3">
      <c r="S3327" s="29"/>
    </row>
    <row r="3328" spans="19:19" x14ac:dyDescent="0.3">
      <c r="S3328" s="29"/>
    </row>
    <row r="3329" spans="19:19" x14ac:dyDescent="0.3">
      <c r="S3329" s="29"/>
    </row>
    <row r="3330" spans="19:19" x14ac:dyDescent="0.3">
      <c r="S3330" s="29"/>
    </row>
    <row r="3331" spans="19:19" x14ac:dyDescent="0.3">
      <c r="S3331" s="29"/>
    </row>
    <row r="3332" spans="19:19" x14ac:dyDescent="0.3">
      <c r="S3332" s="29"/>
    </row>
    <row r="3333" spans="19:19" x14ac:dyDescent="0.3">
      <c r="S3333" s="29"/>
    </row>
    <row r="3334" spans="19:19" x14ac:dyDescent="0.3">
      <c r="S3334" s="29"/>
    </row>
    <row r="3335" spans="19:19" x14ac:dyDescent="0.3">
      <c r="S3335" s="29"/>
    </row>
    <row r="3336" spans="19:19" x14ac:dyDescent="0.3">
      <c r="S3336" s="29"/>
    </row>
    <row r="3337" spans="19:19" x14ac:dyDescent="0.3">
      <c r="S3337" s="29"/>
    </row>
    <row r="3338" spans="19:19" x14ac:dyDescent="0.3">
      <c r="S3338" s="29"/>
    </row>
    <row r="3339" spans="19:19" x14ac:dyDescent="0.3">
      <c r="S3339" s="29"/>
    </row>
    <row r="3340" spans="19:19" x14ac:dyDescent="0.3">
      <c r="S3340" s="29"/>
    </row>
    <row r="3341" spans="19:19" x14ac:dyDescent="0.3">
      <c r="S3341" s="29"/>
    </row>
    <row r="3342" spans="19:19" x14ac:dyDescent="0.3">
      <c r="S3342" s="29"/>
    </row>
    <row r="3343" spans="19:19" x14ac:dyDescent="0.3">
      <c r="S3343" s="29"/>
    </row>
    <row r="3344" spans="19:19" x14ac:dyDescent="0.3">
      <c r="S3344" s="29"/>
    </row>
    <row r="3345" spans="19:19" x14ac:dyDescent="0.3">
      <c r="S3345" s="29"/>
    </row>
    <row r="3346" spans="19:19" x14ac:dyDescent="0.3">
      <c r="S3346" s="29"/>
    </row>
    <row r="3347" spans="19:19" x14ac:dyDescent="0.3">
      <c r="S3347" s="29"/>
    </row>
    <row r="3348" spans="19:19" x14ac:dyDescent="0.3">
      <c r="S3348" s="29"/>
    </row>
    <row r="3349" spans="19:19" x14ac:dyDescent="0.3">
      <c r="S3349" s="29"/>
    </row>
    <row r="3350" spans="19:19" x14ac:dyDescent="0.3">
      <c r="S3350" s="29"/>
    </row>
    <row r="3351" spans="19:19" x14ac:dyDescent="0.3">
      <c r="S3351" s="29"/>
    </row>
    <row r="3352" spans="19:19" x14ac:dyDescent="0.3">
      <c r="S3352" s="29"/>
    </row>
    <row r="3353" spans="19:19" x14ac:dyDescent="0.3">
      <c r="S3353" s="29"/>
    </row>
    <row r="3354" spans="19:19" x14ac:dyDescent="0.3">
      <c r="S3354" s="29"/>
    </row>
    <row r="3355" spans="19:19" x14ac:dyDescent="0.3">
      <c r="S3355" s="29"/>
    </row>
    <row r="3356" spans="19:19" x14ac:dyDescent="0.3">
      <c r="S3356" s="29"/>
    </row>
    <row r="3357" spans="19:19" x14ac:dyDescent="0.3">
      <c r="S3357" s="29"/>
    </row>
    <row r="3358" spans="19:19" x14ac:dyDescent="0.3">
      <c r="S3358" s="29"/>
    </row>
    <row r="3359" spans="19:19" x14ac:dyDescent="0.3">
      <c r="S3359" s="29"/>
    </row>
    <row r="3360" spans="19:19" x14ac:dyDescent="0.3">
      <c r="S3360" s="29"/>
    </row>
    <row r="3361" spans="19:19" x14ac:dyDescent="0.3">
      <c r="S3361" s="29"/>
    </row>
    <row r="3362" spans="19:19" x14ac:dyDescent="0.3">
      <c r="S3362" s="29"/>
    </row>
    <row r="3363" spans="19:19" x14ac:dyDescent="0.3">
      <c r="S3363" s="29"/>
    </row>
    <row r="3364" spans="19:19" x14ac:dyDescent="0.3">
      <c r="S3364" s="29"/>
    </row>
    <row r="3365" spans="19:19" x14ac:dyDescent="0.3">
      <c r="S3365" s="29"/>
    </row>
    <row r="3366" spans="19:19" x14ac:dyDescent="0.3">
      <c r="S3366" s="29"/>
    </row>
    <row r="3367" spans="19:19" x14ac:dyDescent="0.3">
      <c r="S3367" s="29"/>
    </row>
    <row r="3368" spans="19:19" x14ac:dyDescent="0.3">
      <c r="S3368" s="29"/>
    </row>
    <row r="3369" spans="19:19" x14ac:dyDescent="0.3">
      <c r="S3369" s="29"/>
    </row>
    <row r="3370" spans="19:19" x14ac:dyDescent="0.3">
      <c r="S3370" s="29"/>
    </row>
    <row r="3371" spans="19:19" x14ac:dyDescent="0.3">
      <c r="S3371" s="29"/>
    </row>
    <row r="3372" spans="19:19" x14ac:dyDescent="0.3">
      <c r="S3372" s="29"/>
    </row>
    <row r="3373" spans="19:19" x14ac:dyDescent="0.3">
      <c r="S3373" s="29"/>
    </row>
    <row r="3374" spans="19:19" x14ac:dyDescent="0.3">
      <c r="S3374" s="29"/>
    </row>
    <row r="3375" spans="19:19" x14ac:dyDescent="0.3">
      <c r="S3375" s="29"/>
    </row>
    <row r="3376" spans="19:19" x14ac:dyDescent="0.3">
      <c r="S3376" s="29"/>
    </row>
    <row r="3377" spans="19:19" x14ac:dyDescent="0.3">
      <c r="S3377" s="29"/>
    </row>
    <row r="3378" spans="19:19" x14ac:dyDescent="0.3">
      <c r="S3378" s="29"/>
    </row>
    <row r="3379" spans="19:19" x14ac:dyDescent="0.3">
      <c r="S3379" s="29"/>
    </row>
    <row r="3380" spans="19:19" x14ac:dyDescent="0.3">
      <c r="S3380" s="29"/>
    </row>
    <row r="3381" spans="19:19" x14ac:dyDescent="0.3">
      <c r="S3381" s="29"/>
    </row>
    <row r="3382" spans="19:19" x14ac:dyDescent="0.3">
      <c r="S3382" s="29"/>
    </row>
    <row r="3383" spans="19:19" x14ac:dyDescent="0.3">
      <c r="S3383" s="29"/>
    </row>
    <row r="3384" spans="19:19" x14ac:dyDescent="0.3">
      <c r="S3384" s="29"/>
    </row>
    <row r="3385" spans="19:19" x14ac:dyDescent="0.3">
      <c r="S3385" s="29"/>
    </row>
    <row r="3386" spans="19:19" x14ac:dyDescent="0.3">
      <c r="S3386" s="29"/>
    </row>
    <row r="3387" spans="19:19" x14ac:dyDescent="0.3">
      <c r="S3387" s="29"/>
    </row>
    <row r="3388" spans="19:19" x14ac:dyDescent="0.3">
      <c r="S3388" s="29"/>
    </row>
    <row r="3389" spans="19:19" x14ac:dyDescent="0.3">
      <c r="S3389" s="29"/>
    </row>
    <row r="3390" spans="19:19" x14ac:dyDescent="0.3">
      <c r="S3390" s="29"/>
    </row>
    <row r="3391" spans="19:19" x14ac:dyDescent="0.3">
      <c r="S3391" s="29"/>
    </row>
    <row r="3392" spans="19:19" x14ac:dyDescent="0.3">
      <c r="S3392" s="29"/>
    </row>
    <row r="3393" spans="19:19" x14ac:dyDescent="0.3">
      <c r="S3393" s="29"/>
    </row>
    <row r="3394" spans="19:19" x14ac:dyDescent="0.3">
      <c r="S3394" s="29"/>
    </row>
    <row r="3395" spans="19:19" x14ac:dyDescent="0.3">
      <c r="S3395" s="29"/>
    </row>
    <row r="3396" spans="19:19" x14ac:dyDescent="0.3">
      <c r="S3396" s="29"/>
    </row>
    <row r="3397" spans="19:19" x14ac:dyDescent="0.3">
      <c r="S3397" s="29"/>
    </row>
    <row r="3398" spans="19:19" x14ac:dyDescent="0.3">
      <c r="S3398" s="29"/>
    </row>
    <row r="3399" spans="19:19" x14ac:dyDescent="0.3">
      <c r="S3399" s="29"/>
    </row>
    <row r="3400" spans="19:19" x14ac:dyDescent="0.3">
      <c r="S3400" s="29"/>
    </row>
    <row r="3401" spans="19:19" x14ac:dyDescent="0.3">
      <c r="S3401" s="29"/>
    </row>
    <row r="3402" spans="19:19" x14ac:dyDescent="0.3">
      <c r="S3402" s="29"/>
    </row>
    <row r="3403" spans="19:19" x14ac:dyDescent="0.3">
      <c r="S3403" s="29"/>
    </row>
    <row r="3404" spans="19:19" x14ac:dyDescent="0.3">
      <c r="S3404" s="29"/>
    </row>
    <row r="3405" spans="19:19" x14ac:dyDescent="0.3">
      <c r="S3405" s="29"/>
    </row>
    <row r="3406" spans="19:19" x14ac:dyDescent="0.3">
      <c r="S3406" s="29"/>
    </row>
    <row r="3407" spans="19:19" x14ac:dyDescent="0.3">
      <c r="S3407" s="29"/>
    </row>
    <row r="3408" spans="19:19" x14ac:dyDescent="0.3">
      <c r="S3408" s="29"/>
    </row>
    <row r="3409" spans="19:19" x14ac:dyDescent="0.3">
      <c r="S3409" s="29"/>
    </row>
    <row r="3410" spans="19:19" x14ac:dyDescent="0.3">
      <c r="S3410" s="29"/>
    </row>
    <row r="3411" spans="19:19" x14ac:dyDescent="0.3">
      <c r="S3411" s="29"/>
    </row>
    <row r="3412" spans="19:19" x14ac:dyDescent="0.3">
      <c r="S3412" s="29"/>
    </row>
    <row r="3413" spans="19:19" x14ac:dyDescent="0.3">
      <c r="S3413" s="29"/>
    </row>
    <row r="3414" spans="19:19" x14ac:dyDescent="0.3">
      <c r="S3414" s="29"/>
    </row>
    <row r="3415" spans="19:19" x14ac:dyDescent="0.3">
      <c r="S3415" s="29"/>
    </row>
    <row r="3416" spans="19:19" x14ac:dyDescent="0.3">
      <c r="S3416" s="29"/>
    </row>
    <row r="3417" spans="19:19" x14ac:dyDescent="0.3">
      <c r="S3417" s="29"/>
    </row>
    <row r="3418" spans="19:19" x14ac:dyDescent="0.3">
      <c r="S3418" s="29"/>
    </row>
    <row r="3419" spans="19:19" x14ac:dyDescent="0.3">
      <c r="S3419" s="29"/>
    </row>
    <row r="3420" spans="19:19" x14ac:dyDescent="0.3">
      <c r="S3420" s="29"/>
    </row>
    <row r="3421" spans="19:19" x14ac:dyDescent="0.3">
      <c r="S3421" s="29"/>
    </row>
    <row r="3422" spans="19:19" x14ac:dyDescent="0.3">
      <c r="S3422" s="29"/>
    </row>
    <row r="3423" spans="19:19" x14ac:dyDescent="0.3">
      <c r="S3423" s="29"/>
    </row>
    <row r="3424" spans="19:19" x14ac:dyDescent="0.3">
      <c r="S3424" s="29"/>
    </row>
    <row r="3425" spans="19:19" x14ac:dyDescent="0.3">
      <c r="S3425" s="29"/>
    </row>
    <row r="3426" spans="19:19" x14ac:dyDescent="0.3">
      <c r="S3426" s="29"/>
    </row>
    <row r="3427" spans="19:19" x14ac:dyDescent="0.3">
      <c r="S3427" s="29"/>
    </row>
    <row r="3428" spans="19:19" x14ac:dyDescent="0.3">
      <c r="S3428" s="29"/>
    </row>
    <row r="3429" spans="19:19" x14ac:dyDescent="0.3">
      <c r="S3429" s="29"/>
    </row>
    <row r="3430" spans="19:19" x14ac:dyDescent="0.3">
      <c r="S3430" s="29"/>
    </row>
    <row r="3431" spans="19:19" x14ac:dyDescent="0.3">
      <c r="S3431" s="29"/>
    </row>
    <row r="3432" spans="19:19" x14ac:dyDescent="0.3">
      <c r="S3432" s="29"/>
    </row>
    <row r="3433" spans="19:19" x14ac:dyDescent="0.3">
      <c r="S3433" s="29"/>
    </row>
    <row r="3434" spans="19:19" x14ac:dyDescent="0.3">
      <c r="S3434" s="29"/>
    </row>
    <row r="3435" spans="19:19" x14ac:dyDescent="0.3">
      <c r="S3435" s="29"/>
    </row>
    <row r="3436" spans="19:19" x14ac:dyDescent="0.3">
      <c r="S3436" s="29"/>
    </row>
    <row r="3437" spans="19:19" x14ac:dyDescent="0.3">
      <c r="S3437" s="29"/>
    </row>
    <row r="3438" spans="19:19" x14ac:dyDescent="0.3">
      <c r="S3438" s="29"/>
    </row>
    <row r="3439" spans="19:19" x14ac:dyDescent="0.3">
      <c r="S3439" s="29"/>
    </row>
    <row r="3440" spans="19:19" x14ac:dyDescent="0.3">
      <c r="S3440" s="29"/>
    </row>
    <row r="3441" spans="19:19" x14ac:dyDescent="0.3">
      <c r="S3441" s="29"/>
    </row>
    <row r="3442" spans="19:19" x14ac:dyDescent="0.3">
      <c r="S3442" s="29"/>
    </row>
    <row r="3443" spans="19:19" x14ac:dyDescent="0.3">
      <c r="S3443" s="29"/>
    </row>
    <row r="3444" spans="19:19" x14ac:dyDescent="0.3">
      <c r="S3444" s="29"/>
    </row>
    <row r="3445" spans="19:19" x14ac:dyDescent="0.3">
      <c r="S3445" s="29"/>
    </row>
    <row r="3446" spans="19:19" x14ac:dyDescent="0.3">
      <c r="S3446" s="29"/>
    </row>
    <row r="3447" spans="19:19" x14ac:dyDescent="0.3">
      <c r="S3447" s="29"/>
    </row>
    <row r="3448" spans="19:19" x14ac:dyDescent="0.3">
      <c r="S3448" s="29"/>
    </row>
    <row r="3449" spans="19:19" x14ac:dyDescent="0.3">
      <c r="S3449" s="29"/>
    </row>
    <row r="3450" spans="19:19" x14ac:dyDescent="0.3">
      <c r="S3450" s="29"/>
    </row>
    <row r="3451" spans="19:19" x14ac:dyDescent="0.3">
      <c r="S3451" s="29"/>
    </row>
    <row r="3452" spans="19:19" x14ac:dyDescent="0.3">
      <c r="S3452" s="29"/>
    </row>
    <row r="3453" spans="19:19" x14ac:dyDescent="0.3">
      <c r="S3453" s="29"/>
    </row>
    <row r="3454" spans="19:19" x14ac:dyDescent="0.3">
      <c r="S3454" s="29"/>
    </row>
    <row r="3455" spans="19:19" x14ac:dyDescent="0.3">
      <c r="S3455" s="29"/>
    </row>
    <row r="3456" spans="19:19" x14ac:dyDescent="0.3">
      <c r="S3456" s="29"/>
    </row>
    <row r="3457" spans="19:19" x14ac:dyDescent="0.3">
      <c r="S3457" s="29"/>
    </row>
    <row r="3458" spans="19:19" x14ac:dyDescent="0.3">
      <c r="S3458" s="29"/>
    </row>
    <row r="3459" spans="19:19" x14ac:dyDescent="0.3">
      <c r="S3459" s="29"/>
    </row>
    <row r="3460" spans="19:19" x14ac:dyDescent="0.3">
      <c r="S3460" s="29"/>
    </row>
    <row r="3461" spans="19:19" x14ac:dyDescent="0.3">
      <c r="S3461" s="29"/>
    </row>
    <row r="3462" spans="19:19" x14ac:dyDescent="0.3">
      <c r="S3462" s="29"/>
    </row>
    <row r="3463" spans="19:19" x14ac:dyDescent="0.3">
      <c r="S3463" s="29"/>
    </row>
    <row r="3464" spans="19:19" x14ac:dyDescent="0.3">
      <c r="S3464" s="29"/>
    </row>
    <row r="3465" spans="19:19" x14ac:dyDescent="0.3">
      <c r="S3465" s="29"/>
    </row>
    <row r="3466" spans="19:19" x14ac:dyDescent="0.3">
      <c r="S3466" s="29"/>
    </row>
    <row r="3467" spans="19:19" x14ac:dyDescent="0.3">
      <c r="S3467" s="29"/>
    </row>
    <row r="3468" spans="19:19" x14ac:dyDescent="0.3">
      <c r="S3468" s="29"/>
    </row>
    <row r="3469" spans="19:19" x14ac:dyDescent="0.3">
      <c r="S3469" s="29"/>
    </row>
    <row r="3470" spans="19:19" x14ac:dyDescent="0.3">
      <c r="S3470" s="29"/>
    </row>
    <row r="3471" spans="19:19" x14ac:dyDescent="0.3">
      <c r="S3471" s="29"/>
    </row>
    <row r="3472" spans="19:19" x14ac:dyDescent="0.3">
      <c r="S3472" s="29"/>
    </row>
    <row r="3473" spans="19:19" x14ac:dyDescent="0.3">
      <c r="S3473" s="29"/>
    </row>
    <row r="3474" spans="19:19" x14ac:dyDescent="0.3">
      <c r="S3474" s="29"/>
    </row>
    <row r="3475" spans="19:19" x14ac:dyDescent="0.3">
      <c r="S3475" s="29"/>
    </row>
    <row r="3476" spans="19:19" x14ac:dyDescent="0.3">
      <c r="S3476" s="29"/>
    </row>
    <row r="3477" spans="19:19" x14ac:dyDescent="0.3">
      <c r="S3477" s="29"/>
    </row>
    <row r="3478" spans="19:19" x14ac:dyDescent="0.3">
      <c r="S3478" s="29"/>
    </row>
    <row r="3479" spans="19:19" x14ac:dyDescent="0.3">
      <c r="S3479" s="29"/>
    </row>
    <row r="3480" spans="19:19" x14ac:dyDescent="0.3">
      <c r="S3480" s="29"/>
    </row>
    <row r="3481" spans="19:19" x14ac:dyDescent="0.3">
      <c r="S3481" s="29"/>
    </row>
    <row r="3482" spans="19:19" x14ac:dyDescent="0.3">
      <c r="S3482" s="29"/>
    </row>
    <row r="3483" spans="19:19" x14ac:dyDescent="0.3">
      <c r="S3483" s="29"/>
    </row>
    <row r="3484" spans="19:19" x14ac:dyDescent="0.3">
      <c r="S3484" s="29"/>
    </row>
    <row r="3485" spans="19:19" x14ac:dyDescent="0.3">
      <c r="S3485" s="29"/>
    </row>
    <row r="3486" spans="19:19" x14ac:dyDescent="0.3">
      <c r="S3486" s="29"/>
    </row>
    <row r="3487" spans="19:19" x14ac:dyDescent="0.3">
      <c r="S3487" s="29"/>
    </row>
    <row r="3488" spans="19:19" x14ac:dyDescent="0.3">
      <c r="S3488" s="29"/>
    </row>
    <row r="3489" spans="19:19" x14ac:dyDescent="0.3">
      <c r="S3489" s="29"/>
    </row>
    <row r="3490" spans="19:19" x14ac:dyDescent="0.3">
      <c r="S3490" s="29"/>
    </row>
    <row r="3491" spans="19:19" x14ac:dyDescent="0.3">
      <c r="S3491" s="29"/>
    </row>
    <row r="3492" spans="19:19" x14ac:dyDescent="0.3">
      <c r="S3492" s="29"/>
    </row>
    <row r="3493" spans="19:19" x14ac:dyDescent="0.3">
      <c r="S3493" s="29"/>
    </row>
    <row r="3494" spans="19:19" x14ac:dyDescent="0.3">
      <c r="S3494" s="29"/>
    </row>
    <row r="3495" spans="19:19" x14ac:dyDescent="0.3">
      <c r="S3495" s="29"/>
    </row>
    <row r="3496" spans="19:19" x14ac:dyDescent="0.3">
      <c r="S3496" s="29"/>
    </row>
    <row r="3497" spans="19:19" x14ac:dyDescent="0.3">
      <c r="S3497" s="29"/>
    </row>
    <row r="3498" spans="19:19" x14ac:dyDescent="0.3">
      <c r="S3498" s="29"/>
    </row>
    <row r="3499" spans="19:19" x14ac:dyDescent="0.3">
      <c r="S3499" s="29"/>
    </row>
    <row r="3500" spans="19:19" x14ac:dyDescent="0.3">
      <c r="S3500" s="29"/>
    </row>
    <row r="3501" spans="19:19" x14ac:dyDescent="0.3">
      <c r="S3501" s="29"/>
    </row>
    <row r="3502" spans="19:19" x14ac:dyDescent="0.3">
      <c r="S3502" s="29"/>
    </row>
    <row r="3503" spans="19:19" x14ac:dyDescent="0.3">
      <c r="S3503" s="29"/>
    </row>
    <row r="3504" spans="19:19" x14ac:dyDescent="0.3">
      <c r="S3504" s="29"/>
    </row>
    <row r="3505" spans="19:19" x14ac:dyDescent="0.3">
      <c r="S3505" s="29"/>
    </row>
    <row r="3506" spans="19:19" x14ac:dyDescent="0.3">
      <c r="S3506" s="29"/>
    </row>
    <row r="3507" spans="19:19" x14ac:dyDescent="0.3">
      <c r="S3507" s="29"/>
    </row>
    <row r="3508" spans="19:19" x14ac:dyDescent="0.3">
      <c r="S3508" s="29"/>
    </row>
    <row r="3509" spans="19:19" x14ac:dyDescent="0.3">
      <c r="S3509" s="29"/>
    </row>
    <row r="3510" spans="19:19" x14ac:dyDescent="0.3">
      <c r="S3510" s="29"/>
    </row>
    <row r="3511" spans="19:19" x14ac:dyDescent="0.3">
      <c r="S3511" s="29"/>
    </row>
    <row r="3512" spans="19:19" x14ac:dyDescent="0.3">
      <c r="S3512" s="29"/>
    </row>
    <row r="3513" spans="19:19" x14ac:dyDescent="0.3">
      <c r="S3513" s="29"/>
    </row>
    <row r="3514" spans="19:19" x14ac:dyDescent="0.3">
      <c r="S3514" s="29"/>
    </row>
    <row r="3515" spans="19:19" x14ac:dyDescent="0.3">
      <c r="S3515" s="29"/>
    </row>
    <row r="3516" spans="19:19" x14ac:dyDescent="0.3">
      <c r="S3516" s="29"/>
    </row>
    <row r="3517" spans="19:19" x14ac:dyDescent="0.3">
      <c r="S3517" s="29"/>
    </row>
    <row r="3518" spans="19:19" x14ac:dyDescent="0.3">
      <c r="S3518" s="29"/>
    </row>
    <row r="3519" spans="19:19" x14ac:dyDescent="0.3">
      <c r="S3519" s="29"/>
    </row>
    <row r="3520" spans="19:19" x14ac:dyDescent="0.3">
      <c r="S3520" s="29"/>
    </row>
    <row r="3521" spans="19:19" x14ac:dyDescent="0.3">
      <c r="S3521" s="29"/>
    </row>
    <row r="3522" spans="19:19" x14ac:dyDescent="0.3">
      <c r="S3522" s="29"/>
    </row>
    <row r="3523" spans="19:19" x14ac:dyDescent="0.3">
      <c r="S3523" s="29"/>
    </row>
    <row r="3524" spans="19:19" x14ac:dyDescent="0.3">
      <c r="S3524" s="29"/>
    </row>
    <row r="3525" spans="19:19" x14ac:dyDescent="0.3">
      <c r="S3525" s="29"/>
    </row>
    <row r="3526" spans="19:19" x14ac:dyDescent="0.3">
      <c r="S3526" s="29"/>
    </row>
    <row r="3527" spans="19:19" x14ac:dyDescent="0.3">
      <c r="S3527" s="29"/>
    </row>
    <row r="3528" spans="19:19" x14ac:dyDescent="0.3">
      <c r="S3528" s="29"/>
    </row>
    <row r="3529" spans="19:19" x14ac:dyDescent="0.3">
      <c r="S3529" s="29"/>
    </row>
    <row r="3530" spans="19:19" x14ac:dyDescent="0.3">
      <c r="S3530" s="29"/>
    </row>
    <row r="3531" spans="19:19" x14ac:dyDescent="0.3">
      <c r="S3531" s="29"/>
    </row>
    <row r="3532" spans="19:19" x14ac:dyDescent="0.3">
      <c r="S3532" s="29"/>
    </row>
    <row r="3533" spans="19:19" x14ac:dyDescent="0.3">
      <c r="S3533" s="29"/>
    </row>
    <row r="3534" spans="19:19" x14ac:dyDescent="0.3">
      <c r="S3534" s="29"/>
    </row>
    <row r="3535" spans="19:19" x14ac:dyDescent="0.3">
      <c r="S3535" s="29"/>
    </row>
    <row r="3536" spans="19:19" x14ac:dyDescent="0.3">
      <c r="S3536" s="29"/>
    </row>
    <row r="3537" spans="19:19" x14ac:dyDescent="0.3">
      <c r="S3537" s="29"/>
    </row>
    <row r="3538" spans="19:19" x14ac:dyDescent="0.3">
      <c r="S3538" s="29"/>
    </row>
    <row r="3539" spans="19:19" x14ac:dyDescent="0.3">
      <c r="S3539" s="29"/>
    </row>
    <row r="3540" spans="19:19" x14ac:dyDescent="0.3">
      <c r="S3540" s="29"/>
    </row>
    <row r="3541" spans="19:19" x14ac:dyDescent="0.3">
      <c r="S3541" s="29"/>
    </row>
    <row r="3542" spans="19:19" x14ac:dyDescent="0.3">
      <c r="S3542" s="29"/>
    </row>
    <row r="3543" spans="19:19" x14ac:dyDescent="0.3">
      <c r="S3543" s="29"/>
    </row>
    <row r="3544" spans="19:19" x14ac:dyDescent="0.3">
      <c r="S3544" s="29"/>
    </row>
    <row r="3545" spans="19:19" x14ac:dyDescent="0.3">
      <c r="S3545" s="29"/>
    </row>
    <row r="3546" spans="19:19" x14ac:dyDescent="0.3">
      <c r="S3546" s="29"/>
    </row>
    <row r="3547" spans="19:19" x14ac:dyDescent="0.3">
      <c r="S3547" s="29"/>
    </row>
    <row r="3548" spans="19:19" x14ac:dyDescent="0.3">
      <c r="S3548" s="29"/>
    </row>
    <row r="3549" spans="19:19" x14ac:dyDescent="0.3">
      <c r="S3549" s="29"/>
    </row>
    <row r="3550" spans="19:19" x14ac:dyDescent="0.3">
      <c r="S3550" s="29"/>
    </row>
    <row r="3551" spans="19:19" x14ac:dyDescent="0.3">
      <c r="S3551" s="29"/>
    </row>
    <row r="3552" spans="19:19" x14ac:dyDescent="0.3">
      <c r="S3552" s="29"/>
    </row>
    <row r="3553" spans="19:19" x14ac:dyDescent="0.3">
      <c r="S3553" s="29"/>
    </row>
    <row r="3554" spans="19:19" x14ac:dyDescent="0.3">
      <c r="S3554" s="29"/>
    </row>
    <row r="3555" spans="19:19" x14ac:dyDescent="0.3">
      <c r="S3555" s="29"/>
    </row>
    <row r="3556" spans="19:19" x14ac:dyDescent="0.3">
      <c r="S3556" s="29"/>
    </row>
    <row r="3557" spans="19:19" x14ac:dyDescent="0.3">
      <c r="S3557" s="29"/>
    </row>
    <row r="3558" spans="19:19" x14ac:dyDescent="0.3">
      <c r="S3558" s="29"/>
    </row>
    <row r="3559" spans="19:19" x14ac:dyDescent="0.3">
      <c r="S3559" s="29"/>
    </row>
    <row r="3560" spans="19:19" x14ac:dyDescent="0.3">
      <c r="S3560" s="29"/>
    </row>
    <row r="3561" spans="19:19" x14ac:dyDescent="0.3">
      <c r="S3561" s="29"/>
    </row>
    <row r="3562" spans="19:19" x14ac:dyDescent="0.3">
      <c r="S3562" s="29"/>
    </row>
    <row r="3563" spans="19:19" x14ac:dyDescent="0.3">
      <c r="S3563" s="29"/>
    </row>
    <row r="3564" spans="19:19" x14ac:dyDescent="0.3">
      <c r="S3564" s="29"/>
    </row>
    <row r="3565" spans="19:19" x14ac:dyDescent="0.3">
      <c r="S3565" s="29"/>
    </row>
    <row r="3566" spans="19:19" x14ac:dyDescent="0.3">
      <c r="S3566" s="29"/>
    </row>
    <row r="3567" spans="19:19" x14ac:dyDescent="0.3">
      <c r="S3567" s="29"/>
    </row>
    <row r="3568" spans="19:19" x14ac:dyDescent="0.3">
      <c r="S3568" s="29"/>
    </row>
    <row r="3569" spans="19:19" x14ac:dyDescent="0.3">
      <c r="S3569" s="29"/>
    </row>
    <row r="3570" spans="19:19" x14ac:dyDescent="0.3">
      <c r="S3570" s="29"/>
    </row>
    <row r="3571" spans="19:19" x14ac:dyDescent="0.3">
      <c r="S3571" s="29"/>
    </row>
    <row r="3572" spans="19:19" x14ac:dyDescent="0.3">
      <c r="S3572" s="29"/>
    </row>
    <row r="3573" spans="19:19" x14ac:dyDescent="0.3">
      <c r="S3573" s="29"/>
    </row>
    <row r="3574" spans="19:19" x14ac:dyDescent="0.3">
      <c r="S3574" s="29"/>
    </row>
    <row r="3575" spans="19:19" x14ac:dyDescent="0.3">
      <c r="S3575" s="29"/>
    </row>
    <row r="3576" spans="19:19" x14ac:dyDescent="0.3">
      <c r="S3576" s="29"/>
    </row>
    <row r="3577" spans="19:19" x14ac:dyDescent="0.3">
      <c r="S3577" s="29"/>
    </row>
    <row r="3578" spans="19:19" x14ac:dyDescent="0.3">
      <c r="S3578" s="29"/>
    </row>
    <row r="3579" spans="19:19" x14ac:dyDescent="0.3">
      <c r="S3579" s="29"/>
    </row>
    <row r="3580" spans="19:19" x14ac:dyDescent="0.3">
      <c r="S3580" s="29"/>
    </row>
    <row r="3581" spans="19:19" x14ac:dyDescent="0.3">
      <c r="S3581" s="29"/>
    </row>
    <row r="3582" spans="19:19" x14ac:dyDescent="0.3">
      <c r="S3582" s="29"/>
    </row>
    <row r="3583" spans="19:19" x14ac:dyDescent="0.3">
      <c r="S3583" s="29"/>
    </row>
    <row r="3584" spans="19:19" x14ac:dyDescent="0.3">
      <c r="S3584" s="29"/>
    </row>
    <row r="3585" spans="19:19" x14ac:dyDescent="0.3">
      <c r="S3585" s="29"/>
    </row>
    <row r="3586" spans="19:19" x14ac:dyDescent="0.3">
      <c r="S3586" s="29"/>
    </row>
    <row r="3587" spans="19:19" x14ac:dyDescent="0.3">
      <c r="S3587" s="29"/>
    </row>
    <row r="3588" spans="19:19" x14ac:dyDescent="0.3">
      <c r="S3588" s="29"/>
    </row>
    <row r="3589" spans="19:19" x14ac:dyDescent="0.3">
      <c r="S3589" s="29"/>
    </row>
    <row r="3590" spans="19:19" x14ac:dyDescent="0.3">
      <c r="S3590" s="29"/>
    </row>
    <row r="3591" spans="19:19" x14ac:dyDescent="0.3">
      <c r="S3591" s="29"/>
    </row>
    <row r="3592" spans="19:19" x14ac:dyDescent="0.3">
      <c r="S3592" s="29"/>
    </row>
    <row r="3593" spans="19:19" x14ac:dyDescent="0.3">
      <c r="S3593" s="29"/>
    </row>
    <row r="3594" spans="19:19" x14ac:dyDescent="0.3">
      <c r="S3594" s="29"/>
    </row>
    <row r="3595" spans="19:19" x14ac:dyDescent="0.3">
      <c r="S3595" s="29"/>
    </row>
    <row r="3596" spans="19:19" x14ac:dyDescent="0.3">
      <c r="S3596" s="29"/>
    </row>
    <row r="3597" spans="19:19" x14ac:dyDescent="0.3">
      <c r="S3597" s="29"/>
    </row>
    <row r="3598" spans="19:19" x14ac:dyDescent="0.3">
      <c r="S3598" s="29"/>
    </row>
    <row r="3599" spans="19:19" x14ac:dyDescent="0.3">
      <c r="S3599" s="29"/>
    </row>
    <row r="3600" spans="19:19" x14ac:dyDescent="0.3">
      <c r="S3600" s="29"/>
    </row>
    <row r="3601" spans="19:19" x14ac:dyDescent="0.3">
      <c r="S3601" s="29"/>
    </row>
    <row r="3602" spans="19:19" x14ac:dyDescent="0.3">
      <c r="S3602" s="29"/>
    </row>
    <row r="3603" spans="19:19" x14ac:dyDescent="0.3">
      <c r="S3603" s="29"/>
    </row>
    <row r="3604" spans="19:19" x14ac:dyDescent="0.3">
      <c r="S3604" s="29"/>
    </row>
    <row r="3605" spans="19:19" x14ac:dyDescent="0.3">
      <c r="S3605" s="29"/>
    </row>
    <row r="3606" spans="19:19" x14ac:dyDescent="0.3">
      <c r="S3606" s="29"/>
    </row>
    <row r="3607" spans="19:19" x14ac:dyDescent="0.3">
      <c r="S3607" s="29"/>
    </row>
    <row r="3608" spans="19:19" x14ac:dyDescent="0.3">
      <c r="S3608" s="29"/>
    </row>
    <row r="3609" spans="19:19" x14ac:dyDescent="0.3">
      <c r="S3609" s="29"/>
    </row>
    <row r="3610" spans="19:19" x14ac:dyDescent="0.3">
      <c r="S3610" s="29"/>
    </row>
    <row r="3611" spans="19:19" x14ac:dyDescent="0.3">
      <c r="S3611" s="29"/>
    </row>
    <row r="3612" spans="19:19" x14ac:dyDescent="0.3">
      <c r="S3612" s="29"/>
    </row>
    <row r="3613" spans="19:19" x14ac:dyDescent="0.3">
      <c r="S3613" s="29"/>
    </row>
    <row r="3614" spans="19:19" x14ac:dyDescent="0.3">
      <c r="S3614" s="29"/>
    </row>
    <row r="3615" spans="19:19" x14ac:dyDescent="0.3">
      <c r="S3615" s="29"/>
    </row>
    <row r="3616" spans="19:19" x14ac:dyDescent="0.3">
      <c r="S3616" s="29"/>
    </row>
    <row r="3617" spans="19:19" x14ac:dyDescent="0.3">
      <c r="S3617" s="29"/>
    </row>
    <row r="3618" spans="19:19" x14ac:dyDescent="0.3">
      <c r="S3618" s="29"/>
    </row>
    <row r="3619" spans="19:19" x14ac:dyDescent="0.3">
      <c r="S3619" s="29"/>
    </row>
    <row r="3620" spans="19:19" x14ac:dyDescent="0.3">
      <c r="S3620" s="29"/>
    </row>
    <row r="3621" spans="19:19" x14ac:dyDescent="0.3">
      <c r="S3621" s="29"/>
    </row>
    <row r="3622" spans="19:19" x14ac:dyDescent="0.3">
      <c r="S3622" s="29"/>
    </row>
    <row r="3623" spans="19:19" x14ac:dyDescent="0.3">
      <c r="S3623" s="29"/>
    </row>
    <row r="3624" spans="19:19" x14ac:dyDescent="0.3">
      <c r="S3624" s="29"/>
    </row>
    <row r="3625" spans="19:19" x14ac:dyDescent="0.3">
      <c r="S3625" s="29"/>
    </row>
    <row r="3626" spans="19:19" x14ac:dyDescent="0.3">
      <c r="S3626" s="29"/>
    </row>
    <row r="3627" spans="19:19" x14ac:dyDescent="0.3">
      <c r="S3627" s="29"/>
    </row>
    <row r="3628" spans="19:19" x14ac:dyDescent="0.3">
      <c r="S3628" s="29"/>
    </row>
    <row r="3629" spans="19:19" x14ac:dyDescent="0.3">
      <c r="S3629" s="29"/>
    </row>
    <row r="3630" spans="19:19" x14ac:dyDescent="0.3">
      <c r="S3630" s="29"/>
    </row>
    <row r="3631" spans="19:19" x14ac:dyDescent="0.3">
      <c r="S3631" s="29"/>
    </row>
    <row r="3632" spans="19:19" x14ac:dyDescent="0.3">
      <c r="S3632" s="29"/>
    </row>
    <row r="3633" spans="19:19" x14ac:dyDescent="0.3">
      <c r="S3633" s="29"/>
    </row>
    <row r="3634" spans="19:19" x14ac:dyDescent="0.3">
      <c r="S3634" s="29"/>
    </row>
    <row r="3635" spans="19:19" x14ac:dyDescent="0.3">
      <c r="S3635" s="29"/>
    </row>
    <row r="3636" spans="19:19" x14ac:dyDescent="0.3">
      <c r="S3636" s="29"/>
    </row>
    <row r="3637" spans="19:19" x14ac:dyDescent="0.3">
      <c r="S3637" s="29"/>
    </row>
    <row r="3638" spans="19:19" x14ac:dyDescent="0.3">
      <c r="S3638" s="29"/>
    </row>
    <row r="3639" spans="19:19" x14ac:dyDescent="0.3">
      <c r="S3639" s="29"/>
    </row>
    <row r="3640" spans="19:19" x14ac:dyDescent="0.3">
      <c r="S3640" s="29"/>
    </row>
    <row r="3641" spans="19:19" x14ac:dyDescent="0.3">
      <c r="S3641" s="29"/>
    </row>
    <row r="3642" spans="19:19" x14ac:dyDescent="0.3">
      <c r="S3642" s="29"/>
    </row>
    <row r="3643" spans="19:19" x14ac:dyDescent="0.3">
      <c r="S3643" s="29"/>
    </row>
    <row r="3644" spans="19:19" x14ac:dyDescent="0.3">
      <c r="S3644" s="29"/>
    </row>
    <row r="3645" spans="19:19" x14ac:dyDescent="0.3">
      <c r="S3645" s="29"/>
    </row>
    <row r="3646" spans="19:19" x14ac:dyDescent="0.3">
      <c r="S3646" s="29"/>
    </row>
    <row r="3647" spans="19:19" x14ac:dyDescent="0.3">
      <c r="S3647" s="29"/>
    </row>
    <row r="3648" spans="19:19" x14ac:dyDescent="0.3">
      <c r="S3648" s="29"/>
    </row>
    <row r="3649" spans="19:19" x14ac:dyDescent="0.3">
      <c r="S3649" s="29"/>
    </row>
    <row r="3650" spans="19:19" x14ac:dyDescent="0.3">
      <c r="S3650" s="29"/>
    </row>
    <row r="3651" spans="19:19" x14ac:dyDescent="0.3">
      <c r="S3651" s="29"/>
    </row>
    <row r="3652" spans="19:19" x14ac:dyDescent="0.3">
      <c r="S3652" s="29"/>
    </row>
    <row r="3653" spans="19:19" x14ac:dyDescent="0.3">
      <c r="S3653" s="29"/>
    </row>
    <row r="3654" spans="19:19" x14ac:dyDescent="0.3">
      <c r="S3654" s="29"/>
    </row>
    <row r="3655" spans="19:19" x14ac:dyDescent="0.3">
      <c r="S3655" s="29"/>
    </row>
    <row r="3656" spans="19:19" x14ac:dyDescent="0.3">
      <c r="S3656" s="29"/>
    </row>
    <row r="3657" spans="19:19" x14ac:dyDescent="0.3">
      <c r="S3657" s="29"/>
    </row>
    <row r="3658" spans="19:19" x14ac:dyDescent="0.3">
      <c r="S3658" s="29"/>
    </row>
    <row r="3659" spans="19:19" x14ac:dyDescent="0.3">
      <c r="S3659" s="29"/>
    </row>
    <row r="3660" spans="19:19" x14ac:dyDescent="0.3">
      <c r="S3660" s="29"/>
    </row>
    <row r="3661" spans="19:19" x14ac:dyDescent="0.3">
      <c r="S3661" s="29"/>
    </row>
    <row r="3662" spans="19:19" x14ac:dyDescent="0.3">
      <c r="S3662" s="29"/>
    </row>
    <row r="3663" spans="19:19" x14ac:dyDescent="0.3">
      <c r="S3663" s="29"/>
    </row>
    <row r="3664" spans="19:19" x14ac:dyDescent="0.3">
      <c r="S3664" s="29"/>
    </row>
    <row r="3665" spans="19:19" x14ac:dyDescent="0.3">
      <c r="S3665" s="29"/>
    </row>
    <row r="3666" spans="19:19" x14ac:dyDescent="0.3">
      <c r="S3666" s="29"/>
    </row>
    <row r="3667" spans="19:19" x14ac:dyDescent="0.3">
      <c r="S3667" s="29"/>
    </row>
    <row r="3668" spans="19:19" x14ac:dyDescent="0.3">
      <c r="S3668" s="29"/>
    </row>
    <row r="3669" spans="19:19" x14ac:dyDescent="0.3">
      <c r="S3669" s="29"/>
    </row>
    <row r="3670" spans="19:19" x14ac:dyDescent="0.3">
      <c r="S3670" s="29"/>
    </row>
    <row r="3671" spans="19:19" x14ac:dyDescent="0.3">
      <c r="S3671" s="29"/>
    </row>
    <row r="3672" spans="19:19" x14ac:dyDescent="0.3">
      <c r="S3672" s="29"/>
    </row>
    <row r="3673" spans="19:19" x14ac:dyDescent="0.3">
      <c r="S3673" s="29"/>
    </row>
    <row r="3674" spans="19:19" x14ac:dyDescent="0.3">
      <c r="S3674" s="29"/>
    </row>
    <row r="3675" spans="19:19" x14ac:dyDescent="0.3">
      <c r="S3675" s="29"/>
    </row>
    <row r="3676" spans="19:19" x14ac:dyDescent="0.3">
      <c r="S3676" s="29"/>
    </row>
    <row r="3677" spans="19:19" x14ac:dyDescent="0.3">
      <c r="S3677" s="29"/>
    </row>
    <row r="3678" spans="19:19" x14ac:dyDescent="0.3">
      <c r="S3678" s="29"/>
    </row>
    <row r="3679" spans="19:19" x14ac:dyDescent="0.3">
      <c r="S3679" s="29"/>
    </row>
    <row r="3680" spans="19:19" x14ac:dyDescent="0.3">
      <c r="S3680" s="29"/>
    </row>
    <row r="3681" spans="19:19" x14ac:dyDescent="0.3">
      <c r="S3681" s="29"/>
    </row>
    <row r="3682" spans="19:19" x14ac:dyDescent="0.3">
      <c r="S3682" s="29"/>
    </row>
    <row r="3683" spans="19:19" x14ac:dyDescent="0.3">
      <c r="S3683" s="29"/>
    </row>
    <row r="3684" spans="19:19" x14ac:dyDescent="0.3">
      <c r="S3684" s="29"/>
    </row>
    <row r="3685" spans="19:19" x14ac:dyDescent="0.3">
      <c r="S3685" s="29"/>
    </row>
    <row r="3686" spans="19:19" x14ac:dyDescent="0.3">
      <c r="S3686" s="29"/>
    </row>
    <row r="3687" spans="19:19" x14ac:dyDescent="0.3">
      <c r="S3687" s="29"/>
    </row>
    <row r="3688" spans="19:19" x14ac:dyDescent="0.3">
      <c r="S3688" s="29"/>
    </row>
    <row r="3689" spans="19:19" x14ac:dyDescent="0.3">
      <c r="S3689" s="29"/>
    </row>
    <row r="3690" spans="19:19" x14ac:dyDescent="0.3">
      <c r="S3690" s="29"/>
    </row>
    <row r="3691" spans="19:19" x14ac:dyDescent="0.3">
      <c r="S3691" s="29"/>
    </row>
    <row r="3692" spans="19:19" x14ac:dyDescent="0.3">
      <c r="S3692" s="29"/>
    </row>
    <row r="3693" spans="19:19" x14ac:dyDescent="0.3">
      <c r="S3693" s="29"/>
    </row>
    <row r="3694" spans="19:19" x14ac:dyDescent="0.3">
      <c r="S3694" s="29"/>
    </row>
    <row r="3695" spans="19:19" x14ac:dyDescent="0.3">
      <c r="S3695" s="29"/>
    </row>
    <row r="3696" spans="19:19" x14ac:dyDescent="0.3">
      <c r="S3696" s="29"/>
    </row>
    <row r="3697" spans="19:19" x14ac:dyDescent="0.3">
      <c r="S3697" s="29"/>
    </row>
    <row r="3698" spans="19:19" x14ac:dyDescent="0.3">
      <c r="S3698" s="29"/>
    </row>
    <row r="3699" spans="19:19" x14ac:dyDescent="0.3">
      <c r="S3699" s="29"/>
    </row>
    <row r="3700" spans="19:19" x14ac:dyDescent="0.3">
      <c r="S3700" s="29"/>
    </row>
    <row r="3701" spans="19:19" x14ac:dyDescent="0.3">
      <c r="S3701" s="29"/>
    </row>
    <row r="3702" spans="19:19" x14ac:dyDescent="0.3">
      <c r="S3702" s="29"/>
    </row>
    <row r="3703" spans="19:19" x14ac:dyDescent="0.3">
      <c r="S3703" s="29"/>
    </row>
    <row r="3704" spans="19:19" x14ac:dyDescent="0.3">
      <c r="S3704" s="29"/>
    </row>
    <row r="3705" spans="19:19" x14ac:dyDescent="0.3">
      <c r="S3705" s="29"/>
    </row>
    <row r="3706" spans="19:19" x14ac:dyDescent="0.3">
      <c r="S3706" s="29"/>
    </row>
    <row r="3707" spans="19:19" x14ac:dyDescent="0.3">
      <c r="S3707" s="29"/>
    </row>
    <row r="3708" spans="19:19" x14ac:dyDescent="0.3">
      <c r="S3708" s="29"/>
    </row>
    <row r="3709" spans="19:19" x14ac:dyDescent="0.3">
      <c r="S3709" s="29"/>
    </row>
    <row r="3710" spans="19:19" x14ac:dyDescent="0.3">
      <c r="S3710" s="29"/>
    </row>
    <row r="3711" spans="19:19" x14ac:dyDescent="0.3">
      <c r="S3711" s="29"/>
    </row>
    <row r="3712" spans="19:19" x14ac:dyDescent="0.3">
      <c r="S3712" s="29"/>
    </row>
    <row r="3713" spans="19:19" x14ac:dyDescent="0.3">
      <c r="S3713" s="29"/>
    </row>
    <row r="3714" spans="19:19" x14ac:dyDescent="0.3">
      <c r="S3714" s="29"/>
    </row>
    <row r="3715" spans="19:19" x14ac:dyDescent="0.3">
      <c r="S3715" s="29"/>
    </row>
    <row r="3716" spans="19:19" x14ac:dyDescent="0.3">
      <c r="S3716" s="29"/>
    </row>
    <row r="3717" spans="19:19" x14ac:dyDescent="0.3">
      <c r="S3717" s="29"/>
    </row>
    <row r="3718" spans="19:19" x14ac:dyDescent="0.3">
      <c r="S3718" s="29"/>
    </row>
    <row r="3719" spans="19:19" x14ac:dyDescent="0.3">
      <c r="S3719" s="29"/>
    </row>
    <row r="3720" spans="19:19" x14ac:dyDescent="0.3">
      <c r="S3720" s="29"/>
    </row>
    <row r="3721" spans="19:19" x14ac:dyDescent="0.3">
      <c r="S3721" s="29"/>
    </row>
    <row r="3722" spans="19:19" x14ac:dyDescent="0.3">
      <c r="S3722" s="29"/>
    </row>
    <row r="3723" spans="19:19" x14ac:dyDescent="0.3">
      <c r="S3723" s="29"/>
    </row>
    <row r="3724" spans="19:19" x14ac:dyDescent="0.3">
      <c r="S3724" s="29"/>
    </row>
    <row r="3725" spans="19:19" x14ac:dyDescent="0.3">
      <c r="S3725" s="29"/>
    </row>
    <row r="3726" spans="19:19" x14ac:dyDescent="0.3">
      <c r="S3726" s="29"/>
    </row>
    <row r="3727" spans="19:19" x14ac:dyDescent="0.3">
      <c r="S3727" s="29"/>
    </row>
    <row r="3728" spans="19:19" x14ac:dyDescent="0.3">
      <c r="S3728" s="29"/>
    </row>
    <row r="3729" spans="19:19" x14ac:dyDescent="0.3">
      <c r="S3729" s="29"/>
    </row>
    <row r="3730" spans="19:19" x14ac:dyDescent="0.3">
      <c r="S3730" s="29"/>
    </row>
    <row r="3731" spans="19:19" x14ac:dyDescent="0.3">
      <c r="S3731" s="29"/>
    </row>
    <row r="3732" spans="19:19" x14ac:dyDescent="0.3">
      <c r="S3732" s="29"/>
    </row>
    <row r="3733" spans="19:19" x14ac:dyDescent="0.3">
      <c r="S3733" s="29"/>
    </row>
    <row r="3734" spans="19:19" x14ac:dyDescent="0.3">
      <c r="S3734" s="29"/>
    </row>
    <row r="3735" spans="19:19" x14ac:dyDescent="0.3">
      <c r="S3735" s="29"/>
    </row>
    <row r="3736" spans="19:19" x14ac:dyDescent="0.3">
      <c r="S3736" s="29"/>
    </row>
    <row r="3737" spans="19:19" x14ac:dyDescent="0.3">
      <c r="S3737" s="29"/>
    </row>
    <row r="3738" spans="19:19" x14ac:dyDescent="0.3">
      <c r="S3738" s="29"/>
    </row>
    <row r="3739" spans="19:19" x14ac:dyDescent="0.3">
      <c r="S3739" s="29"/>
    </row>
    <row r="3740" spans="19:19" x14ac:dyDescent="0.3">
      <c r="S3740" s="29"/>
    </row>
    <row r="3741" spans="19:19" x14ac:dyDescent="0.3">
      <c r="S3741" s="29"/>
    </row>
    <row r="3742" spans="19:19" x14ac:dyDescent="0.3">
      <c r="S3742" s="29"/>
    </row>
    <row r="3743" spans="19:19" x14ac:dyDescent="0.3">
      <c r="S3743" s="29"/>
    </row>
    <row r="3744" spans="19:19" x14ac:dyDescent="0.3">
      <c r="S3744" s="29"/>
    </row>
    <row r="3745" spans="19:19" x14ac:dyDescent="0.3">
      <c r="S3745" s="29"/>
    </row>
    <row r="3746" spans="19:19" x14ac:dyDescent="0.3">
      <c r="S3746" s="29"/>
    </row>
    <row r="3747" spans="19:19" x14ac:dyDescent="0.3">
      <c r="S3747" s="29"/>
    </row>
    <row r="3748" spans="19:19" x14ac:dyDescent="0.3">
      <c r="S3748" s="29"/>
    </row>
    <row r="3749" spans="19:19" x14ac:dyDescent="0.3">
      <c r="S3749" s="29"/>
    </row>
    <row r="3750" spans="19:19" x14ac:dyDescent="0.3">
      <c r="S3750" s="29"/>
    </row>
    <row r="3751" spans="19:19" x14ac:dyDescent="0.3">
      <c r="S3751" s="29"/>
    </row>
    <row r="3752" spans="19:19" x14ac:dyDescent="0.3">
      <c r="S3752" s="29"/>
    </row>
    <row r="3753" spans="19:19" x14ac:dyDescent="0.3">
      <c r="S3753" s="29"/>
    </row>
    <row r="3754" spans="19:19" x14ac:dyDescent="0.3">
      <c r="S3754" s="29"/>
    </row>
    <row r="3755" spans="19:19" x14ac:dyDescent="0.3">
      <c r="S3755" s="29"/>
    </row>
    <row r="3756" spans="19:19" x14ac:dyDescent="0.3">
      <c r="S3756" s="29"/>
    </row>
    <row r="3757" spans="19:19" x14ac:dyDescent="0.3">
      <c r="S3757" s="29"/>
    </row>
    <row r="3758" spans="19:19" x14ac:dyDescent="0.3">
      <c r="S3758" s="29"/>
    </row>
    <row r="3759" spans="19:19" x14ac:dyDescent="0.3">
      <c r="S3759" s="29"/>
    </row>
    <row r="3760" spans="19:19" x14ac:dyDescent="0.3">
      <c r="S3760" s="29"/>
    </row>
    <row r="3761" spans="19:19" x14ac:dyDescent="0.3">
      <c r="S3761" s="29"/>
    </row>
    <row r="3762" spans="19:19" x14ac:dyDescent="0.3">
      <c r="S3762" s="29"/>
    </row>
    <row r="3763" spans="19:19" x14ac:dyDescent="0.3">
      <c r="S3763" s="29"/>
    </row>
    <row r="3764" spans="19:19" x14ac:dyDescent="0.3">
      <c r="S3764" s="29"/>
    </row>
    <row r="3765" spans="19:19" x14ac:dyDescent="0.3">
      <c r="S3765" s="29"/>
    </row>
    <row r="3766" spans="19:19" x14ac:dyDescent="0.3">
      <c r="S3766" s="29"/>
    </row>
    <row r="3767" spans="19:19" x14ac:dyDescent="0.3">
      <c r="S3767" s="29"/>
    </row>
    <row r="3768" spans="19:19" x14ac:dyDescent="0.3">
      <c r="S3768" s="29"/>
    </row>
    <row r="3769" spans="19:19" x14ac:dyDescent="0.3">
      <c r="S3769" s="29"/>
    </row>
    <row r="3770" spans="19:19" x14ac:dyDescent="0.3">
      <c r="S3770" s="29"/>
    </row>
    <row r="3771" spans="19:19" x14ac:dyDescent="0.3">
      <c r="S3771" s="29"/>
    </row>
    <row r="3772" spans="19:19" x14ac:dyDescent="0.3">
      <c r="S3772" s="29"/>
    </row>
    <row r="3773" spans="19:19" x14ac:dyDescent="0.3">
      <c r="S3773" s="29"/>
    </row>
    <row r="3774" spans="19:19" x14ac:dyDescent="0.3">
      <c r="S3774" s="29"/>
    </row>
    <row r="3775" spans="19:19" x14ac:dyDescent="0.3">
      <c r="S3775" s="29"/>
    </row>
    <row r="3776" spans="19:19" x14ac:dyDescent="0.3">
      <c r="S3776" s="29"/>
    </row>
    <row r="3777" spans="19:19" x14ac:dyDescent="0.3">
      <c r="S3777" s="29"/>
    </row>
    <row r="3778" spans="19:19" x14ac:dyDescent="0.3">
      <c r="S3778" s="29"/>
    </row>
    <row r="3779" spans="19:19" x14ac:dyDescent="0.3">
      <c r="S3779" s="29"/>
    </row>
    <row r="3780" spans="19:19" x14ac:dyDescent="0.3">
      <c r="S3780" s="29"/>
    </row>
    <row r="3781" spans="19:19" x14ac:dyDescent="0.3">
      <c r="S3781" s="29"/>
    </row>
    <row r="3782" spans="19:19" x14ac:dyDescent="0.3">
      <c r="S3782" s="29"/>
    </row>
    <row r="3783" spans="19:19" x14ac:dyDescent="0.3">
      <c r="S3783" s="29"/>
    </row>
    <row r="3784" spans="19:19" x14ac:dyDescent="0.3">
      <c r="S3784" s="29"/>
    </row>
    <row r="3785" spans="19:19" x14ac:dyDescent="0.3">
      <c r="S3785" s="29"/>
    </row>
    <row r="3786" spans="19:19" x14ac:dyDescent="0.3">
      <c r="S3786" s="29"/>
    </row>
    <row r="3787" spans="19:19" x14ac:dyDescent="0.3">
      <c r="S3787" s="29"/>
    </row>
    <row r="3788" spans="19:19" x14ac:dyDescent="0.3">
      <c r="S3788" s="29"/>
    </row>
    <row r="3789" spans="19:19" x14ac:dyDescent="0.3">
      <c r="S3789" s="29"/>
    </row>
    <row r="3790" spans="19:19" x14ac:dyDescent="0.3">
      <c r="S3790" s="29"/>
    </row>
    <row r="3791" spans="19:19" x14ac:dyDescent="0.3">
      <c r="S3791" s="29"/>
    </row>
    <row r="3792" spans="19:19" x14ac:dyDescent="0.3">
      <c r="S3792" s="29"/>
    </row>
    <row r="3793" spans="19:19" x14ac:dyDescent="0.3">
      <c r="S3793" s="29"/>
    </row>
    <row r="3794" spans="19:19" x14ac:dyDescent="0.3">
      <c r="S3794" s="29"/>
    </row>
    <row r="3795" spans="19:19" x14ac:dyDescent="0.3">
      <c r="S3795" s="29"/>
    </row>
    <row r="3796" spans="19:19" x14ac:dyDescent="0.3">
      <c r="S3796" s="29"/>
    </row>
    <row r="3797" spans="19:19" x14ac:dyDescent="0.3">
      <c r="S3797" s="29"/>
    </row>
    <row r="3798" spans="19:19" x14ac:dyDescent="0.3">
      <c r="S3798" s="29"/>
    </row>
    <row r="3799" spans="19:19" x14ac:dyDescent="0.3">
      <c r="S3799" s="29"/>
    </row>
    <row r="3800" spans="19:19" x14ac:dyDescent="0.3">
      <c r="S3800" s="29"/>
    </row>
    <row r="3801" spans="19:19" x14ac:dyDescent="0.3">
      <c r="S3801" s="29"/>
    </row>
    <row r="3802" spans="19:19" x14ac:dyDescent="0.3">
      <c r="S3802" s="29"/>
    </row>
    <row r="3803" spans="19:19" x14ac:dyDescent="0.3">
      <c r="S3803" s="29"/>
    </row>
    <row r="3804" spans="19:19" x14ac:dyDescent="0.3">
      <c r="S3804" s="29"/>
    </row>
    <row r="3805" spans="19:19" x14ac:dyDescent="0.3">
      <c r="S3805" s="29"/>
    </row>
    <row r="3806" spans="19:19" x14ac:dyDescent="0.3">
      <c r="S3806" s="29"/>
    </row>
    <row r="3807" spans="19:19" x14ac:dyDescent="0.3">
      <c r="S3807" s="29"/>
    </row>
    <row r="3808" spans="19:19" x14ac:dyDescent="0.3">
      <c r="S3808" s="29"/>
    </row>
    <row r="3809" spans="19:19" x14ac:dyDescent="0.3">
      <c r="S3809" s="29"/>
    </row>
    <row r="3810" spans="19:19" x14ac:dyDescent="0.3">
      <c r="S3810" s="29"/>
    </row>
    <row r="3811" spans="19:19" x14ac:dyDescent="0.3">
      <c r="S3811" s="29"/>
    </row>
    <row r="3812" spans="19:19" x14ac:dyDescent="0.3">
      <c r="S3812" s="29"/>
    </row>
    <row r="3813" spans="19:19" x14ac:dyDescent="0.3">
      <c r="S3813" s="29"/>
    </row>
    <row r="3814" spans="19:19" x14ac:dyDescent="0.3">
      <c r="S3814" s="29"/>
    </row>
    <row r="3815" spans="19:19" x14ac:dyDescent="0.3">
      <c r="S3815" s="29"/>
    </row>
    <row r="3816" spans="19:19" x14ac:dyDescent="0.3">
      <c r="S3816" s="29"/>
    </row>
    <row r="3817" spans="19:19" x14ac:dyDescent="0.3">
      <c r="S3817" s="29"/>
    </row>
    <row r="3818" spans="19:19" x14ac:dyDescent="0.3">
      <c r="S3818" s="29"/>
    </row>
    <row r="3819" spans="19:19" x14ac:dyDescent="0.3">
      <c r="S3819" s="29"/>
    </row>
    <row r="3820" spans="19:19" x14ac:dyDescent="0.3">
      <c r="S3820" s="29"/>
    </row>
    <row r="3821" spans="19:19" x14ac:dyDescent="0.3">
      <c r="S3821" s="29"/>
    </row>
    <row r="3822" spans="19:19" x14ac:dyDescent="0.3">
      <c r="S3822" s="29"/>
    </row>
    <row r="3823" spans="19:19" x14ac:dyDescent="0.3">
      <c r="S3823" s="29"/>
    </row>
    <row r="3824" spans="19:19" x14ac:dyDescent="0.3">
      <c r="S3824" s="29"/>
    </row>
    <row r="3825" spans="19:19" x14ac:dyDescent="0.3">
      <c r="S3825" s="29"/>
    </row>
    <row r="3826" spans="19:19" x14ac:dyDescent="0.3">
      <c r="S3826" s="29"/>
    </row>
    <row r="3827" spans="19:19" x14ac:dyDescent="0.3">
      <c r="S3827" s="29"/>
    </row>
    <row r="3828" spans="19:19" x14ac:dyDescent="0.3">
      <c r="S3828" s="29"/>
    </row>
    <row r="3829" spans="19:19" x14ac:dyDescent="0.3">
      <c r="S3829" s="29"/>
    </row>
    <row r="3830" spans="19:19" x14ac:dyDescent="0.3">
      <c r="S3830" s="29"/>
    </row>
    <row r="3831" spans="19:19" x14ac:dyDescent="0.3">
      <c r="S3831" s="29"/>
    </row>
    <row r="3832" spans="19:19" x14ac:dyDescent="0.3">
      <c r="S3832" s="29"/>
    </row>
    <row r="3833" spans="19:19" x14ac:dyDescent="0.3">
      <c r="S3833" s="29"/>
    </row>
    <row r="3834" spans="19:19" x14ac:dyDescent="0.3">
      <c r="S3834" s="29"/>
    </row>
    <row r="3835" spans="19:19" x14ac:dyDescent="0.3">
      <c r="S3835" s="29"/>
    </row>
    <row r="3836" spans="19:19" x14ac:dyDescent="0.3">
      <c r="S3836" s="29"/>
    </row>
    <row r="3837" spans="19:19" x14ac:dyDescent="0.3">
      <c r="S3837" s="29"/>
    </row>
    <row r="3838" spans="19:19" x14ac:dyDescent="0.3">
      <c r="S3838" s="29"/>
    </row>
    <row r="3839" spans="19:19" x14ac:dyDescent="0.3">
      <c r="S3839" s="29"/>
    </row>
    <row r="3840" spans="19:19" x14ac:dyDescent="0.3">
      <c r="S3840" s="29"/>
    </row>
    <row r="3841" spans="19:19" x14ac:dyDescent="0.3">
      <c r="S3841" s="29"/>
    </row>
    <row r="3842" spans="19:19" x14ac:dyDescent="0.3">
      <c r="S3842" s="29"/>
    </row>
    <row r="3843" spans="19:19" x14ac:dyDescent="0.3">
      <c r="S3843" s="29"/>
    </row>
    <row r="3844" spans="19:19" x14ac:dyDescent="0.3">
      <c r="S3844" s="29"/>
    </row>
    <row r="3845" spans="19:19" x14ac:dyDescent="0.3">
      <c r="S3845" s="29"/>
    </row>
    <row r="3846" spans="19:19" x14ac:dyDescent="0.3">
      <c r="S3846" s="29"/>
    </row>
    <row r="3847" spans="19:19" x14ac:dyDescent="0.3">
      <c r="S3847" s="29"/>
    </row>
    <row r="3848" spans="19:19" x14ac:dyDescent="0.3">
      <c r="S3848" s="29"/>
    </row>
    <row r="3849" spans="19:19" x14ac:dyDescent="0.3">
      <c r="S3849" s="29"/>
    </row>
    <row r="3850" spans="19:19" x14ac:dyDescent="0.3">
      <c r="S3850" s="29"/>
    </row>
    <row r="3851" spans="19:19" x14ac:dyDescent="0.3">
      <c r="S3851" s="29"/>
    </row>
    <row r="3852" spans="19:19" x14ac:dyDescent="0.3">
      <c r="S3852" s="29"/>
    </row>
    <row r="3853" spans="19:19" x14ac:dyDescent="0.3">
      <c r="S3853" s="29"/>
    </row>
    <row r="3854" spans="19:19" x14ac:dyDescent="0.3">
      <c r="S3854" s="29"/>
    </row>
    <row r="3855" spans="19:19" x14ac:dyDescent="0.3">
      <c r="S3855" s="29"/>
    </row>
    <row r="3856" spans="19:19" x14ac:dyDescent="0.3">
      <c r="S3856" s="29"/>
    </row>
    <row r="3857" spans="19:19" x14ac:dyDescent="0.3">
      <c r="S3857" s="29"/>
    </row>
    <row r="3858" spans="19:19" x14ac:dyDescent="0.3">
      <c r="S3858" s="29"/>
    </row>
    <row r="3859" spans="19:19" x14ac:dyDescent="0.3">
      <c r="S3859" s="29"/>
    </row>
    <row r="3860" spans="19:19" x14ac:dyDescent="0.3">
      <c r="S3860" s="29"/>
    </row>
    <row r="3861" spans="19:19" x14ac:dyDescent="0.3">
      <c r="S3861" s="29"/>
    </row>
    <row r="3862" spans="19:19" x14ac:dyDescent="0.3">
      <c r="S3862" s="29"/>
    </row>
    <row r="3863" spans="19:19" x14ac:dyDescent="0.3">
      <c r="S3863" s="29"/>
    </row>
    <row r="3864" spans="19:19" x14ac:dyDescent="0.3">
      <c r="S3864" s="29"/>
    </row>
    <row r="3865" spans="19:19" x14ac:dyDescent="0.3">
      <c r="S3865" s="29"/>
    </row>
    <row r="3866" spans="19:19" x14ac:dyDescent="0.3">
      <c r="S3866" s="29"/>
    </row>
    <row r="3867" spans="19:19" x14ac:dyDescent="0.3">
      <c r="S3867" s="29"/>
    </row>
    <row r="3868" spans="19:19" x14ac:dyDescent="0.3">
      <c r="S3868" s="29"/>
    </row>
    <row r="3869" spans="19:19" x14ac:dyDescent="0.3">
      <c r="S3869" s="29"/>
    </row>
    <row r="3870" spans="19:19" x14ac:dyDescent="0.3">
      <c r="S3870" s="29"/>
    </row>
    <row r="3871" spans="19:19" x14ac:dyDescent="0.3">
      <c r="S3871" s="29"/>
    </row>
    <row r="3872" spans="19:19" x14ac:dyDescent="0.3">
      <c r="S3872" s="29"/>
    </row>
    <row r="3873" spans="19:19" x14ac:dyDescent="0.3">
      <c r="S3873" s="29"/>
    </row>
    <row r="3874" spans="19:19" x14ac:dyDescent="0.3">
      <c r="S3874" s="29"/>
    </row>
    <row r="3875" spans="19:19" x14ac:dyDescent="0.3">
      <c r="S3875" s="29"/>
    </row>
    <row r="3876" spans="19:19" x14ac:dyDescent="0.3">
      <c r="S3876" s="29"/>
    </row>
    <row r="3877" spans="19:19" x14ac:dyDescent="0.3">
      <c r="S3877" s="29"/>
    </row>
    <row r="3878" spans="19:19" x14ac:dyDescent="0.3">
      <c r="S3878" s="29"/>
    </row>
    <row r="3879" spans="19:19" x14ac:dyDescent="0.3">
      <c r="S3879" s="29"/>
    </row>
    <row r="3880" spans="19:19" x14ac:dyDescent="0.3">
      <c r="S3880" s="29"/>
    </row>
    <row r="3881" spans="19:19" x14ac:dyDescent="0.3">
      <c r="S3881" s="29"/>
    </row>
    <row r="3882" spans="19:19" x14ac:dyDescent="0.3">
      <c r="S3882" s="29"/>
    </row>
    <row r="3883" spans="19:19" x14ac:dyDescent="0.3">
      <c r="S3883" s="29"/>
    </row>
    <row r="3884" spans="19:19" x14ac:dyDescent="0.3">
      <c r="S3884" s="29"/>
    </row>
    <row r="3885" spans="19:19" x14ac:dyDescent="0.3">
      <c r="S3885" s="29"/>
    </row>
    <row r="3886" spans="19:19" x14ac:dyDescent="0.3">
      <c r="S3886" s="29"/>
    </row>
    <row r="3887" spans="19:19" x14ac:dyDescent="0.3">
      <c r="S3887" s="29"/>
    </row>
    <row r="3888" spans="19:19" x14ac:dyDescent="0.3">
      <c r="S3888" s="29"/>
    </row>
    <row r="3889" spans="19:19" x14ac:dyDescent="0.3">
      <c r="S3889" s="29"/>
    </row>
    <row r="3890" spans="19:19" x14ac:dyDescent="0.3">
      <c r="S3890" s="29"/>
    </row>
    <row r="3891" spans="19:19" x14ac:dyDescent="0.3">
      <c r="S3891" s="29"/>
    </row>
    <row r="3892" spans="19:19" x14ac:dyDescent="0.3">
      <c r="S3892" s="29"/>
    </row>
    <row r="3893" spans="19:19" x14ac:dyDescent="0.3">
      <c r="S3893" s="29"/>
    </row>
    <row r="3894" spans="19:19" x14ac:dyDescent="0.3">
      <c r="S3894" s="29"/>
    </row>
    <row r="3895" spans="19:19" x14ac:dyDescent="0.3">
      <c r="S3895" s="29"/>
    </row>
    <row r="3896" spans="19:19" x14ac:dyDescent="0.3">
      <c r="S3896" s="29"/>
    </row>
    <row r="3897" spans="19:19" x14ac:dyDescent="0.3">
      <c r="S3897" s="29"/>
    </row>
    <row r="3898" spans="19:19" x14ac:dyDescent="0.3">
      <c r="S3898" s="29"/>
    </row>
    <row r="3899" spans="19:19" x14ac:dyDescent="0.3">
      <c r="S3899" s="29"/>
    </row>
    <row r="3900" spans="19:19" x14ac:dyDescent="0.3">
      <c r="S3900" s="29"/>
    </row>
    <row r="3901" spans="19:19" x14ac:dyDescent="0.3">
      <c r="S3901" s="29"/>
    </row>
    <row r="3902" spans="19:19" x14ac:dyDescent="0.3">
      <c r="S3902" s="29"/>
    </row>
    <row r="3903" spans="19:19" x14ac:dyDescent="0.3">
      <c r="S3903" s="29"/>
    </row>
    <row r="3904" spans="19:19" x14ac:dyDescent="0.3">
      <c r="S3904" s="29"/>
    </row>
    <row r="3905" spans="19:19" x14ac:dyDescent="0.3">
      <c r="S3905" s="29"/>
    </row>
    <row r="3906" spans="19:19" x14ac:dyDescent="0.3">
      <c r="S3906" s="29"/>
    </row>
    <row r="3907" spans="19:19" x14ac:dyDescent="0.3">
      <c r="S3907" s="29"/>
    </row>
    <row r="3908" spans="19:19" x14ac:dyDescent="0.3">
      <c r="S3908" s="29"/>
    </row>
    <row r="3909" spans="19:19" x14ac:dyDescent="0.3">
      <c r="S3909" s="29"/>
    </row>
    <row r="3910" spans="19:19" x14ac:dyDescent="0.3">
      <c r="S3910" s="29"/>
    </row>
    <row r="3911" spans="19:19" x14ac:dyDescent="0.3">
      <c r="S3911" s="29"/>
    </row>
    <row r="3912" spans="19:19" x14ac:dyDescent="0.3">
      <c r="S3912" s="29"/>
    </row>
    <row r="3913" spans="19:19" x14ac:dyDescent="0.3">
      <c r="S3913" s="29"/>
    </row>
    <row r="3914" spans="19:19" x14ac:dyDescent="0.3">
      <c r="S3914" s="29"/>
    </row>
    <row r="3915" spans="19:19" x14ac:dyDescent="0.3">
      <c r="S3915" s="29"/>
    </row>
    <row r="3916" spans="19:19" x14ac:dyDescent="0.3">
      <c r="S3916" s="29"/>
    </row>
    <row r="3917" spans="19:19" x14ac:dyDescent="0.3">
      <c r="S3917" s="29"/>
    </row>
    <row r="3918" spans="19:19" x14ac:dyDescent="0.3">
      <c r="S3918" s="29"/>
    </row>
    <row r="3919" spans="19:19" x14ac:dyDescent="0.3">
      <c r="S3919" s="29"/>
    </row>
    <row r="3920" spans="19:19" x14ac:dyDescent="0.3">
      <c r="S3920" s="29"/>
    </row>
    <row r="3921" spans="19:19" x14ac:dyDescent="0.3">
      <c r="S3921" s="29"/>
    </row>
    <row r="3922" spans="19:19" x14ac:dyDescent="0.3">
      <c r="S3922" s="29"/>
    </row>
    <row r="3923" spans="19:19" x14ac:dyDescent="0.3">
      <c r="S3923" s="29"/>
    </row>
    <row r="3924" spans="19:19" x14ac:dyDescent="0.3">
      <c r="S3924" s="29"/>
    </row>
    <row r="3925" spans="19:19" x14ac:dyDescent="0.3">
      <c r="S3925" s="29"/>
    </row>
    <row r="3926" spans="19:19" x14ac:dyDescent="0.3">
      <c r="S3926" s="29"/>
    </row>
    <row r="3927" spans="19:19" x14ac:dyDescent="0.3">
      <c r="S3927" s="29"/>
    </row>
    <row r="3928" spans="19:19" x14ac:dyDescent="0.3">
      <c r="S3928" s="29"/>
    </row>
    <row r="3929" spans="19:19" x14ac:dyDescent="0.3">
      <c r="S3929" s="29"/>
    </row>
    <row r="3930" spans="19:19" x14ac:dyDescent="0.3">
      <c r="S3930" s="29"/>
    </row>
    <row r="3931" spans="19:19" x14ac:dyDescent="0.3">
      <c r="S3931" s="29"/>
    </row>
    <row r="3932" spans="19:19" x14ac:dyDescent="0.3">
      <c r="S3932" s="29"/>
    </row>
    <row r="3933" spans="19:19" x14ac:dyDescent="0.3">
      <c r="S3933" s="29"/>
    </row>
    <row r="3934" spans="19:19" x14ac:dyDescent="0.3">
      <c r="S3934" s="29"/>
    </row>
    <row r="3935" spans="19:19" x14ac:dyDescent="0.3">
      <c r="S3935" s="29"/>
    </row>
    <row r="3936" spans="19:19" x14ac:dyDescent="0.3">
      <c r="S3936" s="29"/>
    </row>
    <row r="3937" spans="19:19" x14ac:dyDescent="0.3">
      <c r="S3937" s="29"/>
    </row>
    <row r="3938" spans="19:19" x14ac:dyDescent="0.3">
      <c r="S3938" s="29"/>
    </row>
    <row r="3939" spans="19:19" x14ac:dyDescent="0.3">
      <c r="S3939" s="29"/>
    </row>
    <row r="3940" spans="19:19" x14ac:dyDescent="0.3">
      <c r="S3940" s="29"/>
    </row>
    <row r="3941" spans="19:19" x14ac:dyDescent="0.3">
      <c r="S3941" s="29"/>
    </row>
    <row r="3942" spans="19:19" x14ac:dyDescent="0.3">
      <c r="S3942" s="29"/>
    </row>
    <row r="3943" spans="19:19" x14ac:dyDescent="0.3">
      <c r="S3943" s="29"/>
    </row>
    <row r="3944" spans="19:19" x14ac:dyDescent="0.3">
      <c r="S3944" s="29"/>
    </row>
    <row r="3945" spans="19:19" x14ac:dyDescent="0.3">
      <c r="S3945" s="29"/>
    </row>
    <row r="3946" spans="19:19" x14ac:dyDescent="0.3">
      <c r="S3946" s="29"/>
    </row>
    <row r="3947" spans="19:19" x14ac:dyDescent="0.3">
      <c r="S3947" s="29"/>
    </row>
    <row r="3948" spans="19:19" x14ac:dyDescent="0.3">
      <c r="S3948" s="29"/>
    </row>
    <row r="3949" spans="19:19" x14ac:dyDescent="0.3">
      <c r="S3949" s="29"/>
    </row>
    <row r="3950" spans="19:19" x14ac:dyDescent="0.3">
      <c r="S3950" s="29"/>
    </row>
    <row r="3951" spans="19:19" x14ac:dyDescent="0.3">
      <c r="S3951" s="29"/>
    </row>
    <row r="3952" spans="19:19" x14ac:dyDescent="0.3">
      <c r="S3952" s="29"/>
    </row>
    <row r="3953" spans="19:19" x14ac:dyDescent="0.3">
      <c r="S3953" s="29"/>
    </row>
    <row r="3954" spans="19:19" x14ac:dyDescent="0.3">
      <c r="S3954" s="29"/>
    </row>
    <row r="3955" spans="19:19" x14ac:dyDescent="0.3">
      <c r="S3955" s="29"/>
    </row>
    <row r="3956" spans="19:19" x14ac:dyDescent="0.3">
      <c r="S3956" s="29"/>
    </row>
    <row r="3957" spans="19:19" x14ac:dyDescent="0.3">
      <c r="S3957" s="29"/>
    </row>
    <row r="3958" spans="19:19" x14ac:dyDescent="0.3">
      <c r="S3958" s="29"/>
    </row>
    <row r="3959" spans="19:19" x14ac:dyDescent="0.3">
      <c r="S3959" s="29"/>
    </row>
    <row r="3960" spans="19:19" x14ac:dyDescent="0.3">
      <c r="S3960" s="29"/>
    </row>
    <row r="3961" spans="19:19" x14ac:dyDescent="0.3">
      <c r="S3961" s="29"/>
    </row>
    <row r="3962" spans="19:19" x14ac:dyDescent="0.3">
      <c r="S3962" s="29"/>
    </row>
    <row r="3963" spans="19:19" x14ac:dyDescent="0.3">
      <c r="S3963" s="29"/>
    </row>
    <row r="3964" spans="19:19" x14ac:dyDescent="0.3">
      <c r="S3964" s="29"/>
    </row>
    <row r="3965" spans="19:19" x14ac:dyDescent="0.3">
      <c r="S3965" s="29"/>
    </row>
    <row r="3966" spans="19:19" x14ac:dyDescent="0.3">
      <c r="S3966" s="29"/>
    </row>
    <row r="3967" spans="19:19" x14ac:dyDescent="0.3">
      <c r="S3967" s="29"/>
    </row>
    <row r="3968" spans="19:19" x14ac:dyDescent="0.3">
      <c r="S3968" s="29"/>
    </row>
    <row r="3969" spans="19:19" x14ac:dyDescent="0.3">
      <c r="S3969" s="29"/>
    </row>
    <row r="3970" spans="19:19" x14ac:dyDescent="0.3">
      <c r="S3970" s="29"/>
    </row>
    <row r="3971" spans="19:19" x14ac:dyDescent="0.3">
      <c r="S3971" s="29"/>
    </row>
    <row r="3972" spans="19:19" x14ac:dyDescent="0.3">
      <c r="S3972" s="29"/>
    </row>
    <row r="3973" spans="19:19" x14ac:dyDescent="0.3">
      <c r="S3973" s="29"/>
    </row>
    <row r="3974" spans="19:19" x14ac:dyDescent="0.3">
      <c r="S3974" s="29"/>
    </row>
    <row r="3975" spans="19:19" x14ac:dyDescent="0.3">
      <c r="S3975" s="29"/>
    </row>
    <row r="3976" spans="19:19" x14ac:dyDescent="0.3">
      <c r="S3976" s="29"/>
    </row>
    <row r="3977" spans="19:19" x14ac:dyDescent="0.3">
      <c r="S3977" s="29"/>
    </row>
    <row r="3978" spans="19:19" x14ac:dyDescent="0.3">
      <c r="S3978" s="29"/>
    </row>
    <row r="3979" spans="19:19" x14ac:dyDescent="0.3">
      <c r="S3979" s="29"/>
    </row>
    <row r="3980" spans="19:19" x14ac:dyDescent="0.3">
      <c r="S3980" s="29"/>
    </row>
    <row r="3981" spans="19:19" x14ac:dyDescent="0.3">
      <c r="S3981" s="29"/>
    </row>
    <row r="3982" spans="19:19" x14ac:dyDescent="0.3">
      <c r="S3982" s="29"/>
    </row>
    <row r="3983" spans="19:19" x14ac:dyDescent="0.3">
      <c r="S3983" s="29"/>
    </row>
    <row r="3984" spans="19:19" x14ac:dyDescent="0.3">
      <c r="S3984" s="29"/>
    </row>
    <row r="3985" spans="19:19" x14ac:dyDescent="0.3">
      <c r="S3985" s="29"/>
    </row>
    <row r="3986" spans="19:19" x14ac:dyDescent="0.3">
      <c r="S3986" s="29"/>
    </row>
    <row r="3987" spans="19:19" x14ac:dyDescent="0.3">
      <c r="S3987" s="29"/>
    </row>
    <row r="3988" spans="19:19" x14ac:dyDescent="0.3">
      <c r="S3988" s="29"/>
    </row>
    <row r="3989" spans="19:19" x14ac:dyDescent="0.3">
      <c r="S3989" s="29"/>
    </row>
    <row r="3990" spans="19:19" x14ac:dyDescent="0.3">
      <c r="S3990" s="29"/>
    </row>
    <row r="3991" spans="19:19" x14ac:dyDescent="0.3">
      <c r="S3991" s="29"/>
    </row>
    <row r="3992" spans="19:19" x14ac:dyDescent="0.3">
      <c r="S3992" s="29"/>
    </row>
    <row r="3993" spans="19:19" x14ac:dyDescent="0.3">
      <c r="S3993" s="29"/>
    </row>
    <row r="3994" spans="19:19" x14ac:dyDescent="0.3">
      <c r="S3994" s="29"/>
    </row>
    <row r="3995" spans="19:19" x14ac:dyDescent="0.3">
      <c r="S3995" s="29"/>
    </row>
    <row r="3996" spans="19:19" x14ac:dyDescent="0.3">
      <c r="S3996" s="29"/>
    </row>
    <row r="3997" spans="19:19" x14ac:dyDescent="0.3">
      <c r="S3997" s="29"/>
    </row>
    <row r="3998" spans="19:19" x14ac:dyDescent="0.3">
      <c r="S3998" s="29"/>
    </row>
    <row r="3999" spans="19:19" x14ac:dyDescent="0.3">
      <c r="S3999" s="29"/>
    </row>
    <row r="4000" spans="19:19" x14ac:dyDescent="0.3">
      <c r="S4000" s="29"/>
    </row>
    <row r="4001" spans="19:19" x14ac:dyDescent="0.3">
      <c r="S4001" s="29"/>
    </row>
    <row r="4002" spans="19:19" x14ac:dyDescent="0.3">
      <c r="S4002" s="29"/>
    </row>
    <row r="4003" spans="19:19" x14ac:dyDescent="0.3">
      <c r="S4003" s="29"/>
    </row>
    <row r="4004" spans="19:19" x14ac:dyDescent="0.3">
      <c r="S4004" s="29"/>
    </row>
    <row r="4005" spans="19:19" x14ac:dyDescent="0.3">
      <c r="S4005" s="29"/>
    </row>
    <row r="4006" spans="19:19" x14ac:dyDescent="0.3">
      <c r="S4006" s="29"/>
    </row>
    <row r="4007" spans="19:19" x14ac:dyDescent="0.3">
      <c r="S4007" s="29"/>
    </row>
    <row r="4008" spans="19:19" x14ac:dyDescent="0.3">
      <c r="S4008" s="29"/>
    </row>
    <row r="4009" spans="19:19" x14ac:dyDescent="0.3">
      <c r="S4009" s="29"/>
    </row>
    <row r="4010" spans="19:19" x14ac:dyDescent="0.3">
      <c r="S4010" s="29"/>
    </row>
    <row r="4011" spans="19:19" x14ac:dyDescent="0.3">
      <c r="S4011" s="29"/>
    </row>
    <row r="4012" spans="19:19" x14ac:dyDescent="0.3">
      <c r="S4012" s="29"/>
    </row>
    <row r="4013" spans="19:19" x14ac:dyDescent="0.3">
      <c r="S4013" s="29"/>
    </row>
    <row r="4014" spans="19:19" x14ac:dyDescent="0.3">
      <c r="S4014" s="29"/>
    </row>
    <row r="4015" spans="19:19" x14ac:dyDescent="0.3">
      <c r="S4015" s="29"/>
    </row>
    <row r="4016" spans="19:19" x14ac:dyDescent="0.3">
      <c r="S4016" s="29"/>
    </row>
    <row r="4017" spans="19:19" x14ac:dyDescent="0.3">
      <c r="S4017" s="29"/>
    </row>
    <row r="4018" spans="19:19" x14ac:dyDescent="0.3">
      <c r="S4018" s="29"/>
    </row>
    <row r="4019" spans="19:19" x14ac:dyDescent="0.3">
      <c r="S4019" s="29"/>
    </row>
    <row r="4020" spans="19:19" x14ac:dyDescent="0.3">
      <c r="S4020" s="29"/>
    </row>
    <row r="4021" spans="19:19" x14ac:dyDescent="0.3">
      <c r="S4021" s="29"/>
    </row>
    <row r="4022" spans="19:19" x14ac:dyDescent="0.3">
      <c r="S4022" s="29"/>
    </row>
    <row r="4023" spans="19:19" x14ac:dyDescent="0.3">
      <c r="S4023" s="29"/>
    </row>
    <row r="4024" spans="19:19" x14ac:dyDescent="0.3">
      <c r="S4024" s="29"/>
    </row>
    <row r="4025" spans="19:19" x14ac:dyDescent="0.3">
      <c r="S4025" s="29"/>
    </row>
    <row r="4026" spans="19:19" x14ac:dyDescent="0.3">
      <c r="S4026" s="29"/>
    </row>
    <row r="4027" spans="19:19" x14ac:dyDescent="0.3">
      <c r="S4027" s="29"/>
    </row>
    <row r="4028" spans="19:19" x14ac:dyDescent="0.3">
      <c r="S4028" s="29"/>
    </row>
    <row r="4029" spans="19:19" x14ac:dyDescent="0.3">
      <c r="S4029" s="29"/>
    </row>
    <row r="4030" spans="19:19" x14ac:dyDescent="0.3">
      <c r="S4030" s="29"/>
    </row>
    <row r="4031" spans="19:19" x14ac:dyDescent="0.3">
      <c r="S4031" s="29"/>
    </row>
    <row r="4032" spans="19:19" x14ac:dyDescent="0.3">
      <c r="S4032" s="29"/>
    </row>
    <row r="4033" spans="19:19" x14ac:dyDescent="0.3">
      <c r="S4033" s="29"/>
    </row>
    <row r="4034" spans="19:19" x14ac:dyDescent="0.3">
      <c r="S4034" s="29"/>
    </row>
    <row r="4035" spans="19:19" x14ac:dyDescent="0.3">
      <c r="S4035" s="29"/>
    </row>
    <row r="4036" spans="19:19" x14ac:dyDescent="0.3">
      <c r="S4036" s="29"/>
    </row>
    <row r="4037" spans="19:19" x14ac:dyDescent="0.3">
      <c r="S4037" s="29"/>
    </row>
    <row r="4038" spans="19:19" x14ac:dyDescent="0.3">
      <c r="S4038" s="29"/>
    </row>
    <row r="4039" spans="19:19" x14ac:dyDescent="0.3">
      <c r="S4039" s="29"/>
    </row>
    <row r="4040" spans="19:19" x14ac:dyDescent="0.3">
      <c r="S4040" s="29"/>
    </row>
    <row r="4041" spans="19:19" x14ac:dyDescent="0.3">
      <c r="S4041" s="29"/>
    </row>
    <row r="4042" spans="19:19" x14ac:dyDescent="0.3">
      <c r="S4042" s="29"/>
    </row>
    <row r="4043" spans="19:19" x14ac:dyDescent="0.3">
      <c r="S4043" s="29"/>
    </row>
    <row r="4044" spans="19:19" x14ac:dyDescent="0.3">
      <c r="S4044" s="29"/>
    </row>
    <row r="4045" spans="19:19" x14ac:dyDescent="0.3">
      <c r="S4045" s="29"/>
    </row>
    <row r="4046" spans="19:19" x14ac:dyDescent="0.3">
      <c r="S4046" s="29"/>
    </row>
    <row r="4047" spans="19:19" x14ac:dyDescent="0.3">
      <c r="S4047" s="29"/>
    </row>
    <row r="4048" spans="19:19" x14ac:dyDescent="0.3">
      <c r="S4048" s="29"/>
    </row>
    <row r="4049" spans="19:19" x14ac:dyDescent="0.3">
      <c r="S4049" s="29"/>
    </row>
    <row r="4050" spans="19:19" x14ac:dyDescent="0.3">
      <c r="S4050" s="29"/>
    </row>
    <row r="4051" spans="19:19" x14ac:dyDescent="0.3">
      <c r="S4051" s="29"/>
    </row>
    <row r="4052" spans="19:19" x14ac:dyDescent="0.3">
      <c r="S4052" s="29"/>
    </row>
    <row r="4053" spans="19:19" x14ac:dyDescent="0.3">
      <c r="S4053" s="29"/>
    </row>
    <row r="4054" spans="19:19" x14ac:dyDescent="0.3">
      <c r="S4054" s="29"/>
    </row>
    <row r="4055" spans="19:19" x14ac:dyDescent="0.3">
      <c r="S4055" s="29"/>
    </row>
    <row r="4056" spans="19:19" x14ac:dyDescent="0.3">
      <c r="S4056" s="29"/>
    </row>
    <row r="4057" spans="19:19" x14ac:dyDescent="0.3">
      <c r="S4057" s="29"/>
    </row>
    <row r="4058" spans="19:19" x14ac:dyDescent="0.3">
      <c r="S4058" s="29"/>
    </row>
    <row r="4059" spans="19:19" x14ac:dyDescent="0.3">
      <c r="S4059" s="29"/>
    </row>
    <row r="4060" spans="19:19" x14ac:dyDescent="0.3">
      <c r="S4060" s="29"/>
    </row>
    <row r="4061" spans="19:19" x14ac:dyDescent="0.3">
      <c r="S4061" s="29"/>
    </row>
    <row r="4062" spans="19:19" x14ac:dyDescent="0.3">
      <c r="S4062" s="29"/>
    </row>
    <row r="4063" spans="19:19" x14ac:dyDescent="0.3">
      <c r="S4063" s="29"/>
    </row>
    <row r="4064" spans="19:19" x14ac:dyDescent="0.3">
      <c r="S4064" s="29"/>
    </row>
    <row r="4065" spans="19:19" x14ac:dyDescent="0.3">
      <c r="S4065" s="29"/>
    </row>
    <row r="4066" spans="19:19" x14ac:dyDescent="0.3">
      <c r="S4066" s="29"/>
    </row>
    <row r="4067" spans="19:19" x14ac:dyDescent="0.3">
      <c r="S4067" s="29"/>
    </row>
    <row r="4068" spans="19:19" x14ac:dyDescent="0.3">
      <c r="S4068" s="29"/>
    </row>
    <row r="4069" spans="19:19" x14ac:dyDescent="0.3">
      <c r="S4069" s="29"/>
    </row>
    <row r="4070" spans="19:19" x14ac:dyDescent="0.3">
      <c r="S4070" s="29"/>
    </row>
    <row r="4071" spans="19:19" x14ac:dyDescent="0.3">
      <c r="S4071" s="29"/>
    </row>
    <row r="4072" spans="19:19" x14ac:dyDescent="0.3">
      <c r="S4072" s="29"/>
    </row>
    <row r="4073" spans="19:19" x14ac:dyDescent="0.3">
      <c r="S4073" s="29"/>
    </row>
    <row r="4074" spans="19:19" x14ac:dyDescent="0.3">
      <c r="S4074" s="29"/>
    </row>
    <row r="4075" spans="19:19" x14ac:dyDescent="0.3">
      <c r="S4075" s="29"/>
    </row>
    <row r="4076" spans="19:19" x14ac:dyDescent="0.3">
      <c r="S4076" s="29"/>
    </row>
    <row r="4077" spans="19:19" x14ac:dyDescent="0.3">
      <c r="S4077" s="29"/>
    </row>
    <row r="4078" spans="19:19" x14ac:dyDescent="0.3">
      <c r="S4078" s="29"/>
    </row>
    <row r="4079" spans="19:19" x14ac:dyDescent="0.3">
      <c r="S4079" s="29"/>
    </row>
    <row r="4080" spans="19:19" x14ac:dyDescent="0.3">
      <c r="S4080" s="29"/>
    </row>
    <row r="4081" spans="19:19" x14ac:dyDescent="0.3">
      <c r="S4081" s="29"/>
    </row>
    <row r="4082" spans="19:19" x14ac:dyDescent="0.3">
      <c r="S4082" s="29"/>
    </row>
    <row r="4083" spans="19:19" x14ac:dyDescent="0.3">
      <c r="S4083" s="29"/>
    </row>
    <row r="4084" spans="19:19" x14ac:dyDescent="0.3">
      <c r="S4084" s="29"/>
    </row>
    <row r="4085" spans="19:19" x14ac:dyDescent="0.3">
      <c r="S4085" s="29"/>
    </row>
    <row r="4086" spans="19:19" x14ac:dyDescent="0.3">
      <c r="S4086" s="29"/>
    </row>
    <row r="4087" spans="19:19" x14ac:dyDescent="0.3">
      <c r="S4087" s="29"/>
    </row>
    <row r="4088" spans="19:19" x14ac:dyDescent="0.3">
      <c r="S4088" s="29"/>
    </row>
    <row r="4089" spans="19:19" x14ac:dyDescent="0.3">
      <c r="S4089" s="29"/>
    </row>
    <row r="4090" spans="19:19" x14ac:dyDescent="0.3">
      <c r="S4090" s="29"/>
    </row>
    <row r="4091" spans="19:19" x14ac:dyDescent="0.3">
      <c r="S4091" s="29"/>
    </row>
    <row r="4092" spans="19:19" x14ac:dyDescent="0.3">
      <c r="S4092" s="29"/>
    </row>
    <row r="4093" spans="19:19" x14ac:dyDescent="0.3">
      <c r="S4093" s="29"/>
    </row>
    <row r="4094" spans="19:19" x14ac:dyDescent="0.3">
      <c r="S4094" s="29"/>
    </row>
    <row r="4095" spans="19:19" x14ac:dyDescent="0.3">
      <c r="S4095" s="29"/>
    </row>
    <row r="4096" spans="19:19" x14ac:dyDescent="0.3">
      <c r="S4096" s="29"/>
    </row>
    <row r="4097" spans="19:19" x14ac:dyDescent="0.3">
      <c r="S4097" s="29"/>
    </row>
    <row r="4098" spans="19:19" x14ac:dyDescent="0.3">
      <c r="S4098" s="29"/>
    </row>
    <row r="4099" spans="19:19" x14ac:dyDescent="0.3">
      <c r="S4099" s="29"/>
    </row>
    <row r="4100" spans="19:19" x14ac:dyDescent="0.3">
      <c r="S4100" s="29"/>
    </row>
    <row r="4101" spans="19:19" x14ac:dyDescent="0.3">
      <c r="S4101" s="29"/>
    </row>
    <row r="4102" spans="19:19" x14ac:dyDescent="0.3">
      <c r="S4102" s="29"/>
    </row>
    <row r="4103" spans="19:19" x14ac:dyDescent="0.3">
      <c r="S4103" s="29"/>
    </row>
    <row r="4104" spans="19:19" x14ac:dyDescent="0.3">
      <c r="S4104" s="29"/>
    </row>
    <row r="4105" spans="19:19" x14ac:dyDescent="0.3">
      <c r="S4105" s="29"/>
    </row>
    <row r="4106" spans="19:19" x14ac:dyDescent="0.3">
      <c r="S4106" s="29"/>
    </row>
    <row r="4107" spans="19:19" x14ac:dyDescent="0.3">
      <c r="S4107" s="29"/>
    </row>
    <row r="4108" spans="19:19" x14ac:dyDescent="0.3">
      <c r="S4108" s="29"/>
    </row>
    <row r="4109" spans="19:19" x14ac:dyDescent="0.3">
      <c r="S4109" s="29"/>
    </row>
    <row r="4110" spans="19:19" x14ac:dyDescent="0.3">
      <c r="S4110" s="29"/>
    </row>
    <row r="4111" spans="19:19" x14ac:dyDescent="0.3">
      <c r="S4111" s="29"/>
    </row>
    <row r="4112" spans="19:19" x14ac:dyDescent="0.3">
      <c r="S4112" s="29"/>
    </row>
    <row r="4113" spans="19:19" x14ac:dyDescent="0.3">
      <c r="S4113" s="29"/>
    </row>
    <row r="4114" spans="19:19" x14ac:dyDescent="0.3">
      <c r="S4114" s="29"/>
    </row>
    <row r="4115" spans="19:19" x14ac:dyDescent="0.3">
      <c r="S4115" s="29"/>
    </row>
    <row r="4116" spans="19:19" x14ac:dyDescent="0.3">
      <c r="S4116" s="29"/>
    </row>
    <row r="4117" spans="19:19" x14ac:dyDescent="0.3">
      <c r="S4117" s="29"/>
    </row>
    <row r="4118" spans="19:19" x14ac:dyDescent="0.3">
      <c r="S4118" s="29"/>
    </row>
    <row r="4119" spans="19:19" x14ac:dyDescent="0.3">
      <c r="S4119" s="29"/>
    </row>
    <row r="4120" spans="19:19" x14ac:dyDescent="0.3">
      <c r="S4120" s="29"/>
    </row>
    <row r="4121" spans="19:19" x14ac:dyDescent="0.3">
      <c r="S4121" s="29"/>
    </row>
    <row r="4122" spans="19:19" x14ac:dyDescent="0.3">
      <c r="S4122" s="29"/>
    </row>
    <row r="4123" spans="19:19" x14ac:dyDescent="0.3">
      <c r="S4123" s="29"/>
    </row>
    <row r="4124" spans="19:19" x14ac:dyDescent="0.3">
      <c r="S4124" s="29"/>
    </row>
    <row r="4125" spans="19:19" x14ac:dyDescent="0.3">
      <c r="S4125" s="29"/>
    </row>
    <row r="4126" spans="19:19" x14ac:dyDescent="0.3">
      <c r="S4126" s="29"/>
    </row>
    <row r="4127" spans="19:19" x14ac:dyDescent="0.3">
      <c r="S4127" s="29"/>
    </row>
    <row r="4128" spans="19:19" x14ac:dyDescent="0.3">
      <c r="S4128" s="29"/>
    </row>
    <row r="4129" spans="19:19" x14ac:dyDescent="0.3">
      <c r="S4129" s="29"/>
    </row>
    <row r="4130" spans="19:19" x14ac:dyDescent="0.3">
      <c r="S4130" s="29"/>
    </row>
    <row r="4131" spans="19:19" x14ac:dyDescent="0.3">
      <c r="S4131" s="29"/>
    </row>
    <row r="4132" spans="19:19" x14ac:dyDescent="0.3">
      <c r="S4132" s="29"/>
    </row>
    <row r="4133" spans="19:19" x14ac:dyDescent="0.3">
      <c r="S4133" s="29"/>
    </row>
    <row r="4134" spans="19:19" x14ac:dyDescent="0.3">
      <c r="S4134" s="29"/>
    </row>
    <row r="4135" spans="19:19" x14ac:dyDescent="0.3">
      <c r="S4135" s="29"/>
    </row>
    <row r="4136" spans="19:19" x14ac:dyDescent="0.3">
      <c r="S4136" s="29"/>
    </row>
    <row r="4137" spans="19:19" x14ac:dyDescent="0.3">
      <c r="S4137" s="29"/>
    </row>
    <row r="4138" spans="19:19" x14ac:dyDescent="0.3">
      <c r="S4138" s="29"/>
    </row>
    <row r="4139" spans="19:19" x14ac:dyDescent="0.3">
      <c r="S4139" s="29"/>
    </row>
    <row r="4140" spans="19:19" x14ac:dyDescent="0.3">
      <c r="S4140" s="29"/>
    </row>
    <row r="4141" spans="19:19" x14ac:dyDescent="0.3">
      <c r="S4141" s="29"/>
    </row>
    <row r="4142" spans="19:19" x14ac:dyDescent="0.3">
      <c r="S4142" s="29"/>
    </row>
    <row r="4143" spans="19:19" x14ac:dyDescent="0.3">
      <c r="S4143" s="29"/>
    </row>
    <row r="4144" spans="19:19" x14ac:dyDescent="0.3">
      <c r="S4144" s="29"/>
    </row>
    <row r="4145" spans="19:19" x14ac:dyDescent="0.3">
      <c r="S4145" s="29"/>
    </row>
    <row r="4146" spans="19:19" x14ac:dyDescent="0.3">
      <c r="S4146" s="29"/>
    </row>
    <row r="4147" spans="19:19" x14ac:dyDescent="0.3">
      <c r="S4147" s="29"/>
    </row>
    <row r="4148" spans="19:19" x14ac:dyDescent="0.3">
      <c r="S4148" s="29"/>
    </row>
    <row r="4149" spans="19:19" x14ac:dyDescent="0.3">
      <c r="S4149" s="29"/>
    </row>
    <row r="4150" spans="19:19" x14ac:dyDescent="0.3">
      <c r="S4150" s="29"/>
    </row>
    <row r="4151" spans="19:19" x14ac:dyDescent="0.3">
      <c r="S4151" s="29"/>
    </row>
    <row r="4152" spans="19:19" x14ac:dyDescent="0.3">
      <c r="S4152" s="29"/>
    </row>
    <row r="4153" spans="19:19" x14ac:dyDescent="0.3">
      <c r="S4153" s="29"/>
    </row>
    <row r="4154" spans="19:19" x14ac:dyDescent="0.3">
      <c r="S4154" s="29"/>
    </row>
    <row r="4155" spans="19:19" x14ac:dyDescent="0.3">
      <c r="S4155" s="29"/>
    </row>
    <row r="4156" spans="19:19" x14ac:dyDescent="0.3">
      <c r="S4156" s="29"/>
    </row>
    <row r="4157" spans="19:19" x14ac:dyDescent="0.3">
      <c r="S4157" s="29"/>
    </row>
    <row r="4158" spans="19:19" x14ac:dyDescent="0.3">
      <c r="S4158" s="29"/>
    </row>
    <row r="4159" spans="19:19" x14ac:dyDescent="0.3">
      <c r="S4159" s="29"/>
    </row>
    <row r="4160" spans="19:19" x14ac:dyDescent="0.3">
      <c r="S4160" s="29"/>
    </row>
    <row r="4161" spans="19:19" x14ac:dyDescent="0.3">
      <c r="S4161" s="29"/>
    </row>
    <row r="4162" spans="19:19" x14ac:dyDescent="0.3">
      <c r="S4162" s="29"/>
    </row>
    <row r="4163" spans="19:19" x14ac:dyDescent="0.3">
      <c r="S4163" s="29"/>
    </row>
    <row r="4164" spans="19:19" x14ac:dyDescent="0.3">
      <c r="S4164" s="29"/>
    </row>
    <row r="4165" spans="19:19" x14ac:dyDescent="0.3">
      <c r="S4165" s="29"/>
    </row>
    <row r="4166" spans="19:19" x14ac:dyDescent="0.3">
      <c r="S4166" s="29"/>
    </row>
    <row r="4167" spans="19:19" x14ac:dyDescent="0.3">
      <c r="S4167" s="29"/>
    </row>
    <row r="4168" spans="19:19" x14ac:dyDescent="0.3">
      <c r="S4168" s="29"/>
    </row>
    <row r="4169" spans="19:19" x14ac:dyDescent="0.3">
      <c r="S4169" s="29"/>
    </row>
    <row r="4170" spans="19:19" x14ac:dyDescent="0.3">
      <c r="S4170" s="29"/>
    </row>
    <row r="4171" spans="19:19" x14ac:dyDescent="0.3">
      <c r="S4171" s="29"/>
    </row>
    <row r="4172" spans="19:19" x14ac:dyDescent="0.3">
      <c r="S4172" s="29"/>
    </row>
    <row r="4173" spans="19:19" x14ac:dyDescent="0.3">
      <c r="S4173" s="29"/>
    </row>
    <row r="4174" spans="19:19" x14ac:dyDescent="0.3">
      <c r="S4174" s="29"/>
    </row>
    <row r="4175" spans="19:19" x14ac:dyDescent="0.3">
      <c r="S4175" s="29"/>
    </row>
    <row r="4176" spans="19:19" x14ac:dyDescent="0.3">
      <c r="S4176" s="29"/>
    </row>
    <row r="4177" spans="19:19" x14ac:dyDescent="0.3">
      <c r="S4177" s="29"/>
    </row>
    <row r="4178" spans="19:19" x14ac:dyDescent="0.3">
      <c r="S4178" s="29"/>
    </row>
    <row r="4179" spans="19:19" x14ac:dyDescent="0.3">
      <c r="S4179" s="29"/>
    </row>
    <row r="4180" spans="19:19" x14ac:dyDescent="0.3">
      <c r="S4180" s="29"/>
    </row>
    <row r="4181" spans="19:19" x14ac:dyDescent="0.3">
      <c r="S4181" s="29"/>
    </row>
    <row r="4182" spans="19:19" x14ac:dyDescent="0.3">
      <c r="S4182" s="29"/>
    </row>
    <row r="4183" spans="19:19" x14ac:dyDescent="0.3">
      <c r="S4183" s="29"/>
    </row>
    <row r="4184" spans="19:19" x14ac:dyDescent="0.3">
      <c r="S4184" s="29"/>
    </row>
    <row r="4185" spans="19:19" x14ac:dyDescent="0.3">
      <c r="S4185" s="29"/>
    </row>
    <row r="4186" spans="19:19" x14ac:dyDescent="0.3">
      <c r="S4186" s="29"/>
    </row>
    <row r="4187" spans="19:19" x14ac:dyDescent="0.3">
      <c r="S4187" s="29"/>
    </row>
    <row r="4188" spans="19:19" x14ac:dyDescent="0.3">
      <c r="S4188" s="29"/>
    </row>
    <row r="4189" spans="19:19" x14ac:dyDescent="0.3">
      <c r="S4189" s="29"/>
    </row>
    <row r="4190" spans="19:19" x14ac:dyDescent="0.3">
      <c r="S4190" s="29"/>
    </row>
    <row r="4191" spans="19:19" x14ac:dyDescent="0.3">
      <c r="S4191" s="29"/>
    </row>
    <row r="4192" spans="19:19" x14ac:dyDescent="0.3">
      <c r="S4192" s="29"/>
    </row>
    <row r="4193" spans="19:19" x14ac:dyDescent="0.3">
      <c r="S4193" s="29"/>
    </row>
    <row r="4194" spans="19:19" x14ac:dyDescent="0.3">
      <c r="S4194" s="29"/>
    </row>
    <row r="4195" spans="19:19" x14ac:dyDescent="0.3">
      <c r="S4195" s="29"/>
    </row>
    <row r="4196" spans="19:19" x14ac:dyDescent="0.3">
      <c r="S4196" s="29"/>
    </row>
    <row r="4197" spans="19:19" x14ac:dyDescent="0.3">
      <c r="S4197" s="29"/>
    </row>
    <row r="4198" spans="19:19" x14ac:dyDescent="0.3">
      <c r="S4198" s="29"/>
    </row>
    <row r="4199" spans="19:19" x14ac:dyDescent="0.3">
      <c r="S4199" s="29"/>
    </row>
    <row r="4200" spans="19:19" x14ac:dyDescent="0.3">
      <c r="S4200" s="29"/>
    </row>
    <row r="4201" spans="19:19" x14ac:dyDescent="0.3">
      <c r="S4201" s="29"/>
    </row>
    <row r="4202" spans="19:19" x14ac:dyDescent="0.3">
      <c r="S4202" s="29"/>
    </row>
    <row r="4203" spans="19:19" x14ac:dyDescent="0.3">
      <c r="S4203" s="29"/>
    </row>
    <row r="4204" spans="19:19" x14ac:dyDescent="0.3">
      <c r="S4204" s="29"/>
    </row>
    <row r="4205" spans="19:19" x14ac:dyDescent="0.3">
      <c r="S4205" s="29"/>
    </row>
    <row r="4206" spans="19:19" x14ac:dyDescent="0.3">
      <c r="S4206" s="29"/>
    </row>
    <row r="4207" spans="19:19" x14ac:dyDescent="0.3">
      <c r="S4207" s="29"/>
    </row>
    <row r="4208" spans="19:19" x14ac:dyDescent="0.3">
      <c r="S4208" s="29"/>
    </row>
    <row r="4209" spans="19:19" x14ac:dyDescent="0.3">
      <c r="S4209" s="29"/>
    </row>
    <row r="4210" spans="19:19" x14ac:dyDescent="0.3">
      <c r="S4210" s="29"/>
    </row>
    <row r="4211" spans="19:19" x14ac:dyDescent="0.3">
      <c r="S4211" s="29"/>
    </row>
    <row r="4212" spans="19:19" x14ac:dyDescent="0.3">
      <c r="S4212" s="29"/>
    </row>
    <row r="4213" spans="19:19" x14ac:dyDescent="0.3">
      <c r="S4213" s="29"/>
    </row>
    <row r="4214" spans="19:19" x14ac:dyDescent="0.3">
      <c r="S4214" s="29"/>
    </row>
    <row r="4215" spans="19:19" x14ac:dyDescent="0.3">
      <c r="S4215" s="29"/>
    </row>
    <row r="4216" spans="19:19" x14ac:dyDescent="0.3">
      <c r="S4216" s="29"/>
    </row>
    <row r="4217" spans="19:19" x14ac:dyDescent="0.3">
      <c r="S4217" s="29"/>
    </row>
    <row r="4218" spans="19:19" x14ac:dyDescent="0.3">
      <c r="S4218" s="29"/>
    </row>
    <row r="4219" spans="19:19" x14ac:dyDescent="0.3">
      <c r="S4219" s="29"/>
    </row>
    <row r="4220" spans="19:19" x14ac:dyDescent="0.3">
      <c r="S4220" s="29"/>
    </row>
    <row r="4221" spans="19:19" x14ac:dyDescent="0.3">
      <c r="S4221" s="29"/>
    </row>
    <row r="4222" spans="19:19" x14ac:dyDescent="0.3">
      <c r="S4222" s="29"/>
    </row>
    <row r="4223" spans="19:19" x14ac:dyDescent="0.3">
      <c r="S4223" s="29"/>
    </row>
    <row r="4224" spans="19:19" x14ac:dyDescent="0.3">
      <c r="S4224" s="29"/>
    </row>
    <row r="4225" spans="19:19" x14ac:dyDescent="0.3">
      <c r="S4225" s="29"/>
    </row>
    <row r="4226" spans="19:19" x14ac:dyDescent="0.3">
      <c r="S4226" s="29"/>
    </row>
    <row r="4227" spans="19:19" x14ac:dyDescent="0.3">
      <c r="S4227" s="29"/>
    </row>
    <row r="4228" spans="19:19" x14ac:dyDescent="0.3">
      <c r="S4228" s="29"/>
    </row>
    <row r="4229" spans="19:19" x14ac:dyDescent="0.3">
      <c r="S4229" s="29"/>
    </row>
    <row r="4230" spans="19:19" x14ac:dyDescent="0.3">
      <c r="S4230" s="29"/>
    </row>
    <row r="4231" spans="19:19" x14ac:dyDescent="0.3">
      <c r="S4231" s="29"/>
    </row>
    <row r="4232" spans="19:19" x14ac:dyDescent="0.3">
      <c r="S4232" s="29"/>
    </row>
    <row r="4233" spans="19:19" x14ac:dyDescent="0.3">
      <c r="S4233" s="29"/>
    </row>
    <row r="4234" spans="19:19" x14ac:dyDescent="0.3">
      <c r="S4234" s="29"/>
    </row>
    <row r="4235" spans="19:19" x14ac:dyDescent="0.3">
      <c r="S4235" s="29"/>
    </row>
    <row r="4236" spans="19:19" x14ac:dyDescent="0.3">
      <c r="S4236" s="29"/>
    </row>
    <row r="4237" spans="19:19" x14ac:dyDescent="0.3">
      <c r="S4237" s="29"/>
    </row>
    <row r="4238" spans="19:19" x14ac:dyDescent="0.3">
      <c r="S4238" s="29"/>
    </row>
    <row r="4239" spans="19:19" x14ac:dyDescent="0.3">
      <c r="S4239" s="29"/>
    </row>
    <row r="4240" spans="19:19" x14ac:dyDescent="0.3">
      <c r="S4240" s="29"/>
    </row>
    <row r="4241" spans="19:19" x14ac:dyDescent="0.3">
      <c r="S4241" s="29"/>
    </row>
    <row r="4242" spans="19:19" x14ac:dyDescent="0.3">
      <c r="S4242" s="29"/>
    </row>
    <row r="4243" spans="19:19" x14ac:dyDescent="0.3">
      <c r="S4243" s="29"/>
    </row>
    <row r="4244" spans="19:19" x14ac:dyDescent="0.3">
      <c r="S4244" s="29"/>
    </row>
    <row r="4245" spans="19:19" x14ac:dyDescent="0.3">
      <c r="S4245" s="29"/>
    </row>
    <row r="4246" spans="19:19" x14ac:dyDescent="0.3">
      <c r="S4246" s="29"/>
    </row>
    <row r="4247" spans="19:19" x14ac:dyDescent="0.3">
      <c r="S4247" s="29"/>
    </row>
    <row r="4248" spans="19:19" x14ac:dyDescent="0.3">
      <c r="S4248" s="29"/>
    </row>
    <row r="4249" spans="19:19" x14ac:dyDescent="0.3">
      <c r="S4249" s="29"/>
    </row>
    <row r="4250" spans="19:19" x14ac:dyDescent="0.3">
      <c r="S4250" s="29"/>
    </row>
    <row r="4251" spans="19:19" x14ac:dyDescent="0.3">
      <c r="S4251" s="29"/>
    </row>
    <row r="4252" spans="19:19" x14ac:dyDescent="0.3">
      <c r="S4252" s="29"/>
    </row>
    <row r="4253" spans="19:19" x14ac:dyDescent="0.3">
      <c r="S4253" s="29"/>
    </row>
    <row r="4254" spans="19:19" x14ac:dyDescent="0.3">
      <c r="S4254" s="29"/>
    </row>
    <row r="4255" spans="19:19" x14ac:dyDescent="0.3">
      <c r="S4255" s="29"/>
    </row>
    <row r="4256" spans="19:19" x14ac:dyDescent="0.3">
      <c r="S4256" s="29"/>
    </row>
    <row r="4257" spans="19:19" x14ac:dyDescent="0.3">
      <c r="S4257" s="29"/>
    </row>
    <row r="4258" spans="19:19" x14ac:dyDescent="0.3">
      <c r="S4258" s="29"/>
    </row>
    <row r="4259" spans="19:19" x14ac:dyDescent="0.3">
      <c r="S4259" s="29"/>
    </row>
    <row r="4260" spans="19:19" x14ac:dyDescent="0.3">
      <c r="S4260" s="29"/>
    </row>
    <row r="4261" spans="19:19" x14ac:dyDescent="0.3">
      <c r="S4261" s="29"/>
    </row>
    <row r="4262" spans="19:19" x14ac:dyDescent="0.3">
      <c r="S4262" s="29"/>
    </row>
    <row r="4263" spans="19:19" x14ac:dyDescent="0.3">
      <c r="S4263" s="29"/>
    </row>
    <row r="4264" spans="19:19" x14ac:dyDescent="0.3">
      <c r="S4264" s="29"/>
    </row>
    <row r="4265" spans="19:19" x14ac:dyDescent="0.3">
      <c r="S4265" s="29"/>
    </row>
    <row r="4266" spans="19:19" x14ac:dyDescent="0.3">
      <c r="S4266" s="29"/>
    </row>
    <row r="4267" spans="19:19" x14ac:dyDescent="0.3">
      <c r="S4267" s="29"/>
    </row>
    <row r="4268" spans="19:19" x14ac:dyDescent="0.3">
      <c r="S4268" s="29"/>
    </row>
    <row r="4269" spans="19:19" x14ac:dyDescent="0.3">
      <c r="S4269" s="29"/>
    </row>
    <row r="4270" spans="19:19" x14ac:dyDescent="0.3">
      <c r="S4270" s="29"/>
    </row>
    <row r="4271" spans="19:19" x14ac:dyDescent="0.3">
      <c r="S4271" s="29"/>
    </row>
    <row r="4272" spans="19:19" x14ac:dyDescent="0.3">
      <c r="S4272" s="29"/>
    </row>
    <row r="4273" spans="19:19" x14ac:dyDescent="0.3">
      <c r="S4273" s="29"/>
    </row>
    <row r="4274" spans="19:19" x14ac:dyDescent="0.3">
      <c r="S4274" s="29"/>
    </row>
    <row r="4275" spans="19:19" x14ac:dyDescent="0.3">
      <c r="S4275" s="29"/>
    </row>
    <row r="4276" spans="19:19" x14ac:dyDescent="0.3">
      <c r="S4276" s="29"/>
    </row>
    <row r="4277" spans="19:19" x14ac:dyDescent="0.3">
      <c r="S4277" s="29"/>
    </row>
    <row r="4278" spans="19:19" x14ac:dyDescent="0.3">
      <c r="S4278" s="29"/>
    </row>
    <row r="4279" spans="19:19" x14ac:dyDescent="0.3">
      <c r="S4279" s="29"/>
    </row>
    <row r="4280" spans="19:19" x14ac:dyDescent="0.3">
      <c r="S4280" s="29"/>
    </row>
    <row r="4281" spans="19:19" x14ac:dyDescent="0.3">
      <c r="S4281" s="29"/>
    </row>
    <row r="4282" spans="19:19" x14ac:dyDescent="0.3">
      <c r="S4282" s="29"/>
    </row>
    <row r="4283" spans="19:19" x14ac:dyDescent="0.3">
      <c r="S4283" s="29"/>
    </row>
    <row r="4284" spans="19:19" x14ac:dyDescent="0.3">
      <c r="S4284" s="29"/>
    </row>
    <row r="4285" spans="19:19" x14ac:dyDescent="0.3">
      <c r="S4285" s="29"/>
    </row>
    <row r="4286" spans="19:19" x14ac:dyDescent="0.3">
      <c r="S4286" s="29"/>
    </row>
    <row r="4287" spans="19:19" x14ac:dyDescent="0.3">
      <c r="S4287" s="29"/>
    </row>
    <row r="4288" spans="19:19" x14ac:dyDescent="0.3">
      <c r="S4288" s="29"/>
    </row>
    <row r="4289" spans="19:19" x14ac:dyDescent="0.3">
      <c r="S4289" s="29"/>
    </row>
    <row r="4290" spans="19:19" x14ac:dyDescent="0.3">
      <c r="S4290" s="29"/>
    </row>
    <row r="4291" spans="19:19" x14ac:dyDescent="0.3">
      <c r="S4291" s="29"/>
    </row>
    <row r="4292" spans="19:19" x14ac:dyDescent="0.3">
      <c r="S4292" s="29"/>
    </row>
    <row r="4293" spans="19:19" x14ac:dyDescent="0.3">
      <c r="S4293" s="29"/>
    </row>
    <row r="4294" spans="19:19" x14ac:dyDescent="0.3">
      <c r="S4294" s="29"/>
    </row>
    <row r="4295" spans="19:19" x14ac:dyDescent="0.3">
      <c r="S4295" s="29"/>
    </row>
    <row r="4296" spans="19:19" x14ac:dyDescent="0.3">
      <c r="S4296" s="29"/>
    </row>
    <row r="4297" spans="19:19" x14ac:dyDescent="0.3">
      <c r="S4297" s="29"/>
    </row>
    <row r="4298" spans="19:19" x14ac:dyDescent="0.3">
      <c r="S4298" s="29"/>
    </row>
    <row r="4299" spans="19:19" x14ac:dyDescent="0.3">
      <c r="S4299" s="29"/>
    </row>
    <row r="4300" spans="19:19" x14ac:dyDescent="0.3">
      <c r="S4300" s="29"/>
    </row>
    <row r="4301" spans="19:19" x14ac:dyDescent="0.3">
      <c r="S4301" s="29"/>
    </row>
    <row r="4302" spans="19:19" x14ac:dyDescent="0.3">
      <c r="S4302" s="29"/>
    </row>
    <row r="4303" spans="19:19" x14ac:dyDescent="0.3">
      <c r="S4303" s="29"/>
    </row>
    <row r="4304" spans="19:19" x14ac:dyDescent="0.3">
      <c r="S4304" s="29"/>
    </row>
    <row r="4305" spans="19:19" x14ac:dyDescent="0.3">
      <c r="S4305" s="29"/>
    </row>
    <row r="4306" spans="19:19" x14ac:dyDescent="0.3">
      <c r="S4306" s="29"/>
    </row>
    <row r="4307" spans="19:19" x14ac:dyDescent="0.3">
      <c r="S4307" s="29"/>
    </row>
    <row r="4308" spans="19:19" x14ac:dyDescent="0.3">
      <c r="S4308" s="29"/>
    </row>
    <row r="4309" spans="19:19" x14ac:dyDescent="0.3">
      <c r="S4309" s="29"/>
    </row>
    <row r="4310" spans="19:19" x14ac:dyDescent="0.3">
      <c r="S4310" s="29"/>
    </row>
    <row r="4311" spans="19:19" x14ac:dyDescent="0.3">
      <c r="S4311" s="29"/>
    </row>
    <row r="4312" spans="19:19" x14ac:dyDescent="0.3">
      <c r="S4312" s="29"/>
    </row>
    <row r="4313" spans="19:19" x14ac:dyDescent="0.3">
      <c r="S4313" s="29"/>
    </row>
    <row r="4314" spans="19:19" x14ac:dyDescent="0.3">
      <c r="S4314" s="29"/>
    </row>
    <row r="4315" spans="19:19" x14ac:dyDescent="0.3">
      <c r="S4315" s="29"/>
    </row>
    <row r="4316" spans="19:19" x14ac:dyDescent="0.3">
      <c r="S4316" s="29"/>
    </row>
    <row r="4317" spans="19:19" x14ac:dyDescent="0.3">
      <c r="S4317" s="29"/>
    </row>
    <row r="4318" spans="19:19" x14ac:dyDescent="0.3">
      <c r="S4318" s="29"/>
    </row>
    <row r="4319" spans="19:19" x14ac:dyDescent="0.3">
      <c r="S4319" s="29"/>
    </row>
    <row r="4320" spans="19:19" x14ac:dyDescent="0.3">
      <c r="S4320" s="29"/>
    </row>
    <row r="4321" spans="19:19" x14ac:dyDescent="0.3">
      <c r="S4321" s="29"/>
    </row>
    <row r="4322" spans="19:19" x14ac:dyDescent="0.3">
      <c r="S4322" s="29"/>
    </row>
    <row r="4323" spans="19:19" x14ac:dyDescent="0.3">
      <c r="S4323" s="29"/>
    </row>
    <row r="4324" spans="19:19" x14ac:dyDescent="0.3">
      <c r="S4324" s="29"/>
    </row>
    <row r="4325" spans="19:19" x14ac:dyDescent="0.3">
      <c r="S4325" s="29"/>
    </row>
    <row r="4326" spans="19:19" x14ac:dyDescent="0.3">
      <c r="S4326" s="29"/>
    </row>
    <row r="4327" spans="19:19" x14ac:dyDescent="0.3">
      <c r="S4327" s="29"/>
    </row>
    <row r="4328" spans="19:19" x14ac:dyDescent="0.3">
      <c r="S4328" s="29"/>
    </row>
    <row r="4329" spans="19:19" x14ac:dyDescent="0.3">
      <c r="S4329" s="29"/>
    </row>
    <row r="4330" spans="19:19" x14ac:dyDescent="0.3">
      <c r="S4330" s="29"/>
    </row>
    <row r="4331" spans="19:19" x14ac:dyDescent="0.3">
      <c r="S4331" s="29"/>
    </row>
    <row r="4332" spans="19:19" x14ac:dyDescent="0.3">
      <c r="S4332" s="29"/>
    </row>
    <row r="4333" spans="19:19" x14ac:dyDescent="0.3">
      <c r="S4333" s="29"/>
    </row>
    <row r="4334" spans="19:19" x14ac:dyDescent="0.3">
      <c r="S4334" s="29"/>
    </row>
    <row r="4335" spans="19:19" x14ac:dyDescent="0.3">
      <c r="S4335" s="29"/>
    </row>
    <row r="4336" spans="19:19" x14ac:dyDescent="0.3">
      <c r="S4336" s="29"/>
    </row>
    <row r="4337" spans="19:19" x14ac:dyDescent="0.3">
      <c r="S4337" s="29"/>
    </row>
    <row r="4338" spans="19:19" x14ac:dyDescent="0.3">
      <c r="S4338" s="29"/>
    </row>
    <row r="4339" spans="19:19" x14ac:dyDescent="0.3">
      <c r="S4339" s="29"/>
    </row>
    <row r="4340" spans="19:19" x14ac:dyDescent="0.3">
      <c r="S4340" s="29"/>
    </row>
    <row r="4341" spans="19:19" x14ac:dyDescent="0.3">
      <c r="S4341" s="29"/>
    </row>
    <row r="4342" spans="19:19" x14ac:dyDescent="0.3">
      <c r="S4342" s="29"/>
    </row>
    <row r="4343" spans="19:19" x14ac:dyDescent="0.3">
      <c r="S4343" s="29"/>
    </row>
    <row r="4344" spans="19:19" x14ac:dyDescent="0.3">
      <c r="S4344" s="29"/>
    </row>
    <row r="4345" spans="19:19" x14ac:dyDescent="0.3">
      <c r="S4345" s="29"/>
    </row>
    <row r="4346" spans="19:19" x14ac:dyDescent="0.3">
      <c r="S4346" s="29"/>
    </row>
    <row r="4347" spans="19:19" x14ac:dyDescent="0.3">
      <c r="S4347" s="29"/>
    </row>
    <row r="4348" spans="19:19" x14ac:dyDescent="0.3">
      <c r="S4348" s="29"/>
    </row>
    <row r="4349" spans="19:19" x14ac:dyDescent="0.3">
      <c r="S4349" s="29"/>
    </row>
    <row r="4350" spans="19:19" x14ac:dyDescent="0.3">
      <c r="S4350" s="29"/>
    </row>
    <row r="4351" spans="19:19" x14ac:dyDescent="0.3">
      <c r="S4351" s="29"/>
    </row>
    <row r="4352" spans="19:19" x14ac:dyDescent="0.3">
      <c r="S4352" s="29"/>
    </row>
    <row r="4353" spans="19:19" x14ac:dyDescent="0.3">
      <c r="S4353" s="29"/>
    </row>
    <row r="4354" spans="19:19" x14ac:dyDescent="0.3">
      <c r="S4354" s="29"/>
    </row>
    <row r="4355" spans="19:19" x14ac:dyDescent="0.3">
      <c r="S4355" s="29"/>
    </row>
    <row r="4356" spans="19:19" x14ac:dyDescent="0.3">
      <c r="S4356" s="29"/>
    </row>
    <row r="4357" spans="19:19" x14ac:dyDescent="0.3">
      <c r="S4357" s="29"/>
    </row>
    <row r="4358" spans="19:19" x14ac:dyDescent="0.3">
      <c r="S4358" s="29"/>
    </row>
    <row r="4359" spans="19:19" x14ac:dyDescent="0.3">
      <c r="S4359" s="29"/>
    </row>
    <row r="4360" spans="19:19" x14ac:dyDescent="0.3">
      <c r="S4360" s="29"/>
    </row>
    <row r="4361" spans="19:19" x14ac:dyDescent="0.3">
      <c r="S4361" s="29"/>
    </row>
    <row r="4362" spans="19:19" x14ac:dyDescent="0.3">
      <c r="S4362" s="29"/>
    </row>
    <row r="4363" spans="19:19" x14ac:dyDescent="0.3">
      <c r="S4363" s="29"/>
    </row>
    <row r="4364" spans="19:19" x14ac:dyDescent="0.3">
      <c r="S4364" s="29"/>
    </row>
    <row r="4365" spans="19:19" x14ac:dyDescent="0.3">
      <c r="S4365" s="29"/>
    </row>
    <row r="4366" spans="19:19" x14ac:dyDescent="0.3">
      <c r="S4366" s="29"/>
    </row>
    <row r="4367" spans="19:19" x14ac:dyDescent="0.3">
      <c r="S4367" s="29"/>
    </row>
    <row r="4368" spans="19:19" x14ac:dyDescent="0.3">
      <c r="S4368" s="29"/>
    </row>
    <row r="4369" spans="19:19" x14ac:dyDescent="0.3">
      <c r="S4369" s="29"/>
    </row>
    <row r="4370" spans="19:19" x14ac:dyDescent="0.3">
      <c r="S4370" s="29"/>
    </row>
    <row r="4371" spans="19:19" x14ac:dyDescent="0.3">
      <c r="S4371" s="29"/>
    </row>
    <row r="4372" spans="19:19" x14ac:dyDescent="0.3">
      <c r="S4372" s="29"/>
    </row>
    <row r="4373" spans="19:19" x14ac:dyDescent="0.3">
      <c r="S4373" s="29"/>
    </row>
    <row r="4374" spans="19:19" x14ac:dyDescent="0.3">
      <c r="S4374" s="29"/>
    </row>
    <row r="4375" spans="19:19" x14ac:dyDescent="0.3">
      <c r="S4375" s="29"/>
    </row>
    <row r="4376" spans="19:19" x14ac:dyDescent="0.3">
      <c r="S4376" s="29"/>
    </row>
    <row r="4377" spans="19:19" x14ac:dyDescent="0.3">
      <c r="S4377" s="29"/>
    </row>
    <row r="4378" spans="19:19" x14ac:dyDescent="0.3">
      <c r="S4378" s="29"/>
    </row>
    <row r="4379" spans="19:19" x14ac:dyDescent="0.3">
      <c r="S4379" s="29"/>
    </row>
    <row r="4380" spans="19:19" x14ac:dyDescent="0.3">
      <c r="S4380" s="29"/>
    </row>
    <row r="4381" spans="19:19" x14ac:dyDescent="0.3">
      <c r="S4381" s="29"/>
    </row>
    <row r="4382" spans="19:19" x14ac:dyDescent="0.3">
      <c r="S4382" s="29"/>
    </row>
    <row r="4383" spans="19:19" x14ac:dyDescent="0.3">
      <c r="S4383" s="29"/>
    </row>
    <row r="4384" spans="19:19" x14ac:dyDescent="0.3">
      <c r="S4384" s="29"/>
    </row>
    <row r="4385" spans="19:19" x14ac:dyDescent="0.3">
      <c r="S4385" s="29"/>
    </row>
    <row r="4386" spans="19:19" x14ac:dyDescent="0.3">
      <c r="S4386" s="29"/>
    </row>
    <row r="4387" spans="19:19" x14ac:dyDescent="0.3">
      <c r="S4387" s="29"/>
    </row>
    <row r="4388" spans="19:19" x14ac:dyDescent="0.3">
      <c r="S4388" s="29"/>
    </row>
    <row r="4389" spans="19:19" x14ac:dyDescent="0.3">
      <c r="S4389" s="29"/>
    </row>
    <row r="4390" spans="19:19" x14ac:dyDescent="0.3">
      <c r="S4390" s="29"/>
    </row>
    <row r="4391" spans="19:19" x14ac:dyDescent="0.3">
      <c r="S4391" s="29"/>
    </row>
    <row r="4392" spans="19:19" x14ac:dyDescent="0.3">
      <c r="S4392" s="29"/>
    </row>
    <row r="4393" spans="19:19" x14ac:dyDescent="0.3">
      <c r="S4393" s="29"/>
    </row>
    <row r="4394" spans="19:19" x14ac:dyDescent="0.3">
      <c r="S4394" s="29"/>
    </row>
    <row r="4395" spans="19:19" x14ac:dyDescent="0.3">
      <c r="S4395" s="29"/>
    </row>
    <row r="4396" spans="19:19" x14ac:dyDescent="0.3">
      <c r="S4396" s="29"/>
    </row>
    <row r="4397" spans="19:19" x14ac:dyDescent="0.3">
      <c r="S4397" s="29"/>
    </row>
    <row r="4398" spans="19:19" x14ac:dyDescent="0.3">
      <c r="S4398" s="29"/>
    </row>
    <row r="4399" spans="19:19" x14ac:dyDescent="0.3">
      <c r="S4399" s="29"/>
    </row>
    <row r="4400" spans="19:19" x14ac:dyDescent="0.3">
      <c r="S4400" s="29"/>
    </row>
    <row r="4401" spans="19:19" x14ac:dyDescent="0.3">
      <c r="S4401" s="29"/>
    </row>
    <row r="4402" spans="19:19" x14ac:dyDescent="0.3">
      <c r="S4402" s="29"/>
    </row>
    <row r="4403" spans="19:19" x14ac:dyDescent="0.3">
      <c r="S4403" s="29"/>
    </row>
    <row r="4404" spans="19:19" x14ac:dyDescent="0.3">
      <c r="S4404" s="29"/>
    </row>
    <row r="4405" spans="19:19" x14ac:dyDescent="0.3">
      <c r="S4405" s="29"/>
    </row>
    <row r="4406" spans="19:19" x14ac:dyDescent="0.3">
      <c r="S4406" s="29"/>
    </row>
    <row r="4407" spans="19:19" x14ac:dyDescent="0.3">
      <c r="S4407" s="29"/>
    </row>
    <row r="4408" spans="19:19" x14ac:dyDescent="0.3">
      <c r="S4408" s="29"/>
    </row>
    <row r="4409" spans="19:19" x14ac:dyDescent="0.3">
      <c r="S4409" s="29"/>
    </row>
    <row r="4410" spans="19:19" x14ac:dyDescent="0.3">
      <c r="S4410" s="29"/>
    </row>
    <row r="4411" spans="19:19" x14ac:dyDescent="0.3">
      <c r="S4411" s="29"/>
    </row>
    <row r="4412" spans="19:19" x14ac:dyDescent="0.3">
      <c r="S4412" s="29"/>
    </row>
    <row r="4413" spans="19:19" x14ac:dyDescent="0.3">
      <c r="S4413" s="29"/>
    </row>
    <row r="4414" spans="19:19" x14ac:dyDescent="0.3">
      <c r="S4414" s="29"/>
    </row>
    <row r="4415" spans="19:19" x14ac:dyDescent="0.3">
      <c r="S4415" s="29"/>
    </row>
    <row r="4416" spans="19:19" x14ac:dyDescent="0.3">
      <c r="S4416" s="29"/>
    </row>
    <row r="4417" spans="19:19" x14ac:dyDescent="0.3">
      <c r="S4417" s="29"/>
    </row>
    <row r="4418" spans="19:19" x14ac:dyDescent="0.3">
      <c r="S4418" s="29"/>
    </row>
    <row r="4419" spans="19:19" x14ac:dyDescent="0.3">
      <c r="S4419" s="29"/>
    </row>
    <row r="4420" spans="19:19" x14ac:dyDescent="0.3">
      <c r="S4420" s="29"/>
    </row>
    <row r="4421" spans="19:19" x14ac:dyDescent="0.3">
      <c r="S4421" s="29"/>
    </row>
    <row r="4422" spans="19:19" x14ac:dyDescent="0.3">
      <c r="S4422" s="29"/>
    </row>
    <row r="4423" spans="19:19" x14ac:dyDescent="0.3">
      <c r="S4423" s="29"/>
    </row>
    <row r="4424" spans="19:19" x14ac:dyDescent="0.3">
      <c r="S4424" s="29"/>
    </row>
    <row r="4425" spans="19:19" x14ac:dyDescent="0.3">
      <c r="S4425" s="29"/>
    </row>
    <row r="4426" spans="19:19" x14ac:dyDescent="0.3">
      <c r="S4426" s="29"/>
    </row>
    <row r="4427" spans="19:19" x14ac:dyDescent="0.3">
      <c r="S4427" s="29"/>
    </row>
    <row r="4428" spans="19:19" x14ac:dyDescent="0.3">
      <c r="S4428" s="29"/>
    </row>
    <row r="4429" spans="19:19" x14ac:dyDescent="0.3">
      <c r="S4429" s="29"/>
    </row>
    <row r="4430" spans="19:19" x14ac:dyDescent="0.3">
      <c r="S4430" s="29"/>
    </row>
    <row r="4431" spans="19:19" x14ac:dyDescent="0.3">
      <c r="S4431" s="29"/>
    </row>
    <row r="4432" spans="19:19" x14ac:dyDescent="0.3">
      <c r="S4432" s="29"/>
    </row>
    <row r="4433" spans="19:19" x14ac:dyDescent="0.3">
      <c r="S4433" s="29"/>
    </row>
    <row r="4434" spans="19:19" x14ac:dyDescent="0.3">
      <c r="S4434" s="29"/>
    </row>
    <row r="4435" spans="19:19" x14ac:dyDescent="0.3">
      <c r="S4435" s="29"/>
    </row>
    <row r="4436" spans="19:19" x14ac:dyDescent="0.3">
      <c r="S4436" s="29"/>
    </row>
    <row r="4437" spans="19:19" x14ac:dyDescent="0.3">
      <c r="S4437" s="29"/>
    </row>
    <row r="4438" spans="19:19" x14ac:dyDescent="0.3">
      <c r="S4438" s="29"/>
    </row>
    <row r="4439" spans="19:19" x14ac:dyDescent="0.3">
      <c r="S4439" s="29"/>
    </row>
    <row r="4440" spans="19:19" x14ac:dyDescent="0.3">
      <c r="S4440" s="29"/>
    </row>
    <row r="4441" spans="19:19" x14ac:dyDescent="0.3">
      <c r="S4441" s="29"/>
    </row>
    <row r="4442" spans="19:19" x14ac:dyDescent="0.3">
      <c r="S4442" s="29"/>
    </row>
    <row r="4443" spans="19:19" x14ac:dyDescent="0.3">
      <c r="S4443" s="29"/>
    </row>
    <row r="4444" spans="19:19" x14ac:dyDescent="0.3">
      <c r="S4444" s="29"/>
    </row>
    <row r="4445" spans="19:19" x14ac:dyDescent="0.3">
      <c r="S4445" s="29"/>
    </row>
    <row r="4446" spans="19:19" x14ac:dyDescent="0.3">
      <c r="S4446" s="29"/>
    </row>
    <row r="4447" spans="19:19" x14ac:dyDescent="0.3">
      <c r="S4447" s="29"/>
    </row>
    <row r="4448" spans="19:19" x14ac:dyDescent="0.3">
      <c r="S4448" s="29"/>
    </row>
    <row r="4449" spans="19:19" x14ac:dyDescent="0.3">
      <c r="S4449" s="29"/>
    </row>
    <row r="4450" spans="19:19" x14ac:dyDescent="0.3">
      <c r="S4450" s="29"/>
    </row>
    <row r="4451" spans="19:19" x14ac:dyDescent="0.3">
      <c r="S4451" s="29"/>
    </row>
    <row r="4452" spans="19:19" x14ac:dyDescent="0.3">
      <c r="S4452" s="29"/>
    </row>
    <row r="4453" spans="19:19" x14ac:dyDescent="0.3">
      <c r="S4453" s="29"/>
    </row>
    <row r="4454" spans="19:19" x14ac:dyDescent="0.3">
      <c r="S4454" s="29"/>
    </row>
    <row r="4455" spans="19:19" x14ac:dyDescent="0.3">
      <c r="S4455" s="29"/>
    </row>
    <row r="4456" spans="19:19" x14ac:dyDescent="0.3">
      <c r="S4456" s="29"/>
    </row>
    <row r="4457" spans="19:19" x14ac:dyDescent="0.3">
      <c r="S4457" s="29"/>
    </row>
    <row r="4458" spans="19:19" x14ac:dyDescent="0.3">
      <c r="S4458" s="29"/>
    </row>
    <row r="4459" spans="19:19" x14ac:dyDescent="0.3">
      <c r="S4459" s="29"/>
    </row>
    <row r="4460" spans="19:19" x14ac:dyDescent="0.3">
      <c r="S4460" s="29"/>
    </row>
    <row r="4461" spans="19:19" x14ac:dyDescent="0.3">
      <c r="S4461" s="29"/>
    </row>
    <row r="4462" spans="19:19" x14ac:dyDescent="0.3">
      <c r="S4462" s="29"/>
    </row>
    <row r="4463" spans="19:19" x14ac:dyDescent="0.3">
      <c r="S4463" s="29"/>
    </row>
    <row r="4464" spans="19:19" x14ac:dyDescent="0.3">
      <c r="S4464" s="29"/>
    </row>
    <row r="4465" spans="19:19" x14ac:dyDescent="0.3">
      <c r="S4465" s="29"/>
    </row>
    <row r="4466" spans="19:19" x14ac:dyDescent="0.3">
      <c r="S4466" s="29"/>
    </row>
    <row r="4467" spans="19:19" x14ac:dyDescent="0.3">
      <c r="S4467" s="29"/>
    </row>
    <row r="4468" spans="19:19" x14ac:dyDescent="0.3">
      <c r="S4468" s="29"/>
    </row>
    <row r="4469" spans="19:19" x14ac:dyDescent="0.3">
      <c r="S4469" s="29"/>
    </row>
    <row r="4470" spans="19:19" x14ac:dyDescent="0.3">
      <c r="S4470" s="29"/>
    </row>
    <row r="4471" spans="19:19" x14ac:dyDescent="0.3">
      <c r="S4471" s="29"/>
    </row>
    <row r="4472" spans="19:19" x14ac:dyDescent="0.3">
      <c r="S4472" s="29"/>
    </row>
    <row r="4473" spans="19:19" x14ac:dyDescent="0.3">
      <c r="S4473" s="29"/>
    </row>
    <row r="4474" spans="19:19" x14ac:dyDescent="0.3">
      <c r="S4474" s="29"/>
    </row>
    <row r="4475" spans="19:19" x14ac:dyDescent="0.3">
      <c r="S4475" s="29"/>
    </row>
    <row r="4476" spans="19:19" x14ac:dyDescent="0.3">
      <c r="S4476" s="29"/>
    </row>
    <row r="4477" spans="19:19" x14ac:dyDescent="0.3">
      <c r="S4477" s="29"/>
    </row>
    <row r="4478" spans="19:19" x14ac:dyDescent="0.3">
      <c r="S4478" s="29"/>
    </row>
    <row r="4479" spans="19:19" x14ac:dyDescent="0.3">
      <c r="S4479" s="29"/>
    </row>
    <row r="4480" spans="19:19" x14ac:dyDescent="0.3">
      <c r="S4480" s="29"/>
    </row>
    <row r="4481" spans="19:19" x14ac:dyDescent="0.3">
      <c r="S4481" s="29"/>
    </row>
    <row r="4482" spans="19:19" x14ac:dyDescent="0.3">
      <c r="S4482" s="29"/>
    </row>
    <row r="4483" spans="19:19" x14ac:dyDescent="0.3">
      <c r="S4483" s="29"/>
    </row>
    <row r="4484" spans="19:19" x14ac:dyDescent="0.3">
      <c r="S4484" s="29"/>
    </row>
    <row r="4485" spans="19:19" x14ac:dyDescent="0.3">
      <c r="S4485" s="29"/>
    </row>
    <row r="4486" spans="19:19" x14ac:dyDescent="0.3">
      <c r="S4486" s="29"/>
    </row>
    <row r="4487" spans="19:19" x14ac:dyDescent="0.3">
      <c r="S4487" s="29"/>
    </row>
    <row r="4488" spans="19:19" x14ac:dyDescent="0.3">
      <c r="S4488" s="29"/>
    </row>
    <row r="4489" spans="19:19" x14ac:dyDescent="0.3">
      <c r="S4489" s="29"/>
    </row>
    <row r="4490" spans="19:19" x14ac:dyDescent="0.3">
      <c r="S4490" s="29"/>
    </row>
    <row r="4491" spans="19:19" x14ac:dyDescent="0.3">
      <c r="S4491" s="29"/>
    </row>
    <row r="4492" spans="19:19" x14ac:dyDescent="0.3">
      <c r="S4492" s="29"/>
    </row>
    <row r="4493" spans="19:19" x14ac:dyDescent="0.3">
      <c r="S4493" s="29"/>
    </row>
    <row r="4494" spans="19:19" x14ac:dyDescent="0.3">
      <c r="S4494" s="29"/>
    </row>
    <row r="4495" spans="19:19" x14ac:dyDescent="0.3">
      <c r="S4495" s="29"/>
    </row>
    <row r="4496" spans="19:19" x14ac:dyDescent="0.3">
      <c r="S4496" s="29"/>
    </row>
    <row r="4497" spans="19:19" x14ac:dyDescent="0.3">
      <c r="S4497" s="29"/>
    </row>
    <row r="4498" spans="19:19" x14ac:dyDescent="0.3">
      <c r="S4498" s="29"/>
    </row>
    <row r="4499" spans="19:19" x14ac:dyDescent="0.3">
      <c r="S4499" s="29"/>
    </row>
    <row r="4500" spans="19:19" x14ac:dyDescent="0.3">
      <c r="S4500" s="29"/>
    </row>
    <row r="4501" spans="19:19" x14ac:dyDescent="0.3">
      <c r="S4501" s="29"/>
    </row>
    <row r="4502" spans="19:19" x14ac:dyDescent="0.3">
      <c r="S4502" s="29"/>
    </row>
    <row r="4503" spans="19:19" x14ac:dyDescent="0.3">
      <c r="S4503" s="29"/>
    </row>
    <row r="4504" spans="19:19" x14ac:dyDescent="0.3">
      <c r="S4504" s="29"/>
    </row>
    <row r="4505" spans="19:19" x14ac:dyDescent="0.3">
      <c r="S4505" s="29"/>
    </row>
    <row r="4506" spans="19:19" x14ac:dyDescent="0.3">
      <c r="S4506" s="29"/>
    </row>
    <row r="4507" spans="19:19" x14ac:dyDescent="0.3">
      <c r="S4507" s="29"/>
    </row>
    <row r="4508" spans="19:19" x14ac:dyDescent="0.3">
      <c r="S4508" s="29"/>
    </row>
    <row r="4509" spans="19:19" x14ac:dyDescent="0.3">
      <c r="S4509" s="29"/>
    </row>
    <row r="4510" spans="19:19" x14ac:dyDescent="0.3">
      <c r="S4510" s="29"/>
    </row>
    <row r="4511" spans="19:19" x14ac:dyDescent="0.3">
      <c r="S4511" s="29"/>
    </row>
    <row r="4512" spans="19:19" x14ac:dyDescent="0.3">
      <c r="S4512" s="29"/>
    </row>
    <row r="4513" spans="19:19" x14ac:dyDescent="0.3">
      <c r="S4513" s="29"/>
    </row>
    <row r="4514" spans="19:19" x14ac:dyDescent="0.3">
      <c r="S4514" s="29"/>
    </row>
    <row r="4515" spans="19:19" x14ac:dyDescent="0.3">
      <c r="S4515" s="29"/>
    </row>
    <row r="4516" spans="19:19" x14ac:dyDescent="0.3">
      <c r="S4516" s="29"/>
    </row>
    <row r="4517" spans="19:19" x14ac:dyDescent="0.3">
      <c r="S4517" s="29"/>
    </row>
    <row r="4518" spans="19:19" x14ac:dyDescent="0.3">
      <c r="S4518" s="29"/>
    </row>
    <row r="4519" spans="19:19" x14ac:dyDescent="0.3">
      <c r="S4519" s="29"/>
    </row>
    <row r="4520" spans="19:19" x14ac:dyDescent="0.3">
      <c r="S4520" s="29"/>
    </row>
    <row r="4521" spans="19:19" x14ac:dyDescent="0.3">
      <c r="S4521" s="29"/>
    </row>
    <row r="4522" spans="19:19" x14ac:dyDescent="0.3">
      <c r="S4522" s="29"/>
    </row>
    <row r="4523" spans="19:19" x14ac:dyDescent="0.3">
      <c r="S4523" s="29"/>
    </row>
    <row r="4524" spans="19:19" x14ac:dyDescent="0.3">
      <c r="S4524" s="29"/>
    </row>
    <row r="4525" spans="19:19" x14ac:dyDescent="0.3">
      <c r="S4525" s="29"/>
    </row>
    <row r="4526" spans="19:19" x14ac:dyDescent="0.3">
      <c r="S4526" s="29"/>
    </row>
    <row r="4527" spans="19:19" x14ac:dyDescent="0.3">
      <c r="S4527" s="29"/>
    </row>
    <row r="4528" spans="19:19" x14ac:dyDescent="0.3">
      <c r="S4528" s="29"/>
    </row>
    <row r="4529" spans="19:19" x14ac:dyDescent="0.3">
      <c r="S4529" s="29"/>
    </row>
    <row r="4530" spans="19:19" x14ac:dyDescent="0.3">
      <c r="S4530" s="29"/>
    </row>
    <row r="4531" spans="19:19" x14ac:dyDescent="0.3">
      <c r="S4531" s="29"/>
    </row>
    <row r="4532" spans="19:19" x14ac:dyDescent="0.3">
      <c r="S4532" s="29"/>
    </row>
    <row r="4533" spans="19:19" x14ac:dyDescent="0.3">
      <c r="S4533" s="29"/>
    </row>
    <row r="4534" spans="19:19" x14ac:dyDescent="0.3">
      <c r="S4534" s="29"/>
    </row>
    <row r="4535" spans="19:19" x14ac:dyDescent="0.3">
      <c r="S4535" s="29"/>
    </row>
    <row r="4536" spans="19:19" x14ac:dyDescent="0.3">
      <c r="S4536" s="29"/>
    </row>
    <row r="4537" spans="19:19" x14ac:dyDescent="0.3">
      <c r="S4537" s="29"/>
    </row>
    <row r="4538" spans="19:19" x14ac:dyDescent="0.3">
      <c r="S4538" s="29"/>
    </row>
    <row r="4539" spans="19:19" x14ac:dyDescent="0.3">
      <c r="S4539" s="29"/>
    </row>
    <row r="4540" spans="19:19" x14ac:dyDescent="0.3">
      <c r="S4540" s="29"/>
    </row>
    <row r="4541" spans="19:19" x14ac:dyDescent="0.3">
      <c r="S4541" s="29"/>
    </row>
    <row r="4542" spans="19:19" x14ac:dyDescent="0.3">
      <c r="S4542" s="29"/>
    </row>
    <row r="4543" spans="19:19" x14ac:dyDescent="0.3">
      <c r="S4543" s="29"/>
    </row>
    <row r="4544" spans="19:19" x14ac:dyDescent="0.3">
      <c r="S4544" s="29"/>
    </row>
    <row r="4545" spans="19:19" x14ac:dyDescent="0.3">
      <c r="S4545" s="29"/>
    </row>
    <row r="4546" spans="19:19" x14ac:dyDescent="0.3">
      <c r="S4546" s="29"/>
    </row>
    <row r="4547" spans="19:19" x14ac:dyDescent="0.3">
      <c r="S4547" s="29"/>
    </row>
    <row r="4548" spans="19:19" x14ac:dyDescent="0.3">
      <c r="S4548" s="29"/>
    </row>
    <row r="4549" spans="19:19" x14ac:dyDescent="0.3">
      <c r="S4549" s="29"/>
    </row>
    <row r="4550" spans="19:19" x14ac:dyDescent="0.3">
      <c r="S4550" s="29"/>
    </row>
    <row r="4551" spans="19:19" x14ac:dyDescent="0.3">
      <c r="S4551" s="29"/>
    </row>
    <row r="4552" spans="19:19" x14ac:dyDescent="0.3">
      <c r="S4552" s="29"/>
    </row>
    <row r="4553" spans="19:19" x14ac:dyDescent="0.3">
      <c r="S4553" s="29"/>
    </row>
    <row r="4554" spans="19:19" x14ac:dyDescent="0.3">
      <c r="S4554" s="29"/>
    </row>
    <row r="4555" spans="19:19" x14ac:dyDescent="0.3">
      <c r="S4555" s="29"/>
    </row>
    <row r="4556" spans="19:19" x14ac:dyDescent="0.3">
      <c r="S4556" s="29"/>
    </row>
    <row r="4557" spans="19:19" x14ac:dyDescent="0.3">
      <c r="S4557" s="29"/>
    </row>
    <row r="4558" spans="19:19" x14ac:dyDescent="0.3">
      <c r="S4558" s="29"/>
    </row>
    <row r="4559" spans="19:19" x14ac:dyDescent="0.3">
      <c r="S4559" s="29"/>
    </row>
    <row r="4560" spans="19:19" x14ac:dyDescent="0.3">
      <c r="S4560" s="29"/>
    </row>
    <row r="4561" spans="19:19" x14ac:dyDescent="0.3">
      <c r="S4561" s="29"/>
    </row>
    <row r="4562" spans="19:19" x14ac:dyDescent="0.3">
      <c r="S4562" s="29"/>
    </row>
    <row r="4563" spans="19:19" x14ac:dyDescent="0.3">
      <c r="S4563" s="29"/>
    </row>
    <row r="4564" spans="19:19" x14ac:dyDescent="0.3">
      <c r="S4564" s="29"/>
    </row>
    <row r="4565" spans="19:19" x14ac:dyDescent="0.3">
      <c r="S4565" s="29"/>
    </row>
    <row r="4566" spans="19:19" x14ac:dyDescent="0.3">
      <c r="S4566" s="29"/>
    </row>
    <row r="4567" spans="19:19" x14ac:dyDescent="0.3">
      <c r="S4567" s="29"/>
    </row>
    <row r="4568" spans="19:19" x14ac:dyDescent="0.3">
      <c r="S4568" s="29"/>
    </row>
    <row r="4569" spans="19:19" x14ac:dyDescent="0.3">
      <c r="S4569" s="29"/>
    </row>
    <row r="4570" spans="19:19" x14ac:dyDescent="0.3">
      <c r="S4570" s="29"/>
    </row>
    <row r="4571" spans="19:19" x14ac:dyDescent="0.3">
      <c r="S4571" s="29"/>
    </row>
    <row r="4572" spans="19:19" x14ac:dyDescent="0.3">
      <c r="S4572" s="29"/>
    </row>
    <row r="4573" spans="19:19" x14ac:dyDescent="0.3">
      <c r="S4573" s="29"/>
    </row>
    <row r="4574" spans="19:19" x14ac:dyDescent="0.3">
      <c r="S4574" s="29"/>
    </row>
    <row r="4575" spans="19:19" x14ac:dyDescent="0.3">
      <c r="S4575" s="29"/>
    </row>
    <row r="4576" spans="19:19" x14ac:dyDescent="0.3">
      <c r="S4576" s="29"/>
    </row>
    <row r="4577" spans="19:19" x14ac:dyDescent="0.3">
      <c r="S4577" s="29"/>
    </row>
    <row r="4578" spans="19:19" x14ac:dyDescent="0.3">
      <c r="S4578" s="29"/>
    </row>
    <row r="4579" spans="19:19" x14ac:dyDescent="0.3">
      <c r="S4579" s="29"/>
    </row>
    <row r="4580" spans="19:19" x14ac:dyDescent="0.3">
      <c r="S4580" s="29"/>
    </row>
    <row r="4581" spans="19:19" x14ac:dyDescent="0.3">
      <c r="S4581" s="29"/>
    </row>
    <row r="4582" spans="19:19" x14ac:dyDescent="0.3">
      <c r="S4582" s="29"/>
    </row>
    <row r="4583" spans="19:19" x14ac:dyDescent="0.3">
      <c r="S4583" s="29"/>
    </row>
    <row r="4584" spans="19:19" x14ac:dyDescent="0.3">
      <c r="S4584" s="29"/>
    </row>
    <row r="4585" spans="19:19" x14ac:dyDescent="0.3">
      <c r="S4585" s="29"/>
    </row>
    <row r="4586" spans="19:19" x14ac:dyDescent="0.3">
      <c r="S4586" s="29"/>
    </row>
    <row r="4587" spans="19:19" x14ac:dyDescent="0.3">
      <c r="S4587" s="29"/>
    </row>
    <row r="4588" spans="19:19" x14ac:dyDescent="0.3">
      <c r="S4588" s="29"/>
    </row>
    <row r="4589" spans="19:19" x14ac:dyDescent="0.3">
      <c r="S4589" s="29"/>
    </row>
    <row r="4590" spans="19:19" x14ac:dyDescent="0.3">
      <c r="S4590" s="29"/>
    </row>
    <row r="4591" spans="19:19" x14ac:dyDescent="0.3">
      <c r="S4591" s="29"/>
    </row>
    <row r="4592" spans="19:19" x14ac:dyDescent="0.3">
      <c r="S4592" s="29"/>
    </row>
    <row r="4593" spans="19:19" x14ac:dyDescent="0.3">
      <c r="S4593" s="29"/>
    </row>
    <row r="4594" spans="19:19" x14ac:dyDescent="0.3">
      <c r="S4594" s="29"/>
    </row>
    <row r="4595" spans="19:19" x14ac:dyDescent="0.3">
      <c r="S4595" s="29"/>
    </row>
    <row r="4596" spans="19:19" x14ac:dyDescent="0.3">
      <c r="S4596" s="29"/>
    </row>
    <row r="4597" spans="19:19" x14ac:dyDescent="0.3">
      <c r="S4597" s="29"/>
    </row>
    <row r="4598" spans="19:19" x14ac:dyDescent="0.3">
      <c r="S4598" s="29"/>
    </row>
    <row r="4599" spans="19:19" x14ac:dyDescent="0.3">
      <c r="S4599" s="29"/>
    </row>
    <row r="4600" spans="19:19" x14ac:dyDescent="0.3">
      <c r="S4600" s="29"/>
    </row>
    <row r="4601" spans="19:19" x14ac:dyDescent="0.3">
      <c r="S4601" s="29"/>
    </row>
    <row r="4602" spans="19:19" x14ac:dyDescent="0.3">
      <c r="S4602" s="29"/>
    </row>
    <row r="4603" spans="19:19" x14ac:dyDescent="0.3">
      <c r="S4603" s="29"/>
    </row>
    <row r="4604" spans="19:19" x14ac:dyDescent="0.3">
      <c r="S4604" s="29"/>
    </row>
    <row r="4605" spans="19:19" x14ac:dyDescent="0.3">
      <c r="S4605" s="29"/>
    </row>
    <row r="4606" spans="19:19" x14ac:dyDescent="0.3">
      <c r="S4606" s="29"/>
    </row>
    <row r="4607" spans="19:19" x14ac:dyDescent="0.3">
      <c r="S4607" s="29"/>
    </row>
    <row r="4608" spans="19:19" x14ac:dyDescent="0.3">
      <c r="S4608" s="29"/>
    </row>
    <row r="4609" spans="19:19" x14ac:dyDescent="0.3">
      <c r="S4609" s="29"/>
    </row>
    <row r="4610" spans="19:19" x14ac:dyDescent="0.3">
      <c r="S4610" s="29"/>
    </row>
    <row r="4611" spans="19:19" x14ac:dyDescent="0.3">
      <c r="S4611" s="29"/>
    </row>
    <row r="4612" spans="19:19" x14ac:dyDescent="0.3">
      <c r="S4612" s="29"/>
    </row>
    <row r="4613" spans="19:19" x14ac:dyDescent="0.3">
      <c r="S4613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KHALIFAT</dc:creator>
  <cp:lastModifiedBy>Xou</cp:lastModifiedBy>
  <dcterms:created xsi:type="dcterms:W3CDTF">2012-01-20T22:17:42Z</dcterms:created>
  <dcterms:modified xsi:type="dcterms:W3CDTF">2012-01-20T23:06:26Z</dcterms:modified>
</cp:coreProperties>
</file>