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4BB9BC26-D22D-4352-B6D7-F442DF82F653}" xr6:coauthVersionLast="47" xr6:coauthVersionMax="47" xr10:uidLastSave="{00000000-0000-0000-0000-000000000000}"/>
  <bookViews>
    <workbookView xWindow="-108" yWindow="-108" windowWidth="23256" windowHeight="12576" xr2:uid="{A4823EED-A0AC-423D-8657-EB84CC5B6E57}"/>
  </bookViews>
  <sheets>
    <sheet name=" " sheetId="1" r:id="rId1"/>
  </sheets>
  <functionGroups builtInGroupCount="19"/>
  <definedNames>
    <definedName name="Jours_ouvrés">' '!$B$2,' '!$E$2,' '!$D$4,' '!$G$4,' '!$B$6,' '!$E$6,' '!$E$9,' '!$H$9,' '!$C$12,' '!$F$12,' '!$E$15,' '!$H$15</definedName>
    <definedName name="Liste_jours_ouvrés">{"19","18","20","19","15","20","15","10","20","20","18","17","211"}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1" l="1"/>
  <c r="C28" i="1"/>
  <c r="C27" i="1" l="1"/>
  <c r="B27" i="1"/>
  <c r="C26" i="1"/>
  <c r="C25" i="1"/>
  <c r="B25" i="1" l="1"/>
  <c r="B26" i="1"/>
</calcChain>
</file>

<file path=xl/sharedStrings.xml><?xml version="1.0" encoding="utf-8"?>
<sst xmlns="http://schemas.openxmlformats.org/spreadsheetml/2006/main" count="20" uniqueCount="20">
  <si>
    <t>Janvier 2026</t>
  </si>
  <si>
    <t>Février 2026</t>
  </si>
  <si>
    <t>Mars 2026</t>
  </si>
  <si>
    <t>Avril 2026</t>
  </si>
  <si>
    <t>Mai 2026</t>
  </si>
  <si>
    <t>Juin 2026</t>
  </si>
  <si>
    <t>Juillet 2026</t>
  </si>
  <si>
    <t>Août 2026</t>
  </si>
  <si>
    <t>Septembre 2026</t>
  </si>
  <si>
    <t>Octobre 2026</t>
  </si>
  <si>
    <t>Novembre 2026</t>
  </si>
  <si>
    <t>Décembre 2026</t>
  </si>
  <si>
    <t>Mois</t>
  </si>
  <si>
    <t>Jour ouvrés</t>
  </si>
  <si>
    <t xml:space="preserve"> =CHOISIR($C$24;Jours_ouvrés)</t>
  </si>
  <si>
    <t xml:space="preserve"> =CHOISIR($C$24;' '!$B$2;' '!$E$2;' '!$D$4;' '!$G$4;' '!$B$6;' '!$E$6;' '!$E$9;' '!$H$9;' '!$C$12;' '!$F$12;' '!$E$15;' '!$H$15)</t>
  </si>
  <si>
    <t xml:space="preserve"> =CHOISIR</t>
  </si>
  <si>
    <t xml:space="preserve"> =INDEX</t>
  </si>
  <si>
    <t xml:space="preserve"> =INDEX(Liste_jours_ouvrés;$C$24)</t>
  </si>
  <si>
    <t xml:space="preserve"> =CHOISIR($C$24;Liste_jours_ouvrés)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</si>
</sst>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8"/>
      <color theme="1"/>
      <name val="Verdana"/>
      <family val="2"/>
    </font>
    <font>
      <b/>
      <i/>
      <sz val="8"/>
      <color rgb="FF0070C0"/>
      <name val="Verdana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06F9B-DA65-41B9-A651-57750F2222B2}">
  <sheetPr codeName="Feuil1"/>
  <dimension ref="A2:AB28"/>
  <sheetViews>
    <sheetView tabSelected="1" zoomScale="70" zoomScaleNormal="70" workbookViewId="0">
      <selection activeCell="J20" sqref="J20"/>
    </sheetView>
  </sheetViews>
  <sheetFormatPr baseColWidth="10" defaultRowHeight="14.4" x14ac:dyDescent="0.3"/>
  <cols>
    <col min="1" max="1" width="20.109375" bestFit="1" customWidth="1"/>
    <col min="2" max="2" width="11.5546875" style="4"/>
    <col min="3" max="3" width="16.6640625" customWidth="1"/>
  </cols>
  <sheetData>
    <row r="2" spans="1:8" x14ac:dyDescent="0.3">
      <c r="A2" s="3" t="s">
        <v>0</v>
      </c>
      <c r="B2" s="5">
        <v>19</v>
      </c>
      <c r="C2" s="2"/>
      <c r="D2" s="3" t="s">
        <v>1</v>
      </c>
      <c r="E2" s="5">
        <v>18</v>
      </c>
    </row>
    <row r="4" spans="1:8" x14ac:dyDescent="0.3">
      <c r="C4" s="3" t="s">
        <v>2</v>
      </c>
      <c r="D4" s="5">
        <v>20</v>
      </c>
      <c r="F4" s="3" t="s">
        <v>3</v>
      </c>
      <c r="G4" s="5">
        <v>19</v>
      </c>
    </row>
    <row r="6" spans="1:8" x14ac:dyDescent="0.3">
      <c r="A6" s="3" t="s">
        <v>4</v>
      </c>
      <c r="B6" s="5">
        <v>15</v>
      </c>
      <c r="C6" s="2"/>
      <c r="D6" s="3" t="s">
        <v>5</v>
      </c>
      <c r="E6" s="5">
        <v>20</v>
      </c>
    </row>
    <row r="9" spans="1:8" x14ac:dyDescent="0.3">
      <c r="D9" s="3" t="s">
        <v>6</v>
      </c>
      <c r="E9" s="5">
        <v>15</v>
      </c>
      <c r="G9" s="3" t="s">
        <v>7</v>
      </c>
      <c r="H9" s="5">
        <v>10</v>
      </c>
    </row>
    <row r="12" spans="1:8" x14ac:dyDescent="0.3">
      <c r="B12" s="3" t="s">
        <v>8</v>
      </c>
      <c r="C12" s="5">
        <v>20</v>
      </c>
      <c r="D12" s="2"/>
      <c r="E12" s="3" t="s">
        <v>9</v>
      </c>
      <c r="F12" s="5">
        <v>20</v>
      </c>
    </row>
    <row r="15" spans="1:8" x14ac:dyDescent="0.3">
      <c r="D15" s="3" t="s">
        <v>10</v>
      </c>
      <c r="E15" s="5">
        <v>18</v>
      </c>
      <c r="G15" s="3" t="s">
        <v>11</v>
      </c>
      <c r="H15" s="5">
        <v>17</v>
      </c>
    </row>
    <row r="18" spans="1:28" x14ac:dyDescent="0.3">
      <c r="F18" s="2"/>
      <c r="G18" s="2"/>
      <c r="H18" s="2"/>
      <c r="I18" s="2"/>
      <c r="J18" s="2"/>
      <c r="L18" s="2"/>
      <c r="N18" s="1"/>
      <c r="O18" s="2"/>
      <c r="P18" s="2"/>
      <c r="Q18" s="2"/>
      <c r="R18" s="2"/>
      <c r="S18" s="2"/>
      <c r="U18" s="2"/>
      <c r="X18" s="1"/>
      <c r="Y18" s="2"/>
      <c r="Z18" s="2"/>
      <c r="AA18" s="2"/>
      <c r="AB18" s="2"/>
    </row>
    <row r="19" spans="1:28" x14ac:dyDescent="0.3">
      <c r="F19" s="2"/>
      <c r="G19" s="2"/>
      <c r="H19" s="2"/>
      <c r="I19" s="2"/>
      <c r="J19" s="2"/>
      <c r="L19" s="2"/>
      <c r="N19" s="1"/>
      <c r="O19" s="2"/>
      <c r="P19" s="2"/>
      <c r="Q19" s="2"/>
      <c r="R19" s="2"/>
      <c r="S19" s="2"/>
      <c r="U19" s="2"/>
      <c r="X19" s="1"/>
      <c r="Y19" s="2"/>
      <c r="Z19" s="2"/>
      <c r="AA19" s="2"/>
      <c r="AB19" s="2"/>
    </row>
    <row r="24" spans="1:28" x14ac:dyDescent="0.3">
      <c r="A24" t="s">
        <v>12</v>
      </c>
      <c r="B24" s="4">
        <v>1</v>
      </c>
      <c r="C24" s="4">
        <v>2</v>
      </c>
    </row>
    <row r="25" spans="1:28" x14ac:dyDescent="0.3">
      <c r="A25" t="s">
        <v>13</v>
      </c>
      <c r="B25" t="e">
        <f>CHOOSE($B$24,Jours_ouvrés)</f>
        <v>#VALUE!</v>
      </c>
      <c r="C25" t="e">
        <f>CHOOSE($C$24,Jours_ouvrés)</f>
        <v>#VALUE!</v>
      </c>
      <c r="D25" t="s">
        <v>14</v>
      </c>
      <c r="F25" s="6"/>
    </row>
    <row r="26" spans="1:28" x14ac:dyDescent="0.3">
      <c r="B26">
        <f>CHOOSE($B$24,' '!$B$2,' '!$E$2,' '!$D$4,' '!$G$4,' '!$B$6,' '!$E$6,' '!$E$9,' '!$H$9,' '!$C$12,' '!$F$12,' '!$E$15,' '!$H$15)</f>
        <v>19</v>
      </c>
      <c r="C26">
        <f>CHOOSE($C$24,' '!$B$2,' '!$E$2,' '!$D$4,' '!$G$4,' '!$B$6,' '!$E$6,' '!$E$9,' '!$H$9,' '!$C$12,' '!$F$12,' '!$E$15,' '!$H$15)</f>
        <v>18</v>
      </c>
      <c r="D26" t="s">
        <v>15</v>
      </c>
    </row>
    <row r="27" spans="1:28" x14ac:dyDescent="0.3">
      <c r="A27" s="8" t="s">
        <v>17</v>
      </c>
      <c r="B27" s="8" t="str">
        <f>INDEX(Liste_jours_ouvrés,$B$24)</f>
        <v>19</v>
      </c>
      <c r="C27" s="8" t="str">
        <f>INDEX(Liste_jours_ouvrés,$C$24)</f>
        <v>18</v>
      </c>
      <c r="D27" s="9" t="s">
        <v>18</v>
      </c>
      <c r="E27" s="8"/>
    </row>
    <row r="28" spans="1:28" x14ac:dyDescent="0.3">
      <c r="A28" s="7" t="s">
        <v>16</v>
      </c>
      <c r="B28" s="8" t="str">
        <f>CHOOSE($B$24,Liste_jours_ouvrés)</f>
        <v>19</v>
      </c>
      <c r="C28" s="7" t="e">
        <f>CHOOSE($C$24,Liste_jours_ouvrés)</f>
        <v>#VALUE!</v>
      </c>
      <c r="D28" s="6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</vt:lpstr>
      <vt:lpstr>Jours_ouvrés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T T</cp:lastModifiedBy>
  <dcterms:created xsi:type="dcterms:W3CDTF">2025-08-24T21:53:57Z</dcterms:created>
  <dcterms:modified xsi:type="dcterms:W3CDTF">2025-08-25T10:05:37Z</dcterms:modified>
</cp:coreProperties>
</file>