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ael.VAJRA\Downloads\"/>
    </mc:Choice>
  </mc:AlternateContent>
  <xr:revisionPtr revIDLastSave="0" documentId="13_ncr:1_{117F8068-2B1B-41C9-AC8B-9B78C730AD82}" xr6:coauthVersionLast="47" xr6:coauthVersionMax="47" xr10:uidLastSave="{00000000-0000-0000-0000-000000000000}"/>
  <bookViews>
    <workbookView xWindow="-120" yWindow="-120" windowWidth="29040" windowHeight="15720" xr2:uid="{D8D55A15-1DBA-4CD8-BD89-84C7236477A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G5" i="1" l="1"/>
  <c r="F5" i="1"/>
</calcChain>
</file>

<file path=xl/sharedStrings.xml><?xml version="1.0" encoding="utf-8"?>
<sst xmlns="http://schemas.openxmlformats.org/spreadsheetml/2006/main" count="8" uniqueCount="8">
  <si>
    <t>Obligations</t>
  </si>
  <si>
    <t>Prix d'achat</t>
  </si>
  <si>
    <t>coupon</t>
  </si>
  <si>
    <t>Echéance</t>
  </si>
  <si>
    <t>Prix de vente</t>
  </si>
  <si>
    <t>coupon net jq échéance</t>
  </si>
  <si>
    <t># coupons/an</t>
  </si>
  <si>
    <t>Yield function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</si>
</sst>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6">
    <xf numFmtId="0" fontId="0" fillId="0" borderId="0" xfId="0"/>
    <xf numFmtId="0" fontId="2" fillId="0" borderId="1" xfId="2"/>
    <xf numFmtId="0" fontId="0" fillId="0" borderId="2" xfId="0" applyBorder="1"/>
    <xf numFmtId="14" fontId="0" fillId="0" borderId="2" xfId="0" applyNumberFormat="1" applyBorder="1"/>
    <xf numFmtId="164" fontId="0" fillId="0" borderId="2" xfId="1" applyNumberFormat="1" applyFont="1" applyBorder="1"/>
    <xf numFmtId="14" fontId="2" fillId="0" borderId="1" xfId="2" applyNumberFormat="1"/>
  </cellXfs>
  <cellStyles count="3">
    <cellStyle name="Heading 1" xfId="2" builtinId="16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9BA22-DC61-4388-8EF5-B720E2CD0C2C}">
  <dimension ref="A1:I8"/>
  <sheetViews>
    <sheetView showGridLines="0" tabSelected="1" workbookViewId="0">
      <selection activeCell="G5" sqref="G5"/>
    </sheetView>
  </sheetViews>
  <sheetFormatPr defaultRowHeight="15" x14ac:dyDescent="0.25"/>
  <cols>
    <col min="1" max="1" width="18.85546875" customWidth="1"/>
    <col min="2" max="2" width="12.5703125" customWidth="1"/>
    <col min="3" max="3" width="15.42578125" bestFit="1" customWidth="1"/>
    <col min="4" max="4" width="16.42578125" customWidth="1"/>
    <col min="5" max="5" width="12.5703125" customWidth="1"/>
    <col min="6" max="6" width="22.42578125" bestFit="1" customWidth="1"/>
    <col min="7" max="7" width="13.5703125" customWidth="1"/>
    <col min="8" max="8" width="24.28515625" customWidth="1"/>
    <col min="9" max="9" width="24.42578125" customWidth="1"/>
    <col min="10" max="10" width="21" customWidth="1"/>
    <col min="11" max="11" width="13.42578125" bestFit="1" customWidth="1"/>
  </cols>
  <sheetData>
    <row r="1" spans="1:9" ht="20.25" thickBot="1" x14ac:dyDescent="0.35">
      <c r="A1" s="1" t="s">
        <v>0</v>
      </c>
      <c r="B1" s="1"/>
      <c r="C1" s="5">
        <f ca="1">TODAY()</f>
        <v>45235</v>
      </c>
      <c r="D1" s="1"/>
      <c r="E1" s="1"/>
      <c r="F1" s="1"/>
      <c r="G1" s="1"/>
      <c r="H1" s="1"/>
      <c r="I1" s="1"/>
    </row>
    <row r="2" spans="1:9" ht="15.75" thickTop="1" x14ac:dyDescent="0.25"/>
    <row r="4" spans="1:9" x14ac:dyDescent="0.25">
      <c r="A4" s="2" t="s">
        <v>1</v>
      </c>
      <c r="B4" s="2" t="s">
        <v>4</v>
      </c>
      <c r="C4" s="2" t="s">
        <v>2</v>
      </c>
      <c r="D4" s="2" t="s">
        <v>6</v>
      </c>
      <c r="E4" s="2" t="s">
        <v>3</v>
      </c>
      <c r="F4" s="2" t="s">
        <v>5</v>
      </c>
      <c r="G4" s="2" t="s">
        <v>7</v>
      </c>
    </row>
    <row r="5" spans="1:9" x14ac:dyDescent="0.25">
      <c r="A5" s="2">
        <v>90</v>
      </c>
      <c r="B5" s="2">
        <v>100</v>
      </c>
      <c r="C5" s="2">
        <v>1</v>
      </c>
      <c r="D5" s="2">
        <v>1</v>
      </c>
      <c r="E5" s="3">
        <v>45601</v>
      </c>
      <c r="F5" s="2">
        <f ca="1">(E5-$C$1)/365*C5*D5*0.7</f>
        <v>0.70191780821917815</v>
      </c>
      <c r="G5" s="4">
        <f ca="1">YIELD($C$1,E5,C5,A5,B5,D5)%</f>
        <v>1.2222222222222223E-2</v>
      </c>
    </row>
    <row r="6" spans="1:9" x14ac:dyDescent="0.25">
      <c r="A6" s="2"/>
      <c r="B6" s="2"/>
      <c r="C6" s="2"/>
      <c r="D6" s="2"/>
      <c r="E6" s="2"/>
      <c r="F6" s="2"/>
      <c r="G6" s="2"/>
    </row>
    <row r="7" spans="1:9" x14ac:dyDescent="0.25">
      <c r="A7" s="2"/>
      <c r="B7" s="2"/>
      <c r="C7" s="2"/>
      <c r="D7" s="2"/>
      <c r="E7" s="2"/>
      <c r="F7" s="2"/>
      <c r="G7" s="2"/>
    </row>
    <row r="8" spans="1:9" x14ac:dyDescent="0.25">
      <c r="A8" s="2"/>
      <c r="B8" s="2"/>
      <c r="C8" s="2"/>
      <c r="D8" s="2"/>
      <c r="E8" s="2"/>
      <c r="F8" s="2"/>
      <c r="G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Riga</dc:creator>
  <cp:lastModifiedBy>Michael Riga</cp:lastModifiedBy>
  <dcterms:created xsi:type="dcterms:W3CDTF">2023-11-01T13:32:52Z</dcterms:created>
  <dcterms:modified xsi:type="dcterms:W3CDTF">2023-11-05T07:57:46Z</dcterms:modified>
</cp:coreProperties>
</file>