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service-video\Desktop\"/>
    </mc:Choice>
  </mc:AlternateContent>
  <xr:revisionPtr revIDLastSave="0" documentId="13_ncr:1_{4DF80F9F-B1E7-4D64-8FBF-1E7D0C772C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hine Semaine 1" sheetId="3" r:id="rId1"/>
  </sheets>
  <definedNames>
    <definedName name="_xlnm.Print_Area" localSheetId="0">'Chine Semaine 1'!$A$1:$U$12</definedName>
  </definedNames>
  <calcPr calcId="191028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0" i="3" l="1"/>
  <c r="E44" i="3"/>
  <c r="E14" i="3"/>
  <c r="E13" i="3"/>
  <c r="E46" i="3"/>
  <c r="E45" i="3"/>
  <c r="E43" i="3"/>
  <c r="E42" i="3"/>
  <c r="E41" i="3"/>
  <c r="E40" i="3"/>
  <c r="E38" i="3"/>
  <c r="E37" i="3"/>
  <c r="E36" i="3"/>
  <c r="E35" i="3"/>
  <c r="E34" i="3"/>
  <c r="E32" i="3"/>
  <c r="E31" i="3"/>
  <c r="E30" i="3"/>
  <c r="E29" i="3"/>
  <c r="E28" i="3"/>
  <c r="E27" i="3"/>
  <c r="E25" i="3"/>
  <c r="E24" i="3"/>
  <c r="E23" i="3"/>
  <c r="E22" i="3"/>
  <c r="E21" i="3"/>
  <c r="E20" i="3"/>
  <c r="E18" i="3"/>
  <c r="E17" i="3"/>
  <c r="E16" i="3"/>
  <c r="E15" i="3"/>
  <c r="E7" i="3"/>
  <c r="E8" i="3"/>
  <c r="E9" i="3"/>
  <c r="E11" i="3"/>
  <c r="G11" i="3"/>
</calcChain>
</file>

<file path=xl/sharedStrings.xml><?xml version="1.0" encoding="utf-8"?>
<sst xmlns="http://schemas.openxmlformats.org/spreadsheetml/2006/main" count="180" uniqueCount="27">
  <si>
    <t xml:space="preserve">Commentaires </t>
  </si>
  <si>
    <t>Jour</t>
  </si>
  <si>
    <t>Date</t>
  </si>
  <si>
    <t>Horaire</t>
  </si>
  <si>
    <t>nb H</t>
  </si>
  <si>
    <t>Planning</t>
  </si>
  <si>
    <t>?</t>
  </si>
  <si>
    <t>Nombre de nuits</t>
  </si>
  <si>
    <t>DIMANCHE</t>
  </si>
  <si>
    <t>LUNDI</t>
  </si>
  <si>
    <t>OFF EQUIPE</t>
  </si>
  <si>
    <t>MARDI</t>
  </si>
  <si>
    <t>MERCREDI</t>
  </si>
  <si>
    <t>JEUDI</t>
  </si>
  <si>
    <t>VENDREDI</t>
  </si>
  <si>
    <t>SAMEDI</t>
  </si>
  <si>
    <r>
      <rPr>
        <sz val="11"/>
        <rFont val="Calibri"/>
        <family val="2"/>
        <scheme val="minor"/>
      </rPr>
      <t>pause repas</t>
    </r>
    <r>
      <rPr>
        <sz val="11"/>
        <color rgb="FFFF0000"/>
        <rFont val="Calibri"/>
        <family val="2"/>
        <scheme val="minor"/>
      </rPr>
      <t xml:space="preserve"> </t>
    </r>
  </si>
  <si>
    <t xml:space="preserve">Mise </t>
  </si>
  <si>
    <t xml:space="preserve">Pause repas </t>
  </si>
  <si>
    <r>
      <rPr>
        <sz val="11"/>
        <rFont val="Calibri"/>
        <family val="2"/>
        <scheme val="minor"/>
      </rPr>
      <t>Pause repas</t>
    </r>
    <r>
      <rPr>
        <sz val="11"/>
        <color rgb="FFFF0000"/>
        <rFont val="Calibri"/>
        <family val="2"/>
        <scheme val="minor"/>
      </rPr>
      <t xml:space="preserve"> + INTERSERVICE SON</t>
    </r>
  </si>
  <si>
    <r>
      <t>Pause repas</t>
    </r>
    <r>
      <rPr>
        <sz val="11"/>
        <color rgb="FFFF0000"/>
        <rFont val="Calibri"/>
        <family val="2"/>
        <scheme val="minor"/>
      </rPr>
      <t xml:space="preserve"> + INTERSERVICE SON</t>
    </r>
  </si>
  <si>
    <t>X</t>
  </si>
  <si>
    <t>09:00-13:00  14:00-20:00</t>
  </si>
  <si>
    <t>09:00-13:00  14:00-18:00</t>
  </si>
  <si>
    <t xml:space="preserve">Heures hebdo : </t>
  </si>
  <si>
    <t xml:space="preserve">EQUIPE </t>
  </si>
  <si>
    <t xml:space="preserve">VOYAGE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</si>
</sst>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dd/mm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i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rgb="FF002060"/>
      <name val="Calibri"/>
      <family val="2"/>
      <scheme val="minor"/>
    </font>
    <font>
      <b/>
      <sz val="8"/>
      <color rgb="FF00206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A7D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5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uble">
        <color auto="1"/>
      </left>
      <right style="dotted">
        <color auto="1"/>
      </right>
      <top/>
      <bottom/>
      <diagonal/>
    </border>
    <border>
      <left style="dotted">
        <color auto="1"/>
      </left>
      <right style="double">
        <color auto="1"/>
      </right>
      <top/>
      <bottom/>
      <diagonal/>
    </border>
    <border>
      <left style="double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thin">
        <color auto="1"/>
      </top>
      <bottom/>
      <diagonal/>
    </border>
    <border>
      <left style="double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dotted">
        <color auto="1"/>
      </top>
      <bottom style="dotted">
        <color auto="1"/>
      </bottom>
      <diagonal/>
    </border>
    <border>
      <left/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uble">
        <color auto="1"/>
      </right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medium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medium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  <border>
      <left style="dotted">
        <color auto="1"/>
      </left>
      <right/>
      <top style="thin">
        <color auto="1"/>
      </top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uble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7">
    <xf numFmtId="0" fontId="0" fillId="0" borderId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13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textRotation="90"/>
    </xf>
    <xf numFmtId="0" fontId="0" fillId="0" borderId="4" xfId="0" applyBorder="1" applyAlignment="1">
      <alignment horizontal="center" vertical="center" textRotation="90" wrapText="1"/>
    </xf>
    <xf numFmtId="0" fontId="0" fillId="0" borderId="12" xfId="0" applyBorder="1" applyAlignment="1">
      <alignment vertical="center" wrapText="1"/>
    </xf>
    <xf numFmtId="0" fontId="1" fillId="0" borderId="18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 textRotation="90"/>
    </xf>
    <xf numFmtId="0" fontId="0" fillId="0" borderId="18" xfId="0" applyBorder="1" applyAlignment="1">
      <alignment horizontal="center" vertical="center" textRotation="90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0" fillId="0" borderId="21" xfId="0" applyBorder="1"/>
    <xf numFmtId="0" fontId="1" fillId="0" borderId="17" xfId="0" applyFont="1" applyBorder="1" applyAlignment="1">
      <alignment horizontal="center" vertical="center"/>
    </xf>
    <xf numFmtId="0" fontId="0" fillId="3" borderId="21" xfId="0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0" borderId="31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 textRotation="90"/>
    </xf>
    <xf numFmtId="0" fontId="6" fillId="2" borderId="29" xfId="0" applyFont="1" applyFill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8" fillId="0" borderId="21" xfId="0" applyFont="1" applyBorder="1" applyAlignment="1">
      <alignment horizontal="center"/>
    </xf>
    <xf numFmtId="0" fontId="8" fillId="0" borderId="24" xfId="0" applyFont="1" applyBorder="1" applyAlignment="1">
      <alignment horizontal="center" vertical="center"/>
    </xf>
    <xf numFmtId="0" fontId="2" fillId="0" borderId="15" xfId="0" applyFont="1" applyBorder="1" applyAlignment="1">
      <alignment vertical="center" wrapText="1"/>
    </xf>
    <xf numFmtId="0" fontId="8" fillId="0" borderId="33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20" fontId="1" fillId="0" borderId="5" xfId="0" applyNumberFormat="1" applyFont="1" applyBorder="1" applyAlignment="1">
      <alignment horizontal="center" vertical="center"/>
    </xf>
    <xf numFmtId="20" fontId="1" fillId="0" borderId="8" xfId="0" applyNumberFormat="1" applyFont="1" applyBorder="1" applyAlignment="1">
      <alignment vertical="center"/>
    </xf>
    <xf numFmtId="20" fontId="1" fillId="0" borderId="31" xfId="0" applyNumberFormat="1" applyFont="1" applyBorder="1" applyAlignment="1">
      <alignment horizontal="center" vertical="center"/>
    </xf>
    <xf numFmtId="0" fontId="0" fillId="0" borderId="32" xfId="0" applyBorder="1" applyAlignment="1">
      <alignment vertical="center" wrapText="1"/>
    </xf>
    <xf numFmtId="0" fontId="0" fillId="4" borderId="21" xfId="0" applyFill="1" applyBorder="1" applyAlignment="1">
      <alignment textRotation="90"/>
    </xf>
    <xf numFmtId="0" fontId="0" fillId="4" borderId="27" xfId="0" applyFill="1" applyBorder="1" applyAlignment="1">
      <alignment horizontal="center" vertical="center" textRotation="90"/>
    </xf>
    <xf numFmtId="0" fontId="8" fillId="4" borderId="21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 textRotation="90" wrapText="1"/>
    </xf>
    <xf numFmtId="0" fontId="8" fillId="0" borderId="9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20" fontId="1" fillId="0" borderId="7" xfId="0" applyNumberFormat="1" applyFont="1" applyBorder="1" applyAlignment="1">
      <alignment vertical="center"/>
    </xf>
    <xf numFmtId="20" fontId="1" fillId="5" borderId="3" xfId="0" applyNumberFormat="1" applyFont="1" applyFill="1" applyBorder="1" applyAlignment="1">
      <alignment horizontal="center" vertical="center"/>
    </xf>
    <xf numFmtId="20" fontId="1" fillId="5" borderId="8" xfId="0" applyNumberFormat="1" applyFont="1" applyFill="1" applyBorder="1" applyAlignment="1">
      <alignment vertical="center"/>
    </xf>
    <xf numFmtId="0" fontId="0" fillId="5" borderId="15" xfId="0" applyFill="1" applyBorder="1" applyAlignment="1">
      <alignment vertical="center" wrapText="1"/>
    </xf>
    <xf numFmtId="0" fontId="8" fillId="5" borderId="14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0" fillId="0" borderId="43" xfId="0" applyBorder="1" applyAlignment="1">
      <alignment horizontal="center" vertical="center" textRotation="90"/>
    </xf>
    <xf numFmtId="0" fontId="8" fillId="0" borderId="45" xfId="0" applyFont="1" applyBorder="1" applyAlignment="1">
      <alignment horizontal="center"/>
    </xf>
    <xf numFmtId="0" fontId="8" fillId="0" borderId="44" xfId="0" applyFont="1" applyBorder="1" applyAlignment="1">
      <alignment horizontal="center" vertical="center"/>
    </xf>
    <xf numFmtId="0" fontId="8" fillId="5" borderId="46" xfId="0" applyFont="1" applyFill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8" fillId="0" borderId="14" xfId="0" applyFont="1" applyBorder="1" applyAlignment="1">
      <alignment vertical="center"/>
    </xf>
    <xf numFmtId="0" fontId="8" fillId="0" borderId="3" xfId="0" applyFont="1" applyBorder="1" applyAlignment="1">
      <alignment vertical="center"/>
    </xf>
    <xf numFmtId="0" fontId="8" fillId="0" borderId="46" xfId="0" applyFont="1" applyBorder="1" applyAlignment="1">
      <alignment vertical="center"/>
    </xf>
    <xf numFmtId="0" fontId="8" fillId="0" borderId="15" xfId="0" applyFont="1" applyBorder="1" applyAlignment="1">
      <alignment vertical="center"/>
    </xf>
    <xf numFmtId="16" fontId="1" fillId="0" borderId="3" xfId="0" applyNumberFormat="1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8" fillId="4" borderId="28" xfId="0" applyFont="1" applyFill="1" applyBorder="1" applyAlignment="1">
      <alignment vertical="center"/>
    </xf>
    <xf numFmtId="0" fontId="8" fillId="4" borderId="25" xfId="0" applyFont="1" applyFill="1" applyBorder="1" applyAlignment="1">
      <alignment vertical="center"/>
    </xf>
    <xf numFmtId="0" fontId="8" fillId="4" borderId="26" xfId="0" applyFont="1" applyFill="1" applyBorder="1" applyAlignment="1">
      <alignment vertical="center"/>
    </xf>
    <xf numFmtId="16" fontId="1" fillId="0" borderId="14" xfId="0" applyNumberFormat="1" applyFont="1" applyBorder="1" applyAlignment="1">
      <alignment vertical="center"/>
    </xf>
    <xf numFmtId="16" fontId="1" fillId="6" borderId="13" xfId="0" applyNumberFormat="1" applyFont="1" applyFill="1" applyBorder="1" applyAlignment="1">
      <alignment vertical="center"/>
    </xf>
    <xf numFmtId="16" fontId="1" fillId="6" borderId="6" xfId="0" applyNumberFormat="1" applyFont="1" applyFill="1" applyBorder="1" applyAlignment="1">
      <alignment vertical="center"/>
    </xf>
    <xf numFmtId="0" fontId="7" fillId="6" borderId="35" xfId="0" applyFont="1" applyFill="1" applyBorder="1" applyAlignment="1">
      <alignment horizontal="center" vertical="center"/>
    </xf>
    <xf numFmtId="20" fontId="1" fillId="6" borderId="36" xfId="0" applyNumberFormat="1" applyFont="1" applyFill="1" applyBorder="1" applyAlignment="1">
      <alignment vertical="center"/>
    </xf>
    <xf numFmtId="0" fontId="5" fillId="6" borderId="37" xfId="0" applyFont="1" applyFill="1" applyBorder="1" applyAlignment="1">
      <alignment horizontal="right" vertical="center" wrapText="1"/>
    </xf>
    <xf numFmtId="0" fontId="8" fillId="6" borderId="38" xfId="0" applyFont="1" applyFill="1" applyBorder="1" applyAlignment="1">
      <alignment horizontal="center" vertical="center"/>
    </xf>
    <xf numFmtId="0" fontId="8" fillId="6" borderId="35" xfId="0" applyFont="1" applyFill="1" applyBorder="1" applyAlignment="1">
      <alignment horizontal="center" vertical="center"/>
    </xf>
    <xf numFmtId="0" fontId="8" fillId="6" borderId="47" xfId="0" applyFont="1" applyFill="1" applyBorder="1" applyAlignment="1">
      <alignment horizontal="center" vertical="center"/>
    </xf>
    <xf numFmtId="0" fontId="8" fillId="6" borderId="37" xfId="0" applyFont="1" applyFill="1" applyBorder="1" applyAlignment="1">
      <alignment horizontal="center" vertical="center"/>
    </xf>
    <xf numFmtId="0" fontId="8" fillId="6" borderId="39" xfId="0" applyFont="1" applyFill="1" applyBorder="1" applyAlignment="1">
      <alignment horizontal="center" vertical="center"/>
    </xf>
    <xf numFmtId="0" fontId="8" fillId="6" borderId="40" xfId="0" applyFont="1" applyFill="1" applyBorder="1" applyAlignment="1">
      <alignment horizontal="center" vertical="center"/>
    </xf>
    <xf numFmtId="0" fontId="0" fillId="6" borderId="41" xfId="0" applyFill="1" applyBorder="1" applyAlignment="1">
      <alignment vertical="center"/>
    </xf>
    <xf numFmtId="0" fontId="1" fillId="6" borderId="13" xfId="0" applyFont="1" applyFill="1" applyBorder="1" applyAlignment="1">
      <alignment vertical="center"/>
    </xf>
    <xf numFmtId="165" fontId="7" fillId="0" borderId="8" xfId="0" applyNumberFormat="1" applyFont="1" applyBorder="1" applyAlignment="1">
      <alignment horizontal="center" vertical="center" textRotation="90"/>
    </xf>
    <xf numFmtId="0" fontId="2" fillId="0" borderId="10" xfId="0" applyFont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textRotation="90" wrapText="1"/>
    </xf>
    <xf numFmtId="0" fontId="1" fillId="2" borderId="1" xfId="0" applyFont="1" applyFill="1" applyBorder="1" applyAlignment="1">
      <alignment horizontal="center" textRotation="90" wrapText="1"/>
    </xf>
    <xf numFmtId="0" fontId="11" fillId="2" borderId="1" xfId="0" applyFont="1" applyFill="1" applyBorder="1" applyAlignment="1">
      <alignment horizontal="center" textRotation="90" wrapText="1"/>
    </xf>
    <xf numFmtId="0" fontId="1" fillId="2" borderId="19" xfId="0" applyFont="1" applyFill="1" applyBorder="1" applyAlignment="1">
      <alignment horizontal="center" textRotation="90" wrapText="1"/>
    </xf>
    <xf numFmtId="0" fontId="0" fillId="0" borderId="2" xfId="0" applyBorder="1" applyAlignment="1">
      <alignment horizontal="center" vertical="center"/>
    </xf>
    <xf numFmtId="16" fontId="1" fillId="0" borderId="16" xfId="0" applyNumberFormat="1" applyFont="1" applyBorder="1" applyAlignment="1">
      <alignment horizontal="center" vertical="center" textRotation="90"/>
    </xf>
    <xf numFmtId="0" fontId="0" fillId="0" borderId="54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42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16" fontId="1" fillId="0" borderId="16" xfId="0" applyNumberFormat="1" applyFont="1" applyBorder="1" applyAlignment="1">
      <alignment horizontal="center" vertical="center" textRotation="90"/>
    </xf>
    <xf numFmtId="16" fontId="1" fillId="0" borderId="9" xfId="0" applyNumberFormat="1" applyFont="1" applyBorder="1" applyAlignment="1">
      <alignment horizontal="center" vertical="center" textRotation="90"/>
    </xf>
    <xf numFmtId="16" fontId="1" fillId="0" borderId="30" xfId="0" applyNumberFormat="1" applyFont="1" applyBorder="1" applyAlignment="1">
      <alignment horizontal="center" vertical="center" textRotation="90"/>
    </xf>
    <xf numFmtId="165" fontId="1" fillId="0" borderId="7" xfId="0" applyNumberFormat="1" applyFont="1" applyBorder="1" applyAlignment="1">
      <alignment horizontal="center" vertical="center" textRotation="90"/>
    </xf>
    <xf numFmtId="165" fontId="1" fillId="0" borderId="8" xfId="0" applyNumberFormat="1" applyFont="1" applyBorder="1" applyAlignment="1">
      <alignment horizontal="center" vertical="center" textRotation="90"/>
    </xf>
    <xf numFmtId="165" fontId="1" fillId="0" borderId="31" xfId="0" applyNumberFormat="1" applyFont="1" applyBorder="1" applyAlignment="1">
      <alignment horizontal="center" vertical="center" textRotation="90"/>
    </xf>
    <xf numFmtId="0" fontId="13" fillId="7" borderId="49" xfId="0" applyFont="1" applyFill="1" applyBorder="1" applyAlignment="1">
      <alignment horizontal="center" vertical="center"/>
    </xf>
    <xf numFmtId="0" fontId="8" fillId="7" borderId="50" xfId="0" applyFont="1" applyFill="1" applyBorder="1" applyAlignment="1">
      <alignment horizontal="center" vertical="center"/>
    </xf>
    <xf numFmtId="0" fontId="8" fillId="7" borderId="51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 textRotation="90"/>
    </xf>
    <xf numFmtId="0" fontId="1" fillId="0" borderId="9" xfId="0" applyFont="1" applyBorder="1" applyAlignment="1">
      <alignment horizontal="center" vertical="center" textRotation="90"/>
    </xf>
    <xf numFmtId="0" fontId="1" fillId="0" borderId="30" xfId="0" applyFont="1" applyBorder="1" applyAlignment="1">
      <alignment horizontal="center" vertical="center" textRotation="90"/>
    </xf>
    <xf numFmtId="0" fontId="0" fillId="8" borderId="12" xfId="0" applyFill="1" applyBorder="1" applyAlignment="1">
      <alignment vertical="center" wrapText="1"/>
    </xf>
    <xf numFmtId="0" fontId="0" fillId="8" borderId="15" xfId="0" applyFill="1" applyBorder="1" applyAlignment="1">
      <alignment vertical="center" wrapText="1"/>
    </xf>
    <xf numFmtId="0" fontId="0" fillId="8" borderId="32" xfId="0" applyFill="1" applyBorder="1" applyAlignment="1">
      <alignment vertical="center" wrapText="1"/>
    </xf>
    <xf numFmtId="0" fontId="1" fillId="8" borderId="15" xfId="0" applyFont="1" applyFill="1" applyBorder="1" applyAlignment="1">
      <alignment vertical="center" wrapText="1"/>
    </xf>
    <xf numFmtId="0" fontId="0" fillId="10" borderId="15" xfId="0" applyFill="1" applyBorder="1" applyAlignment="1">
      <alignment vertical="center" wrapText="1"/>
    </xf>
    <xf numFmtId="0" fontId="0" fillId="10" borderId="32" xfId="0" applyFill="1" applyBorder="1" applyAlignment="1">
      <alignment vertical="center" wrapText="1"/>
    </xf>
    <xf numFmtId="0" fontId="0" fillId="10" borderId="12" xfId="0" applyFill="1" applyBorder="1" applyAlignment="1">
      <alignment vertical="center" wrapText="1"/>
    </xf>
    <xf numFmtId="0" fontId="14" fillId="5" borderId="15" xfId="0" applyFont="1" applyFill="1" applyBorder="1" applyAlignment="1">
      <alignment vertical="center" wrapText="1"/>
    </xf>
    <xf numFmtId="0" fontId="2" fillId="5" borderId="15" xfId="0" applyFont="1" applyFill="1" applyBorder="1" applyAlignment="1">
      <alignment vertical="center" wrapText="1"/>
    </xf>
    <xf numFmtId="0" fontId="0" fillId="9" borderId="15" xfId="0" applyFill="1" applyBorder="1" applyAlignment="1">
      <alignment horizontal="center" vertical="center" wrapText="1"/>
    </xf>
    <xf numFmtId="20" fontId="1" fillId="0" borderId="52" xfId="0" applyNumberFormat="1" applyFont="1" applyBorder="1" applyAlignment="1">
      <alignment horizontal="center" vertical="center"/>
    </xf>
    <xf numFmtId="20" fontId="1" fillId="0" borderId="50" xfId="0" applyNumberFormat="1" applyFont="1" applyBorder="1" applyAlignment="1">
      <alignment horizontal="center" vertical="center"/>
    </xf>
    <xf numFmtId="20" fontId="1" fillId="0" borderId="53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 textRotation="90"/>
    </xf>
    <xf numFmtId="0" fontId="2" fillId="11" borderId="15" xfId="0" applyFont="1" applyFill="1" applyBorder="1" applyAlignment="1">
      <alignment horizontal="center" vertical="center" wrapText="1"/>
    </xf>
    <xf numFmtId="0" fontId="0" fillId="11" borderId="15" xfId="0" applyFont="1" applyFill="1" applyBorder="1" applyAlignment="1">
      <alignment horizontal="center" vertical="center" wrapText="1"/>
    </xf>
    <xf numFmtId="0" fontId="0" fillId="9" borderId="15" xfId="0" applyFont="1" applyFill="1" applyBorder="1" applyAlignment="1">
      <alignment horizontal="center" vertical="center" wrapText="1"/>
    </xf>
    <xf numFmtId="0" fontId="1" fillId="0" borderId="55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5" fillId="0" borderId="31" xfId="0" applyFont="1" applyBorder="1" applyAlignment="1">
      <alignment horizontal="center" vertical="center"/>
    </xf>
    <xf numFmtId="0" fontId="16" fillId="6" borderId="38" xfId="0" applyFont="1" applyFill="1" applyBorder="1" applyAlignment="1">
      <alignment horizontal="center" vertical="center" textRotation="90" wrapText="1"/>
    </xf>
    <xf numFmtId="16" fontId="1" fillId="6" borderId="0" xfId="0" applyNumberFormat="1" applyFont="1" applyFill="1" applyBorder="1" applyAlignment="1">
      <alignment vertical="center"/>
    </xf>
    <xf numFmtId="0" fontId="7" fillId="6" borderId="0" xfId="0" applyFont="1" applyFill="1" applyBorder="1" applyAlignment="1">
      <alignment horizontal="center" vertical="center"/>
    </xf>
    <xf numFmtId="20" fontId="1" fillId="6" borderId="0" xfId="0" applyNumberFormat="1" applyFont="1" applyFill="1" applyBorder="1" applyAlignment="1">
      <alignment vertical="center"/>
    </xf>
    <xf numFmtId="0" fontId="5" fillId="6" borderId="0" xfId="0" applyFont="1" applyFill="1" applyBorder="1" applyAlignment="1">
      <alignment horizontal="right" vertical="center" wrapText="1"/>
    </xf>
    <xf numFmtId="0" fontId="8" fillId="6" borderId="0" xfId="0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</cellXfs>
  <cellStyles count="17">
    <cellStyle name="Lien hypertexte" xfId="15" builtinId="8" hidden="1"/>
    <cellStyle name="Lien hypertexte" xfId="11" builtinId="8" hidden="1"/>
    <cellStyle name="Lien hypertexte" xfId="13" builtinId="8" hidden="1"/>
    <cellStyle name="Lien hypertexte" xfId="9" builtinId="8" hidden="1"/>
    <cellStyle name="Lien hypertexte" xfId="7" builtinId="8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5" builtinId="9" hidden="1"/>
    <cellStyle name="Lien hypertexte visité" xfId="4" builtinId="9" hidden="1"/>
    <cellStyle name="Milliers 2" xfId="1" xr:uid="{00000000-0005-0000-0000-00000D000000}"/>
    <cellStyle name="Monétaire 2" xfId="2" xr:uid="{00000000-0005-0000-0000-00000E000000}"/>
    <cellStyle name="Normal" xfId="0" builtinId="0"/>
    <cellStyle name="Normal 2" xfId="3" xr:uid="{00000000-0005-0000-0000-000010000000}"/>
  </cellStyles>
  <dxfs count="0"/>
  <tableStyles count="0" defaultTableStyle="TableStyleMedium2" defaultPivotStyle="PivotStyleLight16"/>
  <colors>
    <mruColors>
      <color rgb="FFFFA7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48"/>
  <sheetViews>
    <sheetView tabSelected="1" zoomScale="130" zoomScaleNormal="130" zoomScaleSheetLayoutView="125" zoomScalePageLayoutView="108" workbookViewId="0">
      <pane ySplit="2" topLeftCell="A19" activePane="bottomLeft" state="frozen"/>
      <selection pane="bottomLeft" activeCell="F5" sqref="F5"/>
    </sheetView>
  </sheetViews>
  <sheetFormatPr baseColWidth="10" defaultColWidth="9.140625" defaultRowHeight="15" x14ac:dyDescent="0.25"/>
  <cols>
    <col min="1" max="1" width="5" bestFit="1" customWidth="1"/>
    <col min="2" max="2" width="4.85546875" style="21" customWidth="1"/>
    <col min="3" max="3" width="6.85546875" style="1" bestFit="1" customWidth="1"/>
    <col min="4" max="4" width="6.42578125" style="1" bestFit="1" customWidth="1"/>
    <col min="5" max="5" width="5.7109375" style="1" bestFit="1" customWidth="1"/>
    <col min="6" max="6" width="48.42578125" bestFit="1" customWidth="1"/>
    <col min="7" max="19" width="7.42578125" customWidth="1"/>
    <col min="20" max="20" width="1" customWidth="1"/>
    <col min="21" max="21" width="43.42578125" customWidth="1"/>
    <col min="22" max="24" width="9.140625" customWidth="1"/>
    <col min="25" max="25" width="0.140625" customWidth="1"/>
  </cols>
  <sheetData>
    <row r="1" spans="1:21" ht="33.950000000000003" customHeight="1" x14ac:dyDescent="0.25">
      <c r="F1" s="17"/>
      <c r="G1" s="94" t="s">
        <v>25</v>
      </c>
      <c r="H1" s="95"/>
      <c r="I1" s="95"/>
      <c r="J1" s="95"/>
      <c r="K1" s="95"/>
      <c r="L1" s="95"/>
      <c r="M1" s="95"/>
      <c r="N1" s="95"/>
      <c r="O1" s="95"/>
      <c r="P1" s="96"/>
      <c r="Q1" s="96"/>
      <c r="R1" s="97"/>
      <c r="S1" s="25"/>
      <c r="T1" s="19"/>
    </row>
    <row r="2" spans="1:21" ht="137.25" customHeight="1" x14ac:dyDescent="0.25">
      <c r="A2" s="127"/>
      <c r="B2" s="127"/>
      <c r="C2" s="127"/>
      <c r="D2" s="127"/>
      <c r="E2" s="127"/>
      <c r="F2" s="128"/>
      <c r="G2" s="86"/>
      <c r="H2" s="87"/>
      <c r="I2" s="87"/>
      <c r="J2" s="87"/>
      <c r="K2" s="87"/>
      <c r="L2" s="87"/>
      <c r="M2" s="88"/>
      <c r="N2" s="87"/>
      <c r="O2" s="87"/>
      <c r="P2" s="87"/>
      <c r="Q2" s="89"/>
      <c r="R2" s="89"/>
      <c r="S2" s="42"/>
      <c r="T2" s="39"/>
      <c r="U2" s="90" t="s">
        <v>0</v>
      </c>
    </row>
    <row r="3" spans="1:21" s="2" customFormat="1" ht="15" customHeight="1" x14ac:dyDescent="0.25">
      <c r="A3" s="18" t="s">
        <v>1</v>
      </c>
      <c r="B3" s="20" t="s">
        <v>2</v>
      </c>
      <c r="C3" s="93" t="s">
        <v>3</v>
      </c>
      <c r="D3" s="93"/>
      <c r="E3" s="6" t="s">
        <v>4</v>
      </c>
      <c r="F3" s="10" t="s">
        <v>5</v>
      </c>
      <c r="G3" s="11"/>
      <c r="H3" s="8"/>
      <c r="I3" s="8"/>
      <c r="J3" s="8"/>
      <c r="K3" s="7"/>
      <c r="L3" s="7"/>
      <c r="M3" s="7"/>
      <c r="N3" s="7"/>
      <c r="O3" s="7"/>
      <c r="P3" s="55"/>
      <c r="Q3" s="55" t="s">
        <v>6</v>
      </c>
      <c r="R3" s="12"/>
      <c r="S3" s="24"/>
      <c r="T3" s="40"/>
    </row>
    <row r="4" spans="1:21" s="1" customFormat="1" ht="63.75" customHeight="1" x14ac:dyDescent="0.25">
      <c r="A4" s="123" t="s">
        <v>8</v>
      </c>
      <c r="B4" s="84">
        <v>45037</v>
      </c>
      <c r="C4" s="28"/>
      <c r="D4" s="28"/>
      <c r="E4" s="46"/>
      <c r="F4" s="85" t="s">
        <v>26</v>
      </c>
      <c r="G4" s="43"/>
      <c r="H4" s="44"/>
      <c r="I4" s="44"/>
      <c r="J4" s="44"/>
      <c r="K4" s="44"/>
      <c r="L4" s="44"/>
      <c r="M4" s="44"/>
      <c r="N4" s="44"/>
      <c r="O4" s="44"/>
      <c r="P4" s="56"/>
      <c r="Q4" s="56"/>
      <c r="R4" s="45"/>
      <c r="S4" s="29"/>
      <c r="T4" s="41"/>
    </row>
    <row r="5" spans="1:21" s="1" customFormat="1" ht="45.75" customHeight="1" x14ac:dyDescent="0.25">
      <c r="A5" s="91" t="s">
        <v>9</v>
      </c>
      <c r="B5" s="84">
        <v>45038</v>
      </c>
      <c r="C5" s="120"/>
      <c r="D5" s="121"/>
      <c r="E5" s="122"/>
      <c r="F5" s="92"/>
      <c r="G5" s="104" t="s">
        <v>10</v>
      </c>
      <c r="H5" s="105"/>
      <c r="I5" s="105"/>
      <c r="J5" s="105"/>
      <c r="K5" s="105"/>
      <c r="L5" s="105"/>
      <c r="M5" s="105"/>
      <c r="N5" s="105"/>
      <c r="O5" s="105"/>
      <c r="P5" s="105"/>
      <c r="Q5" s="105"/>
      <c r="R5" s="106"/>
      <c r="S5" s="30"/>
      <c r="T5" s="67"/>
    </row>
    <row r="6" spans="1:21" s="82" customFormat="1" ht="17.25" customHeight="1" thickBot="1" x14ac:dyDescent="0.3">
      <c r="A6" s="71"/>
      <c r="B6" s="72"/>
      <c r="C6" s="73"/>
      <c r="D6" s="73"/>
      <c r="E6" s="74"/>
      <c r="F6" s="75"/>
      <c r="H6" s="77"/>
      <c r="I6" s="77"/>
      <c r="J6" s="77"/>
      <c r="K6" s="77"/>
      <c r="L6" s="77"/>
      <c r="M6" s="77"/>
      <c r="N6" s="77"/>
      <c r="O6" s="77"/>
      <c r="P6" s="78"/>
      <c r="Q6" s="78"/>
      <c r="R6" s="79"/>
      <c r="S6" s="80"/>
      <c r="T6" s="81"/>
    </row>
    <row r="7" spans="1:21" s="1" customFormat="1" ht="22.5" customHeight="1" x14ac:dyDescent="0.25">
      <c r="A7" s="107" t="s">
        <v>11</v>
      </c>
      <c r="B7" s="101">
        <v>45039</v>
      </c>
      <c r="C7" s="37">
        <v>0.375</v>
      </c>
      <c r="D7" s="37">
        <v>0.54166666666666663</v>
      </c>
      <c r="E7" s="36">
        <f t="shared" ref="E7:E11" si="0">(D7-C7)+1</f>
        <v>1.1666666666666665</v>
      </c>
      <c r="F7" s="110"/>
      <c r="G7" s="33"/>
      <c r="H7" s="129" t="s">
        <v>21</v>
      </c>
      <c r="I7" s="129" t="s">
        <v>21</v>
      </c>
      <c r="J7" s="129" t="s">
        <v>21</v>
      </c>
      <c r="K7" s="129" t="s">
        <v>21</v>
      </c>
      <c r="L7" s="129" t="s">
        <v>21</v>
      </c>
      <c r="M7" s="129" t="s">
        <v>21</v>
      </c>
      <c r="N7" s="129" t="s">
        <v>21</v>
      </c>
      <c r="O7" s="22"/>
      <c r="P7" s="60"/>
      <c r="Q7" s="60"/>
      <c r="R7" s="27"/>
      <c r="S7" s="30"/>
      <c r="T7" s="67"/>
    </row>
    <row r="8" spans="1:21" s="54" customFormat="1" x14ac:dyDescent="0.25">
      <c r="A8" s="108"/>
      <c r="B8" s="102"/>
      <c r="C8" s="47">
        <v>0.54166666666666663</v>
      </c>
      <c r="D8" s="47">
        <v>0.58333333333333337</v>
      </c>
      <c r="E8" s="48">
        <f t="shared" si="0"/>
        <v>1.0416666666666667</v>
      </c>
      <c r="F8" s="49" t="s">
        <v>18</v>
      </c>
      <c r="G8" s="50"/>
      <c r="H8" s="51"/>
      <c r="I8" s="51"/>
      <c r="J8" s="51"/>
      <c r="K8" s="51"/>
      <c r="L8" s="51"/>
      <c r="M8" s="51"/>
      <c r="N8" s="51"/>
      <c r="O8" s="51"/>
      <c r="P8" s="58"/>
      <c r="Q8" s="58"/>
      <c r="R8" s="52"/>
      <c r="S8" s="53"/>
      <c r="T8" s="68"/>
    </row>
    <row r="9" spans="1:21" s="1" customFormat="1" ht="34.5" customHeight="1" x14ac:dyDescent="0.25">
      <c r="A9" s="108"/>
      <c r="B9" s="102"/>
      <c r="C9" s="34">
        <v>0.58333333333333337</v>
      </c>
      <c r="D9" s="34">
        <v>0.75</v>
      </c>
      <c r="E9" s="36">
        <f t="shared" si="0"/>
        <v>1.1666666666666665</v>
      </c>
      <c r="F9" s="111"/>
      <c r="G9" s="15"/>
      <c r="H9" s="129" t="s">
        <v>21</v>
      </c>
      <c r="I9" s="129" t="s">
        <v>21</v>
      </c>
      <c r="J9" s="129" t="s">
        <v>21</v>
      </c>
      <c r="K9" s="129" t="s">
        <v>21</v>
      </c>
      <c r="L9" s="129" t="s">
        <v>21</v>
      </c>
      <c r="M9" s="129" t="s">
        <v>21</v>
      </c>
      <c r="N9" s="129" t="s">
        <v>21</v>
      </c>
      <c r="O9" s="3"/>
      <c r="P9" s="59"/>
      <c r="Q9" s="59"/>
      <c r="R9" s="16"/>
      <c r="S9" s="32"/>
      <c r="T9" s="68"/>
    </row>
    <row r="10" spans="1:21" s="54" customFormat="1" ht="22.5" customHeight="1" x14ac:dyDescent="0.25">
      <c r="A10" s="108"/>
      <c r="B10" s="102"/>
      <c r="C10" s="47">
        <v>0.75</v>
      </c>
      <c r="D10" s="47">
        <v>0.83333333333333337</v>
      </c>
      <c r="E10" s="36">
        <f t="shared" si="0"/>
        <v>1.0833333333333335</v>
      </c>
      <c r="F10" s="110"/>
      <c r="G10" s="50"/>
      <c r="H10" s="129" t="s">
        <v>21</v>
      </c>
      <c r="I10" s="129" t="s">
        <v>21</v>
      </c>
      <c r="J10" s="129" t="s">
        <v>21</v>
      </c>
      <c r="K10" s="51"/>
      <c r="L10" s="51"/>
      <c r="M10" s="129" t="s">
        <v>21</v>
      </c>
      <c r="N10" s="129" t="s">
        <v>21</v>
      </c>
      <c r="O10" s="51"/>
      <c r="P10" s="58"/>
      <c r="Q10" s="58"/>
      <c r="R10" s="52"/>
      <c r="S10" s="32"/>
      <c r="T10" s="68"/>
    </row>
    <row r="11" spans="1:21" s="1" customFormat="1" ht="17.25" hidden="1" customHeight="1" x14ac:dyDescent="0.25">
      <c r="A11" s="66"/>
      <c r="B11" s="65"/>
      <c r="C11" s="4"/>
      <c r="D11" s="4"/>
      <c r="E11" s="36">
        <f t="shared" si="0"/>
        <v>1</v>
      </c>
      <c r="F11" s="31" t="s">
        <v>7</v>
      </c>
      <c r="G11" s="61" t="e">
        <f>#REF!+SUM(#REF!)</f>
        <v>#REF!</v>
      </c>
      <c r="H11" s="62"/>
      <c r="I11" s="62"/>
      <c r="J11" s="62"/>
      <c r="K11" s="62"/>
      <c r="L11" s="62"/>
      <c r="M11" s="62"/>
      <c r="N11" s="62"/>
      <c r="O11" s="62"/>
      <c r="P11" s="63"/>
      <c r="Q11" s="63"/>
      <c r="R11" s="64"/>
      <c r="S11" s="23"/>
      <c r="T11" s="41"/>
    </row>
    <row r="12" spans="1:21" s="82" customFormat="1" ht="50.25" customHeight="1" thickBot="1" x14ac:dyDescent="0.3">
      <c r="A12" s="83"/>
      <c r="B12" s="72"/>
      <c r="C12" s="73"/>
      <c r="D12" s="73"/>
      <c r="E12" s="74"/>
      <c r="F12" s="75"/>
      <c r="G12" s="130"/>
      <c r="H12" s="130" t="s">
        <v>22</v>
      </c>
      <c r="I12" s="130" t="s">
        <v>22</v>
      </c>
      <c r="J12" s="130" t="s">
        <v>22</v>
      </c>
      <c r="K12" s="130" t="s">
        <v>23</v>
      </c>
      <c r="L12" s="130" t="s">
        <v>23</v>
      </c>
      <c r="M12" s="130" t="s">
        <v>22</v>
      </c>
      <c r="N12" s="130" t="s">
        <v>22</v>
      </c>
      <c r="O12" s="77"/>
      <c r="P12" s="78"/>
      <c r="Q12" s="78"/>
      <c r="R12" s="79"/>
      <c r="S12" s="81"/>
      <c r="T12" s="81"/>
    </row>
    <row r="13" spans="1:21" s="1" customFormat="1" ht="22.5" customHeight="1" x14ac:dyDescent="0.25">
      <c r="A13" s="98" t="s">
        <v>12</v>
      </c>
      <c r="B13" s="101">
        <v>45040</v>
      </c>
      <c r="C13" s="37">
        <v>0.375</v>
      </c>
      <c r="D13" s="37">
        <v>0.54166666666666663</v>
      </c>
      <c r="E13" s="36">
        <f t="shared" ref="E13:E14" si="1">(D13-C13)+1</f>
        <v>1.1666666666666665</v>
      </c>
      <c r="F13" s="112"/>
      <c r="G13" s="13"/>
      <c r="H13" s="129" t="s">
        <v>21</v>
      </c>
      <c r="I13" s="129" t="s">
        <v>21</v>
      </c>
      <c r="J13" s="129" t="s">
        <v>21</v>
      </c>
      <c r="K13" s="129" t="s">
        <v>21</v>
      </c>
      <c r="L13" s="129" t="s">
        <v>21</v>
      </c>
      <c r="M13" s="5"/>
      <c r="N13" s="129" t="s">
        <v>21</v>
      </c>
      <c r="O13" s="5"/>
      <c r="P13" s="57"/>
      <c r="Q13" s="57"/>
      <c r="R13" s="14"/>
      <c r="S13" s="30"/>
      <c r="T13" s="67"/>
    </row>
    <row r="14" spans="1:21" s="54" customFormat="1" ht="15.75" customHeight="1" x14ac:dyDescent="0.25">
      <c r="A14" s="99"/>
      <c r="B14" s="102"/>
      <c r="C14" s="47">
        <v>0.54166666666666663</v>
      </c>
      <c r="D14" s="47">
        <v>0.58333333333333337</v>
      </c>
      <c r="E14" s="48">
        <f t="shared" si="1"/>
        <v>1.0416666666666667</v>
      </c>
      <c r="F14" s="49" t="s">
        <v>20</v>
      </c>
      <c r="G14" s="50"/>
      <c r="H14" s="51"/>
      <c r="I14" s="51"/>
      <c r="J14" s="51"/>
      <c r="K14" s="51"/>
      <c r="L14" s="51"/>
      <c r="M14" s="51"/>
      <c r="N14" s="51"/>
      <c r="O14" s="51"/>
      <c r="P14" s="58"/>
      <c r="Q14" s="58"/>
      <c r="R14" s="52"/>
      <c r="S14" s="129" t="s">
        <v>21</v>
      </c>
      <c r="T14" s="68"/>
    </row>
    <row r="15" spans="1:21" s="1" customFormat="1" ht="22.5" customHeight="1" x14ac:dyDescent="0.25">
      <c r="A15" s="99"/>
      <c r="B15" s="102"/>
      <c r="C15" s="34">
        <v>0.58333333333333337</v>
      </c>
      <c r="D15" s="34">
        <v>0.75</v>
      </c>
      <c r="E15" s="36">
        <f t="shared" ref="E15:E25" si="2">(D15-C15)+1</f>
        <v>1.1666666666666665</v>
      </c>
      <c r="F15" s="114"/>
      <c r="G15" s="129" t="s">
        <v>21</v>
      </c>
      <c r="H15" s="129" t="s">
        <v>21</v>
      </c>
      <c r="I15" s="129" t="s">
        <v>21</v>
      </c>
      <c r="J15" s="129" t="s">
        <v>21</v>
      </c>
      <c r="K15" s="129" t="s">
        <v>21</v>
      </c>
      <c r="L15" s="129" t="s">
        <v>21</v>
      </c>
      <c r="M15" s="129" t="s">
        <v>21</v>
      </c>
      <c r="N15" s="129" t="s">
        <v>21</v>
      </c>
      <c r="O15" s="129" t="s">
        <v>21</v>
      </c>
      <c r="P15" s="129" t="s">
        <v>21</v>
      </c>
      <c r="Q15" s="129" t="s">
        <v>21</v>
      </c>
      <c r="R15" s="129" t="s">
        <v>21</v>
      </c>
      <c r="S15" s="129" t="s">
        <v>21</v>
      </c>
      <c r="T15" s="68"/>
    </row>
    <row r="16" spans="1:21" s="54" customFormat="1" ht="15.75" customHeight="1" x14ac:dyDescent="0.25">
      <c r="A16" s="99"/>
      <c r="B16" s="102"/>
      <c r="C16" s="47">
        <v>0.75</v>
      </c>
      <c r="D16" s="47">
        <v>0.79166666666666663</v>
      </c>
      <c r="E16" s="48">
        <f t="shared" si="2"/>
        <v>1.0416666666666665</v>
      </c>
      <c r="F16" s="49" t="s">
        <v>18</v>
      </c>
      <c r="G16" s="50"/>
      <c r="H16" s="51"/>
      <c r="I16" s="51"/>
      <c r="J16" s="51"/>
      <c r="K16" s="51"/>
      <c r="L16" s="51"/>
      <c r="M16" s="51"/>
      <c r="N16" s="51"/>
      <c r="O16" s="51"/>
      <c r="P16" s="58"/>
      <c r="Q16" s="58"/>
      <c r="R16" s="52"/>
      <c r="S16" s="53"/>
      <c r="T16" s="68"/>
    </row>
    <row r="17" spans="1:20" s="1" customFormat="1" ht="22.5" customHeight="1" x14ac:dyDescent="0.25">
      <c r="A17" s="100"/>
      <c r="B17" s="103"/>
      <c r="C17" s="34">
        <v>0.79166666666666663</v>
      </c>
      <c r="D17" s="34">
        <v>0.95833333333333337</v>
      </c>
      <c r="E17" s="36">
        <f t="shared" si="2"/>
        <v>1.1666666666666667</v>
      </c>
      <c r="F17" s="114"/>
      <c r="G17" s="129" t="s">
        <v>21</v>
      </c>
      <c r="H17" s="129" t="s">
        <v>21</v>
      </c>
      <c r="I17" s="3"/>
      <c r="J17" s="3"/>
      <c r="K17" s="3"/>
      <c r="L17" s="3"/>
      <c r="M17" s="129" t="s">
        <v>21</v>
      </c>
      <c r="N17" s="129"/>
      <c r="O17" s="129"/>
      <c r="P17" s="59"/>
      <c r="Q17" s="59"/>
      <c r="R17" s="16"/>
      <c r="S17" s="26"/>
      <c r="T17" s="69"/>
    </row>
    <row r="18" spans="1:20" s="1" customFormat="1" ht="17.25" hidden="1" customHeight="1" x14ac:dyDescent="0.25">
      <c r="A18" s="70"/>
      <c r="B18" s="65"/>
      <c r="C18" s="4"/>
      <c r="D18" s="4"/>
      <c r="E18" s="36">
        <f t="shared" si="2"/>
        <v>1</v>
      </c>
      <c r="F18" s="31" t="s">
        <v>7</v>
      </c>
      <c r="G18" s="61"/>
      <c r="H18" s="62"/>
      <c r="I18" s="62"/>
      <c r="J18" s="62"/>
      <c r="K18" s="62"/>
      <c r="L18" s="62"/>
      <c r="M18" s="62"/>
      <c r="N18" s="62"/>
      <c r="O18" s="62"/>
      <c r="P18" s="63"/>
      <c r="Q18" s="63"/>
      <c r="R18" s="64"/>
      <c r="S18" s="23"/>
      <c r="T18" s="41"/>
    </row>
    <row r="19" spans="1:20" s="82" customFormat="1" ht="17.25" customHeight="1" thickBot="1" x14ac:dyDescent="0.3">
      <c r="A19" s="71"/>
      <c r="B19" s="72"/>
      <c r="C19" s="73"/>
      <c r="D19" s="73"/>
      <c r="E19" s="74"/>
      <c r="F19" s="75"/>
      <c r="G19" s="76"/>
      <c r="H19" s="77"/>
      <c r="I19" s="77"/>
      <c r="J19" s="77"/>
      <c r="K19" s="77"/>
      <c r="L19" s="77"/>
      <c r="M19" s="77"/>
      <c r="N19" s="77"/>
      <c r="O19" s="77"/>
      <c r="P19" s="78"/>
      <c r="Q19" s="78"/>
      <c r="R19" s="79"/>
      <c r="S19" s="80"/>
      <c r="T19" s="81"/>
    </row>
    <row r="20" spans="1:20" s="1" customFormat="1" ht="22.5" customHeight="1" x14ac:dyDescent="0.25">
      <c r="A20" s="107" t="s">
        <v>13</v>
      </c>
      <c r="B20" s="101">
        <v>45041</v>
      </c>
      <c r="C20" s="37">
        <v>0.375</v>
      </c>
      <c r="D20" s="37">
        <v>0.54166666666666663</v>
      </c>
      <c r="E20" s="36">
        <f t="shared" si="2"/>
        <v>1.1666666666666665</v>
      </c>
      <c r="F20" s="115"/>
      <c r="G20" s="33"/>
      <c r="H20" s="129" t="s">
        <v>21</v>
      </c>
      <c r="I20" s="22"/>
      <c r="J20" s="22"/>
      <c r="K20" s="22"/>
      <c r="L20" s="22"/>
      <c r="M20" s="22"/>
      <c r="N20" s="129" t="s">
        <v>21</v>
      </c>
      <c r="O20" s="22"/>
      <c r="P20" s="60"/>
      <c r="Q20" s="60"/>
      <c r="R20" s="27"/>
      <c r="S20" s="30"/>
      <c r="T20" s="67"/>
    </row>
    <row r="21" spans="1:20" s="54" customFormat="1" ht="21" x14ac:dyDescent="0.25">
      <c r="A21" s="108"/>
      <c r="B21" s="102"/>
      <c r="C21" s="47">
        <v>0.54166666666666663</v>
      </c>
      <c r="D21" s="47">
        <v>0.58333333333333337</v>
      </c>
      <c r="E21" s="48">
        <f t="shared" si="2"/>
        <v>1.0416666666666667</v>
      </c>
      <c r="F21" s="117" t="s">
        <v>19</v>
      </c>
      <c r="G21" s="50"/>
      <c r="H21" s="51"/>
      <c r="I21" s="51"/>
      <c r="J21" s="51"/>
      <c r="K21" s="51"/>
      <c r="L21" s="51"/>
      <c r="M21" s="51"/>
      <c r="N21" s="51"/>
      <c r="O21" s="51"/>
      <c r="P21" s="58"/>
      <c r="Q21" s="58"/>
      <c r="R21" s="52"/>
      <c r="S21" s="129" t="s">
        <v>21</v>
      </c>
      <c r="T21" s="68"/>
    </row>
    <row r="22" spans="1:20" s="1" customFormat="1" ht="22.5" customHeight="1" x14ac:dyDescent="0.25">
      <c r="A22" s="108"/>
      <c r="B22" s="102"/>
      <c r="C22" s="34">
        <v>0.58333333333333337</v>
      </c>
      <c r="D22" s="34">
        <v>0.75</v>
      </c>
      <c r="E22" s="36">
        <f t="shared" si="2"/>
        <v>1.1666666666666665</v>
      </c>
      <c r="F22" s="115"/>
      <c r="G22" s="129" t="s">
        <v>21</v>
      </c>
      <c r="H22" s="129" t="s">
        <v>21</v>
      </c>
      <c r="I22" s="129" t="s">
        <v>21</v>
      </c>
      <c r="J22" s="129" t="s">
        <v>21</v>
      </c>
      <c r="K22" s="129" t="s">
        <v>21</v>
      </c>
      <c r="L22" s="129" t="s">
        <v>21</v>
      </c>
      <c r="M22" s="129" t="s">
        <v>21</v>
      </c>
      <c r="N22" s="129"/>
      <c r="O22" s="129" t="s">
        <v>21</v>
      </c>
      <c r="P22" s="129" t="s">
        <v>21</v>
      </c>
      <c r="Q22" s="129" t="s">
        <v>21</v>
      </c>
      <c r="R22" s="129" t="s">
        <v>21</v>
      </c>
      <c r="S22" s="129" t="s">
        <v>21</v>
      </c>
      <c r="T22" s="68"/>
    </row>
    <row r="23" spans="1:20" s="54" customFormat="1" ht="15.75" customHeight="1" x14ac:dyDescent="0.25">
      <c r="A23" s="108"/>
      <c r="B23" s="102"/>
      <c r="C23" s="47">
        <v>0.79166666666666663</v>
      </c>
      <c r="D23" s="47">
        <v>0.83333333333333337</v>
      </c>
      <c r="E23" s="48">
        <f t="shared" si="2"/>
        <v>1.0416666666666667</v>
      </c>
      <c r="F23" s="49" t="s">
        <v>18</v>
      </c>
      <c r="G23" s="50"/>
      <c r="H23" s="51"/>
      <c r="I23" s="51"/>
      <c r="J23" s="51"/>
      <c r="K23" s="51"/>
      <c r="L23" s="51"/>
      <c r="M23" s="51"/>
      <c r="N23" s="51"/>
      <c r="O23" s="51"/>
      <c r="P23" s="58"/>
      <c r="Q23" s="58"/>
      <c r="R23" s="52"/>
      <c r="S23" s="32"/>
      <c r="T23" s="68"/>
    </row>
    <row r="24" spans="1:20" s="1" customFormat="1" ht="22.5" customHeight="1" x14ac:dyDescent="0.25">
      <c r="A24" s="109"/>
      <c r="B24" s="103"/>
      <c r="C24" s="34">
        <v>0.83333333333333337</v>
      </c>
      <c r="D24" s="34">
        <v>0.95833333333333337</v>
      </c>
      <c r="E24" s="36">
        <f t="shared" si="2"/>
        <v>1.125</v>
      </c>
      <c r="F24" s="119"/>
      <c r="G24" s="129" t="s">
        <v>21</v>
      </c>
      <c r="H24" s="129" t="s">
        <v>21</v>
      </c>
      <c r="I24" s="129" t="s">
        <v>21</v>
      </c>
      <c r="J24" s="129" t="s">
        <v>21</v>
      </c>
      <c r="K24" s="129" t="s">
        <v>21</v>
      </c>
      <c r="L24" s="129" t="s">
        <v>21</v>
      </c>
      <c r="M24" s="129" t="s">
        <v>21</v>
      </c>
      <c r="N24" s="129" t="s">
        <v>21</v>
      </c>
      <c r="O24" s="129" t="s">
        <v>21</v>
      </c>
      <c r="P24" s="129" t="s">
        <v>21</v>
      </c>
      <c r="Q24" s="129" t="s">
        <v>21</v>
      </c>
      <c r="R24" s="129" t="s">
        <v>21</v>
      </c>
      <c r="S24" s="129" t="s">
        <v>21</v>
      </c>
      <c r="T24" s="68"/>
    </row>
    <row r="25" spans="1:20" s="1" customFormat="1" ht="17.25" hidden="1" customHeight="1" x14ac:dyDescent="0.25">
      <c r="A25" s="66"/>
      <c r="B25" s="65"/>
      <c r="C25" s="4"/>
      <c r="D25" s="4"/>
      <c r="E25" s="36">
        <f t="shared" si="2"/>
        <v>1</v>
      </c>
      <c r="F25" s="31" t="s">
        <v>7</v>
      </c>
      <c r="G25" s="61"/>
      <c r="H25" s="62"/>
      <c r="I25" s="62"/>
      <c r="J25" s="62"/>
      <c r="K25" s="62"/>
      <c r="L25" s="62"/>
      <c r="M25" s="62"/>
      <c r="N25" s="62"/>
      <c r="O25" s="62"/>
      <c r="P25" s="63"/>
      <c r="Q25" s="63"/>
      <c r="R25" s="64"/>
      <c r="S25" s="23"/>
      <c r="T25" s="41"/>
    </row>
    <row r="26" spans="1:20" s="82" customFormat="1" ht="17.25" customHeight="1" thickBot="1" x14ac:dyDescent="0.3">
      <c r="A26" s="83"/>
      <c r="B26" s="72"/>
      <c r="C26" s="73"/>
      <c r="D26" s="73"/>
      <c r="E26" s="74"/>
      <c r="F26" s="75"/>
      <c r="G26" s="76"/>
      <c r="H26" s="77"/>
      <c r="I26" s="77"/>
      <c r="J26" s="77"/>
      <c r="K26" s="77"/>
      <c r="L26" s="77"/>
      <c r="M26" s="77"/>
      <c r="N26" s="77"/>
      <c r="O26" s="77"/>
      <c r="P26" s="78"/>
      <c r="Q26" s="78"/>
      <c r="R26" s="79"/>
      <c r="S26" s="81"/>
      <c r="T26" s="81"/>
    </row>
    <row r="27" spans="1:20" s="1" customFormat="1" ht="22.5" customHeight="1" x14ac:dyDescent="0.25">
      <c r="A27" s="98" t="s">
        <v>14</v>
      </c>
      <c r="B27" s="101">
        <v>45042</v>
      </c>
      <c r="C27" s="37">
        <v>0.375</v>
      </c>
      <c r="D27" s="37">
        <v>0.54166666666666663</v>
      </c>
      <c r="E27" s="36">
        <f t="shared" ref="E27:E46" si="3">(D27-C27)+1</f>
        <v>1.1666666666666665</v>
      </c>
      <c r="F27" s="116"/>
      <c r="G27" s="13"/>
      <c r="H27" s="129" t="s">
        <v>21</v>
      </c>
      <c r="I27" s="5"/>
      <c r="J27" s="5"/>
      <c r="K27" s="5"/>
      <c r="L27" s="5"/>
      <c r="M27" s="5"/>
      <c r="N27" s="129" t="s">
        <v>21</v>
      </c>
      <c r="O27" s="5"/>
      <c r="P27" s="57"/>
      <c r="Q27" s="57"/>
      <c r="R27" s="14"/>
      <c r="S27" s="30"/>
      <c r="T27" s="67"/>
    </row>
    <row r="28" spans="1:20" s="54" customFormat="1" ht="15.75" customHeight="1" x14ac:dyDescent="0.25">
      <c r="A28" s="99"/>
      <c r="B28" s="102"/>
      <c r="C28" s="47">
        <v>0.52083333333333337</v>
      </c>
      <c r="D28" s="47">
        <v>0.58333333333333337</v>
      </c>
      <c r="E28" s="48">
        <f t="shared" si="3"/>
        <v>1.0625</v>
      </c>
      <c r="F28" s="49" t="s">
        <v>18</v>
      </c>
      <c r="G28" s="50"/>
      <c r="H28" s="51"/>
      <c r="I28" s="51"/>
      <c r="J28" s="51"/>
      <c r="K28" s="51"/>
      <c r="L28" s="51"/>
      <c r="M28" s="51"/>
      <c r="N28" s="51"/>
      <c r="O28" s="51"/>
      <c r="P28" s="58"/>
      <c r="Q28" s="58"/>
      <c r="R28" s="52"/>
      <c r="S28" s="53"/>
      <c r="T28" s="68"/>
    </row>
    <row r="29" spans="1:20" s="1" customFormat="1" ht="22.5" customHeight="1" x14ac:dyDescent="0.25">
      <c r="A29" s="99"/>
      <c r="B29" s="102"/>
      <c r="C29" s="34">
        <v>0.58333333333333337</v>
      </c>
      <c r="D29" s="34">
        <v>0.75</v>
      </c>
      <c r="E29" s="36">
        <f t="shared" si="3"/>
        <v>1.1666666666666665</v>
      </c>
      <c r="F29" s="125"/>
      <c r="G29" s="129" t="s">
        <v>21</v>
      </c>
      <c r="H29" s="129" t="s">
        <v>21</v>
      </c>
      <c r="I29" s="129" t="s">
        <v>21</v>
      </c>
      <c r="J29" s="129" t="s">
        <v>21</v>
      </c>
      <c r="K29" s="129" t="s">
        <v>21</v>
      </c>
      <c r="L29" s="129" t="s">
        <v>21</v>
      </c>
      <c r="M29" s="129" t="s">
        <v>21</v>
      </c>
      <c r="N29" s="3"/>
      <c r="O29" s="129" t="s">
        <v>21</v>
      </c>
      <c r="P29" s="129" t="s">
        <v>21</v>
      </c>
      <c r="Q29" s="129" t="s">
        <v>21</v>
      </c>
      <c r="R29" s="129" t="s">
        <v>21</v>
      </c>
      <c r="S29" s="129" t="s">
        <v>21</v>
      </c>
      <c r="T29" s="68"/>
    </row>
    <row r="30" spans="1:20" s="54" customFormat="1" ht="15.75" customHeight="1" x14ac:dyDescent="0.25">
      <c r="A30" s="99"/>
      <c r="B30" s="102"/>
      <c r="C30" s="47">
        <v>0.75</v>
      </c>
      <c r="D30" s="47">
        <v>0.8125</v>
      </c>
      <c r="E30" s="48">
        <f t="shared" si="3"/>
        <v>1.0625</v>
      </c>
      <c r="F30" s="49" t="s">
        <v>18</v>
      </c>
      <c r="G30" s="50"/>
      <c r="H30" s="51"/>
      <c r="I30" s="51"/>
      <c r="J30" s="51"/>
      <c r="K30" s="51"/>
      <c r="L30" s="51"/>
      <c r="M30" s="51"/>
      <c r="N30" s="51"/>
      <c r="O30" s="51"/>
      <c r="P30" s="58"/>
      <c r="Q30" s="58"/>
      <c r="R30" s="52"/>
      <c r="S30" s="53"/>
      <c r="T30" s="68"/>
    </row>
    <row r="31" spans="1:20" s="1" customFormat="1" ht="22.5" customHeight="1" x14ac:dyDescent="0.25">
      <c r="A31" s="100"/>
      <c r="B31" s="103"/>
      <c r="C31" s="34">
        <v>0.83333333333333337</v>
      </c>
      <c r="D31" s="34">
        <v>0.95833333333333337</v>
      </c>
      <c r="E31" s="36">
        <f t="shared" si="3"/>
        <v>1.125</v>
      </c>
      <c r="F31" s="126"/>
      <c r="G31" s="129" t="s">
        <v>21</v>
      </c>
      <c r="H31" s="129" t="s">
        <v>21</v>
      </c>
      <c r="I31" s="129" t="s">
        <v>21</v>
      </c>
      <c r="J31" s="129" t="s">
        <v>21</v>
      </c>
      <c r="K31" s="129" t="s">
        <v>21</v>
      </c>
      <c r="L31" s="129" t="s">
        <v>21</v>
      </c>
      <c r="M31" s="129" t="s">
        <v>21</v>
      </c>
      <c r="N31" s="129" t="s">
        <v>21</v>
      </c>
      <c r="O31" s="129" t="s">
        <v>21</v>
      </c>
      <c r="P31" s="129" t="s">
        <v>21</v>
      </c>
      <c r="Q31" s="129" t="s">
        <v>21</v>
      </c>
      <c r="R31" s="129" t="s">
        <v>21</v>
      </c>
      <c r="S31" s="129" t="s">
        <v>21</v>
      </c>
      <c r="T31" s="69"/>
    </row>
    <row r="32" spans="1:20" s="1" customFormat="1" ht="17.25" hidden="1" customHeight="1" x14ac:dyDescent="0.25">
      <c r="A32" s="70"/>
      <c r="B32" s="65"/>
      <c r="C32" s="4"/>
      <c r="D32" s="4"/>
      <c r="E32" s="36">
        <f t="shared" si="3"/>
        <v>1</v>
      </c>
      <c r="F32" s="31" t="s">
        <v>7</v>
      </c>
      <c r="G32" s="61"/>
      <c r="H32" s="62"/>
      <c r="I32" s="62"/>
      <c r="J32" s="62"/>
      <c r="K32" s="62"/>
      <c r="L32" s="62"/>
      <c r="M32" s="62"/>
      <c r="N32" s="62"/>
      <c r="O32" s="62"/>
      <c r="P32" s="63"/>
      <c r="Q32" s="63"/>
      <c r="R32" s="64"/>
      <c r="S32" s="23"/>
      <c r="T32" s="41"/>
    </row>
    <row r="33" spans="1:20" s="82" customFormat="1" ht="17.25" customHeight="1" thickBot="1" x14ac:dyDescent="0.3">
      <c r="A33" s="71"/>
      <c r="B33" s="72"/>
      <c r="C33" s="73"/>
      <c r="D33" s="73"/>
      <c r="E33" s="74"/>
      <c r="F33" s="75"/>
      <c r="G33" s="76"/>
      <c r="H33" s="77"/>
      <c r="I33" s="77"/>
      <c r="J33" s="77"/>
      <c r="K33" s="77"/>
      <c r="L33" s="77"/>
      <c r="M33" s="77"/>
      <c r="N33" s="77"/>
      <c r="O33" s="77"/>
      <c r="P33" s="78"/>
      <c r="Q33" s="78"/>
      <c r="R33" s="79"/>
      <c r="S33" s="80"/>
      <c r="T33" s="81"/>
    </row>
    <row r="34" spans="1:20" s="1" customFormat="1" ht="22.5" customHeight="1" x14ac:dyDescent="0.25">
      <c r="A34" s="107" t="s">
        <v>15</v>
      </c>
      <c r="B34" s="101">
        <v>45043</v>
      </c>
      <c r="C34" s="37">
        <v>0.375</v>
      </c>
      <c r="D34" s="37">
        <v>0.54166666666666663</v>
      </c>
      <c r="E34" s="36">
        <f t="shared" si="3"/>
        <v>1.1666666666666665</v>
      </c>
      <c r="F34" s="116"/>
      <c r="G34" s="33"/>
      <c r="H34" s="22"/>
      <c r="I34" s="22"/>
      <c r="J34" s="22"/>
      <c r="K34" s="22"/>
      <c r="L34" s="22"/>
      <c r="M34" s="22"/>
      <c r="N34" s="22"/>
      <c r="O34" s="22"/>
      <c r="P34" s="60"/>
      <c r="Q34" s="60"/>
      <c r="R34" s="27"/>
      <c r="S34" s="30"/>
      <c r="T34" s="67"/>
    </row>
    <row r="35" spans="1:20" s="54" customFormat="1" x14ac:dyDescent="0.25">
      <c r="A35" s="108"/>
      <c r="B35" s="102"/>
      <c r="C35" s="47">
        <v>0.54166666666666663</v>
      </c>
      <c r="D35" s="47">
        <v>0.58333333333333337</v>
      </c>
      <c r="E35" s="48">
        <f t="shared" si="3"/>
        <v>1.0416666666666667</v>
      </c>
      <c r="F35" s="117" t="s">
        <v>16</v>
      </c>
      <c r="G35" s="50"/>
      <c r="H35" s="51"/>
      <c r="I35" s="51"/>
      <c r="J35" s="51"/>
      <c r="K35" s="51"/>
      <c r="L35" s="51"/>
      <c r="M35" s="51"/>
      <c r="N35" s="51"/>
      <c r="O35" s="51"/>
      <c r="P35" s="58"/>
      <c r="Q35" s="58"/>
      <c r="R35" s="52"/>
      <c r="S35" s="53"/>
      <c r="T35" s="68"/>
    </row>
    <row r="36" spans="1:20" s="1" customFormat="1" ht="22.5" customHeight="1" x14ac:dyDescent="0.25">
      <c r="A36" s="108"/>
      <c r="B36" s="102"/>
      <c r="C36" s="34">
        <v>0.58333333333333337</v>
      </c>
      <c r="D36" s="34">
        <v>0.75</v>
      </c>
      <c r="E36" s="36">
        <f t="shared" si="3"/>
        <v>1.1666666666666665</v>
      </c>
      <c r="F36" s="38"/>
      <c r="G36" s="129" t="s">
        <v>21</v>
      </c>
      <c r="H36" s="3"/>
      <c r="I36" s="3"/>
      <c r="J36" s="3"/>
      <c r="K36" s="3"/>
      <c r="L36" s="3"/>
      <c r="M36" s="3"/>
      <c r="N36" s="3"/>
      <c r="O36" s="3"/>
      <c r="P36" s="59"/>
      <c r="Q36" s="59"/>
      <c r="R36" s="16"/>
      <c r="S36" s="129" t="s">
        <v>21</v>
      </c>
      <c r="T36" s="68"/>
    </row>
    <row r="37" spans="1:20" s="54" customFormat="1" ht="22.5" customHeight="1" x14ac:dyDescent="0.25">
      <c r="A37" s="108"/>
      <c r="B37" s="102"/>
      <c r="C37" s="47">
        <v>0.75</v>
      </c>
      <c r="D37" s="47">
        <v>0.95833333333333337</v>
      </c>
      <c r="E37" s="48">
        <f t="shared" si="3"/>
        <v>1.2083333333333335</v>
      </c>
      <c r="F37" s="124"/>
      <c r="G37" s="129" t="s">
        <v>21</v>
      </c>
      <c r="H37" s="129" t="s">
        <v>21</v>
      </c>
      <c r="I37" s="129" t="s">
        <v>21</v>
      </c>
      <c r="J37" s="129" t="s">
        <v>21</v>
      </c>
      <c r="K37" s="129" t="s">
        <v>21</v>
      </c>
      <c r="L37" s="129" t="s">
        <v>21</v>
      </c>
      <c r="M37" s="129" t="s">
        <v>21</v>
      </c>
      <c r="N37" s="129" t="s">
        <v>21</v>
      </c>
      <c r="O37" s="129" t="s">
        <v>21</v>
      </c>
      <c r="P37" s="129" t="s">
        <v>21</v>
      </c>
      <c r="Q37" s="129" t="s">
        <v>21</v>
      </c>
      <c r="R37" s="129" t="s">
        <v>21</v>
      </c>
      <c r="S37" s="129" t="s">
        <v>21</v>
      </c>
      <c r="T37" s="68"/>
    </row>
    <row r="38" spans="1:20" s="1" customFormat="1" ht="17.25" hidden="1" customHeight="1" x14ac:dyDescent="0.25">
      <c r="A38" s="66"/>
      <c r="B38" s="65"/>
      <c r="C38" s="4"/>
      <c r="D38" s="4"/>
      <c r="E38" s="36">
        <f t="shared" si="3"/>
        <v>1</v>
      </c>
      <c r="F38" s="31" t="s">
        <v>7</v>
      </c>
      <c r="G38" s="61"/>
      <c r="H38" s="62"/>
      <c r="I38" s="62"/>
      <c r="J38" s="62"/>
      <c r="K38" s="62"/>
      <c r="L38" s="62"/>
      <c r="M38" s="62"/>
      <c r="N38" s="62"/>
      <c r="O38" s="62"/>
      <c r="P38" s="63"/>
      <c r="Q38" s="63"/>
      <c r="R38" s="64"/>
      <c r="S38" s="23"/>
      <c r="T38" s="41"/>
    </row>
    <row r="39" spans="1:20" s="82" customFormat="1" ht="17.25" customHeight="1" thickBot="1" x14ac:dyDescent="0.3">
      <c r="A39" s="83"/>
      <c r="B39" s="72"/>
      <c r="C39" s="73"/>
      <c r="D39" s="73"/>
      <c r="E39" s="74"/>
      <c r="F39" s="75"/>
      <c r="G39" s="76"/>
      <c r="H39" s="77"/>
      <c r="I39" s="77"/>
      <c r="J39" s="77"/>
      <c r="K39" s="77"/>
      <c r="L39" s="77"/>
      <c r="M39" s="77"/>
      <c r="N39" s="77"/>
      <c r="O39" s="77"/>
      <c r="P39" s="78"/>
      <c r="Q39" s="78"/>
      <c r="R39" s="79"/>
      <c r="S39" s="81"/>
      <c r="T39" s="81"/>
    </row>
    <row r="40" spans="1:20" s="1" customFormat="1" ht="22.5" customHeight="1" x14ac:dyDescent="0.25">
      <c r="A40" s="98" t="s">
        <v>8</v>
      </c>
      <c r="B40" s="101">
        <v>45044</v>
      </c>
      <c r="C40" s="35">
        <v>0.375</v>
      </c>
      <c r="D40" s="35">
        <v>0.54166666666666663</v>
      </c>
      <c r="E40" s="36">
        <f t="shared" si="3"/>
        <v>1.1666666666666665</v>
      </c>
      <c r="F40" s="9"/>
      <c r="G40" s="13"/>
      <c r="H40" s="5"/>
      <c r="I40" s="5"/>
      <c r="J40" s="5"/>
      <c r="K40" s="5"/>
      <c r="L40" s="5"/>
      <c r="M40" s="5"/>
      <c r="N40" s="5"/>
      <c r="O40" s="5"/>
      <c r="P40" s="57"/>
      <c r="Q40" s="57"/>
      <c r="R40" s="14"/>
      <c r="S40" s="30"/>
      <c r="T40" s="67"/>
    </row>
    <row r="41" spans="1:20" s="54" customFormat="1" ht="15.75" customHeight="1" x14ac:dyDescent="0.25">
      <c r="A41" s="99"/>
      <c r="B41" s="102"/>
      <c r="C41" s="47">
        <v>0.54166666666666663</v>
      </c>
      <c r="D41" s="47">
        <v>0.58333333333333337</v>
      </c>
      <c r="E41" s="48">
        <f t="shared" si="3"/>
        <v>1.0416666666666667</v>
      </c>
      <c r="F41" s="49" t="s">
        <v>18</v>
      </c>
      <c r="G41" s="50"/>
      <c r="H41" s="51"/>
      <c r="I41" s="51"/>
      <c r="J41" s="51"/>
      <c r="K41" s="51"/>
      <c r="L41" s="51"/>
      <c r="M41" s="51"/>
      <c r="N41" s="51"/>
      <c r="O41" s="51"/>
      <c r="P41" s="58"/>
      <c r="Q41" s="58"/>
      <c r="R41" s="52"/>
      <c r="S41" s="53"/>
      <c r="T41" s="68"/>
    </row>
    <row r="42" spans="1:20" s="1" customFormat="1" ht="22.5" customHeight="1" x14ac:dyDescent="0.25">
      <c r="A42" s="99"/>
      <c r="B42" s="102"/>
      <c r="C42" s="34">
        <v>0.58333333333333337</v>
      </c>
      <c r="D42" s="34">
        <v>0.75</v>
      </c>
      <c r="E42" s="36">
        <f t="shared" si="3"/>
        <v>1.1666666666666665</v>
      </c>
      <c r="F42" s="38"/>
      <c r="G42" s="129" t="s">
        <v>21</v>
      </c>
      <c r="H42" s="3"/>
      <c r="I42" s="3"/>
      <c r="J42" s="3"/>
      <c r="K42" s="3"/>
      <c r="L42" s="3"/>
      <c r="M42" s="3"/>
      <c r="N42" s="3"/>
      <c r="O42" s="3"/>
      <c r="P42" s="59"/>
      <c r="Q42" s="59"/>
      <c r="R42" s="16"/>
      <c r="S42" s="129" t="s">
        <v>21</v>
      </c>
      <c r="T42" s="68"/>
    </row>
    <row r="43" spans="1:20" s="54" customFormat="1" ht="15.75" customHeight="1" x14ac:dyDescent="0.25">
      <c r="A43" s="99"/>
      <c r="B43" s="102"/>
      <c r="C43" s="47">
        <v>0.75</v>
      </c>
      <c r="D43" s="47">
        <v>0.8125</v>
      </c>
      <c r="E43" s="48">
        <f t="shared" si="3"/>
        <v>1.0625</v>
      </c>
      <c r="F43" s="118" t="s">
        <v>17</v>
      </c>
      <c r="G43" s="50"/>
      <c r="H43" s="51"/>
      <c r="I43" s="51"/>
      <c r="J43" s="51"/>
      <c r="K43" s="51"/>
      <c r="L43" s="51"/>
      <c r="M43" s="51"/>
      <c r="N43" s="51"/>
      <c r="O43" s="51"/>
      <c r="P43" s="58"/>
      <c r="Q43" s="58"/>
      <c r="R43" s="52"/>
      <c r="S43" s="53"/>
      <c r="T43" s="68"/>
    </row>
    <row r="44" spans="1:20" s="54" customFormat="1" ht="22.5" customHeight="1" x14ac:dyDescent="0.25">
      <c r="A44" s="99"/>
      <c r="B44" s="102"/>
      <c r="C44" s="34">
        <v>0.8125</v>
      </c>
      <c r="D44" s="34">
        <v>0.97916666666666663</v>
      </c>
      <c r="E44" s="36">
        <f t="shared" ref="E44" si="4">(D44-C44)+1</f>
        <v>1.1666666666666665</v>
      </c>
      <c r="F44" s="119"/>
      <c r="G44" s="129" t="s">
        <v>21</v>
      </c>
      <c r="H44" s="129" t="s">
        <v>21</v>
      </c>
      <c r="I44" s="129" t="s">
        <v>21</v>
      </c>
      <c r="J44" s="129" t="s">
        <v>21</v>
      </c>
      <c r="K44" s="129" t="s">
        <v>21</v>
      </c>
      <c r="L44" s="129" t="s">
        <v>21</v>
      </c>
      <c r="M44" s="129" t="s">
        <v>21</v>
      </c>
      <c r="N44" s="129" t="s">
        <v>21</v>
      </c>
      <c r="O44" s="129" t="s">
        <v>21</v>
      </c>
      <c r="P44" s="129" t="s">
        <v>21</v>
      </c>
      <c r="Q44" s="129" t="s">
        <v>21</v>
      </c>
      <c r="R44" s="129" t="s">
        <v>21</v>
      </c>
      <c r="S44" s="129" t="s">
        <v>21</v>
      </c>
      <c r="T44" s="69"/>
    </row>
    <row r="45" spans="1:20" s="1" customFormat="1" ht="22.5" customHeight="1" x14ac:dyDescent="0.25">
      <c r="A45" s="100"/>
      <c r="B45" s="103"/>
      <c r="C45" s="34">
        <v>0.95833333333333337</v>
      </c>
      <c r="D45" s="34">
        <v>0.125</v>
      </c>
      <c r="E45" s="36">
        <f t="shared" si="3"/>
        <v>0.16666666666666663</v>
      </c>
      <c r="F45" s="113"/>
      <c r="G45" s="15"/>
      <c r="H45" s="129" t="s">
        <v>21</v>
      </c>
      <c r="I45" s="129" t="s">
        <v>21</v>
      </c>
      <c r="J45" s="129" t="s">
        <v>21</v>
      </c>
      <c r="K45" s="129" t="s">
        <v>21</v>
      </c>
      <c r="L45" s="129" t="s">
        <v>21</v>
      </c>
      <c r="M45" s="129" t="s">
        <v>21</v>
      </c>
      <c r="N45" s="129" t="s">
        <v>21</v>
      </c>
      <c r="O45" s="129" t="s">
        <v>21</v>
      </c>
      <c r="P45" s="129" t="s">
        <v>21</v>
      </c>
      <c r="Q45" s="129" t="s">
        <v>21</v>
      </c>
      <c r="R45" s="129" t="s">
        <v>21</v>
      </c>
      <c r="S45" s="26"/>
      <c r="T45" s="69"/>
    </row>
    <row r="46" spans="1:20" s="1" customFormat="1" ht="17.25" hidden="1" customHeight="1" x14ac:dyDescent="0.25">
      <c r="A46" s="70"/>
      <c r="B46" s="65"/>
      <c r="C46" s="4"/>
      <c r="D46" s="4"/>
      <c r="E46" s="36">
        <f t="shared" si="3"/>
        <v>1</v>
      </c>
      <c r="F46" s="31" t="s">
        <v>7</v>
      </c>
      <c r="G46" s="61"/>
      <c r="H46" s="62"/>
      <c r="I46" s="62"/>
      <c r="J46" s="62"/>
      <c r="K46" s="62"/>
      <c r="L46" s="62"/>
      <c r="M46" s="62"/>
      <c r="N46" s="62"/>
      <c r="O46" s="62"/>
      <c r="P46" s="63"/>
      <c r="Q46" s="63"/>
      <c r="R46" s="64"/>
      <c r="S46" s="23"/>
      <c r="T46" s="41"/>
    </row>
    <row r="47" spans="1:20" s="82" customFormat="1" ht="17.25" customHeight="1" thickBot="1" x14ac:dyDescent="0.3">
      <c r="A47" s="71"/>
      <c r="B47" s="72"/>
      <c r="C47" s="73"/>
      <c r="D47" s="73"/>
      <c r="E47" s="74"/>
      <c r="F47" s="75"/>
      <c r="G47" s="76"/>
      <c r="H47" s="77"/>
      <c r="I47" s="77"/>
      <c r="J47" s="77"/>
      <c r="K47" s="77"/>
      <c r="L47" s="77"/>
      <c r="M47" s="77"/>
      <c r="N47" s="77"/>
      <c r="O47" s="77"/>
      <c r="P47" s="78"/>
      <c r="Q47" s="78"/>
      <c r="R47" s="79"/>
      <c r="S47" s="80"/>
      <c r="T47" s="81"/>
    </row>
    <row r="48" spans="1:20" s="136" customFormat="1" ht="27" customHeight="1" x14ac:dyDescent="0.25">
      <c r="A48" s="131"/>
      <c r="B48" s="131"/>
      <c r="C48" s="132"/>
      <c r="D48" s="132"/>
      <c r="E48" s="133"/>
      <c r="F48" s="134" t="s">
        <v>24</v>
      </c>
      <c r="G48" s="135">
        <v>39</v>
      </c>
      <c r="H48" s="135">
        <v>45</v>
      </c>
      <c r="I48" s="135"/>
      <c r="J48" s="135"/>
      <c r="K48" s="135"/>
      <c r="L48" s="135"/>
      <c r="M48" s="135"/>
      <c r="N48" s="135"/>
      <c r="O48" s="135"/>
      <c r="P48" s="135"/>
      <c r="Q48" s="135"/>
      <c r="R48" s="135"/>
      <c r="S48" s="135"/>
      <c r="T48" s="135"/>
    </row>
  </sheetData>
  <mergeCells count="16">
    <mergeCell ref="A40:A45"/>
    <mergeCell ref="B40:B45"/>
    <mergeCell ref="G5:R5"/>
    <mergeCell ref="A27:A31"/>
    <mergeCell ref="B27:B31"/>
    <mergeCell ref="A34:A37"/>
    <mergeCell ref="B34:B37"/>
    <mergeCell ref="A13:A17"/>
    <mergeCell ref="B13:B17"/>
    <mergeCell ref="A20:A24"/>
    <mergeCell ref="B20:B24"/>
    <mergeCell ref="B7:B10"/>
    <mergeCell ref="A7:A10"/>
    <mergeCell ref="C3:D3"/>
    <mergeCell ref="G1:R1"/>
    <mergeCell ref="A2:F2"/>
  </mergeCells>
  <phoneticPr fontId="9" type="noConversion"/>
  <pageMargins left="0.25" right="0.25" top="0.75" bottom="0.75" header="0.3" footer="0.3"/>
  <pageSetup paperSize="9" scale="67" orientation="landscape" r:id="rId1"/>
  <colBreaks count="1" manualBreakCount="1">
    <brk id="21" max="1048575" man="1"/>
  </colBreaks>
  <extLst>
    <ext xmlns:mx="http://schemas.microsoft.com/office/mac/excel/2008/main" uri="{64002731-A6B0-56B0-2670-7721B7C09600}">
      <mx:PLV Mode="0" OnePage="0" WScale="67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Chine Semaine 1</vt:lpstr>
      <vt:lpstr>'Chine Semaine 1'!Zone_d_impression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Adrien Jollis</dc:creator>
  <cp:keywords/>
  <dc:description/>
  <cp:lastModifiedBy>service video</cp:lastModifiedBy>
  <cp:revision/>
  <dcterms:created xsi:type="dcterms:W3CDTF">2015-06-05T18:19:34Z</dcterms:created>
  <dcterms:modified xsi:type="dcterms:W3CDTF">2023-10-25T12:11:27Z</dcterms:modified>
  <cp:category/>
  <cp:contentStatus/>
</cp:coreProperties>
</file>