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is\Documents\Projects\FLAIR\"/>
    </mc:Choice>
  </mc:AlternateContent>
  <xr:revisionPtr revIDLastSave="0" documentId="13_ncr:1_{B21FD438-1F43-4F1E-8D36-DE97D229E697}" xr6:coauthVersionLast="47" xr6:coauthVersionMax="47" xr10:uidLastSave="{00000000-0000-0000-0000-000000000000}"/>
  <bookViews>
    <workbookView xWindow="-108" yWindow="-108" windowWidth="23256" windowHeight="12576" xr2:uid="{8B2F3B8D-349D-4A73-BB03-8668314F4EFF}"/>
  </bookViews>
  <sheets>
    <sheet name="DASHBOARD" sheetId="1" r:id="rId1"/>
    <sheet name="LOG" sheetId="2" r:id="rId2"/>
  </sheets>
  <externalReferences>
    <externalReference r:id="rId3"/>
  </externalReferences>
  <definedNames>
    <definedName name="CLIENTS">[1]LOG!$B$3:$B$11</definedName>
    <definedName name="FLAIR">[1]LOG!$J$3:$J$10</definedName>
    <definedName name="_xlnm.Print_Area" localSheetId="0">DASHBOARD!$B$2:$O$4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F4" i="1" s="1"/>
  <c r="H4" i="1" s="1"/>
  <c r="J4" i="1" s="1"/>
  <c r="L4" i="1" s="1"/>
  <c r="N4" i="1" s="1"/>
  <c r="E4" i="1"/>
  <c r="G4" i="1" s="1"/>
  <c r="I4" i="1" s="1"/>
  <c r="K4" i="1" s="1"/>
  <c r="M4" i="1" s="1"/>
  <c r="O4" i="1" s="1"/>
  <c r="B4" i="2"/>
  <c r="B5" i="2" s="1"/>
  <c r="B6" i="2" s="1"/>
  <c r="B7" i="2" s="1"/>
</calcChain>
</file>

<file path=xl/sharedStrings.xml><?xml version="1.0" encoding="utf-8"?>
<sst xmlns="http://schemas.openxmlformats.org/spreadsheetml/2006/main" count="9" uniqueCount="7">
  <si>
    <t>LINCENSES IT</t>
  </si>
  <si>
    <t>ASSURANCE</t>
  </si>
  <si>
    <t>FRAIS FINANCIERS</t>
  </si>
  <si>
    <t>#</t>
  </si>
  <si>
    <t>DATE DÉBUT</t>
  </si>
  <si>
    <t>CATGORY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</si>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</sst>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C]d\ mmm\ yy;@"/>
  </numFmts>
  <fonts count="6">
    <font>
      <sz val="11"/>
      <color theme="1"/>
      <name val="Calibri"/>
      <family val="2"/>
      <scheme val="minor"/>
    </font>
    <font>
      <sz val="11"/>
      <color theme="1"/>
      <name val="Sweet Sans Pro Light"/>
    </font>
    <font>
      <sz val="9"/>
      <name val="Geneva"/>
      <family val="2"/>
    </font>
    <font>
      <sz val="10"/>
      <color theme="1"/>
      <name val="Sweet Sans Pro Light"/>
    </font>
    <font>
      <b/>
      <sz val="12"/>
      <color theme="1"/>
      <name val="Sweet Sans Pro Medium"/>
    </font>
    <font>
      <sz val="12"/>
      <color theme="1"/>
      <name val="SweetSansPro-Light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4" fontId="3" fillId="3" borderId="1" xfId="1" applyNumberFormat="1" applyFont="1" applyFill="1" applyBorder="1" applyAlignment="1">
      <alignment vertical="center"/>
    </xf>
    <xf numFmtId="0" fontId="0" fillId="2" borderId="0" xfId="0" applyFill="1"/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/>
    <xf numFmtId="3" fontId="5" fillId="2" borderId="1" xfId="0" applyNumberFormat="1" applyFont="1" applyFill="1" applyBorder="1"/>
    <xf numFmtId="15" fontId="5" fillId="2" borderId="1" xfId="0" applyNumberFormat="1" applyFont="1" applyFill="1" applyBorder="1"/>
    <xf numFmtId="164" fontId="1" fillId="2" borderId="1" xfId="0" applyNumberFormat="1" applyFont="1" applyFill="1" applyBorder="1" applyAlignment="1">
      <alignment horizontal="center" vertical="center"/>
    </xf>
    <xf numFmtId="17" fontId="1" fillId="2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5AB82A95-E2B1-4FF0-BD15-C3747E6404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ouis\FLAIR%20Dropbox\FLAIR%20Lead\00_FLAIR%20x%20L\Piloting\FLAIR_Financial%20Piloting_Masterfile_18Sept.xlsx" TargetMode="External"/><Relationship Id="rId1" Type="http://schemas.openxmlformats.org/officeDocument/2006/relationships/externalLinkPath" Target="/Users/Louis/FLAIR%20Dropbox/FLAIR%20Lead/00_FLAIR%20x%20L/Piloting/FLAIR_Financial%20Piloting_Masterfile_18Sep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"/>
      <sheetName val="DASHBOARD"/>
      <sheetName val="BUDGET (OLD)"/>
      <sheetName val="D.BOARD Merjem 2023"/>
      <sheetName val="FACTUR.-Emission"/>
      <sheetName val="FACTUR.-Réception"/>
      <sheetName val="NdF"/>
      <sheetName val="ORD.PERM."/>
      <sheetName val="W.HOURS"/>
      <sheetName val="RECAP PROJETS"/>
      <sheetName val="EXTRAIT BANQUAIRE"/>
      <sheetName val="DETAILS CLIENTS"/>
      <sheetName val="LOG"/>
      <sheetName val="RECAP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B3" t="str">
            <v>FLAIR</v>
          </cell>
          <cell r="J3" t="str">
            <v>Monocle Guide</v>
          </cell>
        </row>
        <row r="4">
          <cell r="B4" t="str">
            <v>SWATCH</v>
          </cell>
          <cell r="J4" t="str">
            <v>Tribal Gathering 2</v>
          </cell>
        </row>
        <row r="5">
          <cell r="B5" t="str">
            <v>TISSOT</v>
          </cell>
          <cell r="J5" t="str">
            <v>Divers</v>
          </cell>
        </row>
        <row r="6">
          <cell r="B6" t="str">
            <v>SAMSUNG</v>
          </cell>
        </row>
        <row r="7">
          <cell r="B7" t="str">
            <v>NESTLE</v>
          </cell>
        </row>
        <row r="8">
          <cell r="B8" t="str">
            <v>IQOS</v>
          </cell>
        </row>
        <row r="9">
          <cell r="B9" t="str">
            <v>NDG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DED37-A530-4339-A3DE-0D03228015B9}">
  <sheetPr>
    <tabColor rgb="FF941651"/>
    <pageSetUpPr fitToPage="1"/>
  </sheetPr>
  <dimension ref="B2:BB4"/>
  <sheetViews>
    <sheetView tabSelected="1" zoomScale="70" zoomScaleNormal="70" zoomScalePageLayoutView="110" workbookViewId="0">
      <pane xSplit="3" ySplit="2" topLeftCell="D3" activePane="bottomRight" state="frozen"/>
      <selection pane="topRight" activeCell="G1" sqref="G1"/>
      <selection pane="bottomLeft" activeCell="A6" sqref="A6"/>
      <selection pane="bottomRight" activeCell="H19" sqref="H19"/>
    </sheetView>
  </sheetViews>
  <sheetFormatPr baseColWidth="10" defaultColWidth="10.6640625" defaultRowHeight="13.8" outlineLevelCol="1"/>
  <cols>
    <col min="1" max="1" width="3.44140625" style="1" customWidth="1"/>
    <col min="2" max="2" width="17.88671875" style="1" customWidth="1"/>
    <col min="3" max="3" width="2.6640625" style="2" customWidth="1"/>
    <col min="4" max="15" width="13.44140625" style="1" customWidth="1" outlineLevel="1"/>
    <col min="16" max="16384" width="10.6640625" style="1"/>
  </cols>
  <sheetData>
    <row r="2" spans="2:15">
      <c r="D2" s="14">
        <v>44927</v>
      </c>
      <c r="E2" s="15">
        <v>44958</v>
      </c>
      <c r="F2" s="15">
        <v>44986</v>
      </c>
      <c r="G2" s="15">
        <v>45017</v>
      </c>
      <c r="H2" s="15">
        <v>45047</v>
      </c>
      <c r="I2" s="15">
        <v>45078</v>
      </c>
      <c r="J2" s="15">
        <v>45108</v>
      </c>
      <c r="K2" s="15">
        <v>45139</v>
      </c>
      <c r="L2" s="15">
        <v>45170</v>
      </c>
      <c r="M2" s="15">
        <v>45200</v>
      </c>
      <c r="N2" s="15">
        <v>45231</v>
      </c>
      <c r="O2" s="15">
        <v>45261</v>
      </c>
    </row>
    <row r="3" spans="2:15" s="3" customFormat="1" ht="15" customHeight="1"/>
    <row r="4" spans="2:15" s="4" customFormat="1" ht="13.2">
      <c r="B4" s="5" t="s">
        <v>0</v>
      </c>
      <c r="D4" s="6">
        <f>SUMIFS(LOG!$D$3:$D$7,LOG!$C$3:$C$7,DASHBOARD!B4,LOG!$E$3:$E$7,"&lt;"&amp;D1)</f>
        <v>0</v>
      </c>
      <c r="E4" s="6">
        <f>SUMIFS(LOG!$D$3:$D$7,LOG!$C$3:$C$7,DASHBOARD!C4,LOG!$E$3:$E$7,"&lt;"&amp;E1)</f>
        <v>0</v>
      </c>
      <c r="F4" s="6">
        <f>SUMIFS(LOG!$D$3:$D$7,LOG!$C$3:$C$7,DASHBOARD!D4,LOG!$E$3:$E$7,"&lt;"&amp;F1)</f>
        <v>0</v>
      </c>
      <c r="G4" s="6">
        <f>SUMIFS(LOG!$D$3:$D$7,LOG!$C$3:$C$7,DASHBOARD!E4,LOG!$E$3:$E$7,"&lt;"&amp;G1)</f>
        <v>0</v>
      </c>
      <c r="H4" s="6">
        <f>SUMIFS(LOG!$D$3:$D$7,LOG!$C$3:$C$7,DASHBOARD!F4,LOG!$E$3:$E$7,"&lt;"&amp;H1)</f>
        <v>0</v>
      </c>
      <c r="I4" s="6">
        <f>SUMIFS(LOG!$D$3:$D$7,LOG!$C$3:$C$7,DASHBOARD!G4,LOG!$E$3:$E$7,"&lt;"&amp;I1)</f>
        <v>0</v>
      </c>
      <c r="J4" s="6">
        <f>SUMIFS(LOG!$D$3:$D$7,LOG!$C$3:$C$7,DASHBOARD!H4,LOG!$E$3:$E$7,"&lt;"&amp;J1)</f>
        <v>0</v>
      </c>
      <c r="K4" s="6">
        <f>SUMIFS(LOG!$D$3:$D$7,LOG!$C$3:$C$7,DASHBOARD!I4,LOG!$E$3:$E$7,"&lt;"&amp;K1)</f>
        <v>0</v>
      </c>
      <c r="L4" s="6">
        <f>SUMIFS(LOG!$D$3:$D$7,LOG!$C$3:$C$7,DASHBOARD!J4,LOG!$E$3:$E$7,"&lt;"&amp;L1)</f>
        <v>0</v>
      </c>
      <c r="M4" s="6">
        <f>SUMIFS(LOG!$D$3:$D$7,LOG!$C$3:$C$7,DASHBOARD!K4,LOG!$E$3:$E$7,"&lt;"&amp;M1)</f>
        <v>0</v>
      </c>
      <c r="N4" s="6">
        <f>SUMIFS(LOG!$D$3:$D$7,LOG!$C$3:$C$7,DASHBOARD!L4,LOG!$E$3:$E$7,"&lt;"&amp;N1)</f>
        <v>0</v>
      </c>
      <c r="O4" s="6">
        <f>SUMIFS(LOG!$D$3:$D$7,LOG!$C$3:$C$7,DASHBOARD!M4,LOG!$E$3:$E$7,"&lt;"&amp;O1)</f>
        <v>0</v>
      </c>
    </row>
  </sheetData>
  <pageMargins left="0.70000000000000007" right="0.70000000000000007" top="0.75000000000000011" bottom="0.75000000000000011" header="0.30000000000000004" footer="0.30000000000000004"/>
  <pageSetup paperSize="9" scale="40" fitToHeight="2" orientation="landscape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89C0E-F211-420C-8AD2-434CD851DE53}">
  <dimension ref="B2:E7"/>
  <sheetViews>
    <sheetView workbookViewId="0">
      <selection activeCell="G10" sqref="G10"/>
    </sheetView>
  </sheetViews>
  <sheetFormatPr baseColWidth="10" defaultRowHeight="14.4"/>
  <cols>
    <col min="1" max="1" width="3.44140625" style="7" customWidth="1"/>
    <col min="2" max="2" width="11.5546875" style="7"/>
    <col min="3" max="3" width="21.33203125" style="7" bestFit="1" customWidth="1"/>
    <col min="4" max="4" width="17.33203125" style="7" bestFit="1" customWidth="1"/>
    <col min="5" max="16384" width="11.5546875" style="7"/>
  </cols>
  <sheetData>
    <row r="2" spans="2:5" ht="31.2">
      <c r="B2" s="8" t="s">
        <v>3</v>
      </c>
      <c r="C2" s="8" t="s">
        <v>5</v>
      </c>
      <c r="D2" s="8" t="s">
        <v>6</v>
      </c>
      <c r="E2" s="9" t="s">
        <v>4</v>
      </c>
    </row>
    <row r="3" spans="2:5" ht="15.6">
      <c r="B3" s="10">
        <v>1</v>
      </c>
      <c r="C3" s="10" t="s">
        <v>2</v>
      </c>
      <c r="D3" s="12"/>
      <c r="E3" s="11"/>
    </row>
    <row r="4" spans="2:5" ht="15.6">
      <c r="B4" s="10">
        <f>B3+1</f>
        <v>2</v>
      </c>
      <c r="C4" s="10" t="s">
        <v>1</v>
      </c>
      <c r="D4" s="12"/>
      <c r="E4" s="11"/>
    </row>
    <row r="5" spans="2:5" ht="15.6">
      <c r="B5" s="10">
        <f t="shared" ref="B5:B7" si="0">B4+1</f>
        <v>3</v>
      </c>
      <c r="C5" s="10" t="s">
        <v>0</v>
      </c>
      <c r="D5" s="12">
        <v>1000000</v>
      </c>
      <c r="E5" s="13">
        <v>45103</v>
      </c>
    </row>
    <row r="6" spans="2:5" ht="15.6">
      <c r="B6" s="10">
        <f t="shared" si="0"/>
        <v>4</v>
      </c>
      <c r="C6" s="10" t="s">
        <v>0</v>
      </c>
      <c r="D6" s="12">
        <v>2000000</v>
      </c>
      <c r="E6" s="13">
        <v>45104</v>
      </c>
    </row>
    <row r="7" spans="2:5" ht="15.6">
      <c r="B7" s="10">
        <f t="shared" si="0"/>
        <v>5</v>
      </c>
      <c r="C7" s="10"/>
      <c r="D7" s="12"/>
      <c r="E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DASHBOARD</vt:lpstr>
      <vt:lpstr>LOG</vt:lpstr>
      <vt:lpstr>DASHBOARD!Zone_d_impression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Beck</dc:creator>
  <cp:lastModifiedBy>Louis Beck</cp:lastModifiedBy>
  <dcterms:created xsi:type="dcterms:W3CDTF">2023-10-19T11:48:37Z</dcterms:created>
  <dcterms:modified xsi:type="dcterms:W3CDTF">2023-10-19T12:28:21Z</dcterms:modified>
</cp:coreProperties>
</file>