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Amenagement\STATISTIQUES\PETITE_ENFANCE\"/>
    </mc:Choice>
  </mc:AlternateContent>
  <bookViews>
    <workbookView xWindow="930" yWindow="0" windowWidth="24390" windowHeight="11040"/>
  </bookViews>
  <sheets>
    <sheet name="ReponsesEnquete" sheetId="1" r:id="rId1"/>
    <sheet name="ClassementRepons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6" i="1"/>
  <c r="C17" i="1"/>
  <c r="C18" i="1"/>
  <c r="C19" i="1"/>
  <c r="C20" i="1"/>
  <c r="B15" i="1"/>
  <c r="B16" i="1"/>
  <c r="B17" i="1"/>
  <c r="B18" i="1"/>
  <c r="B19" i="1"/>
  <c r="B20" i="1"/>
</calcChain>
</file>

<file path=xl/sharedStrings.xml><?xml version="1.0" encoding="utf-8"?>
<sst xmlns="http://schemas.openxmlformats.org/spreadsheetml/2006/main" count="22" uniqueCount="7">
  <si>
    <t>ID</t>
  </si>
  <si>
    <t>Choix1</t>
  </si>
  <si>
    <t>Choix3</t>
  </si>
  <si>
    <t>Choix2</t>
  </si>
  <si>
    <t>Choix</t>
  </si>
  <si>
    <t>SelectionEntete</t>
  </si>
  <si>
    <t>NombreDeChoix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</si>
</sst>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4:F20" totalsRowShown="0">
  <autoFilter ref="A14:F20"/>
  <tableColumns count="6">
    <tableColumn id="1" name="ID"/>
    <tableColumn id="2" name="SelectionEntete" dataDxfId="1">
      <calculatedColumnFormula>IFERROR(INDEX(Tableau1[[#Headers],[Choix1]:[Choix3]],,MATCH(1,Tableau1[[#This Row],[Choix1]:[Choix3]],0)),"")</calculatedColumnFormula>
    </tableColumn>
    <tableColumn id="3" name="NombreDeChoix" dataDxfId="0">
      <calculatedColumnFormula>COUNTIF(Tableau1[[#This Row],[Choix1]:[Choix3]],1)</calculatedColumnFormula>
    </tableColumn>
    <tableColumn id="4" name="Choix1"/>
    <tableColumn id="5" name="Choix2"/>
    <tableColumn id="6" name="Choix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eponsesEnquete" displayName="ReponsesEnquete" ref="A1:D7" totalsRowShown="0">
  <autoFilter ref="A1:D7"/>
  <tableColumns count="4">
    <tableColumn id="1" name="ID"/>
    <tableColumn id="2" name="Choix1"/>
    <tableColumn id="3" name="Choix2"/>
    <tableColumn id="4" name="Choix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I14" sqref="I14"/>
    </sheetView>
  </sheetViews>
  <sheetFormatPr baseColWidth="10" defaultRowHeight="15" x14ac:dyDescent="0.25"/>
  <cols>
    <col min="2" max="2" width="17.28515625" customWidth="1"/>
    <col min="3" max="3" width="17.85546875" customWidth="1"/>
  </cols>
  <sheetData>
    <row r="1" spans="1:6" x14ac:dyDescent="0.25">
      <c r="A1" t="s">
        <v>0</v>
      </c>
      <c r="B1" t="s">
        <v>1</v>
      </c>
      <c r="C1" t="s">
        <v>3</v>
      </c>
      <c r="D1" t="s">
        <v>2</v>
      </c>
    </row>
    <row r="2" spans="1:6" x14ac:dyDescent="0.25">
      <c r="A2">
        <v>1</v>
      </c>
      <c r="B2">
        <v>0</v>
      </c>
      <c r="C2">
        <v>1</v>
      </c>
      <c r="D2">
        <v>0</v>
      </c>
    </row>
    <row r="3" spans="1:6" x14ac:dyDescent="0.25">
      <c r="A3">
        <v>2</v>
      </c>
      <c r="B3">
        <v>1</v>
      </c>
      <c r="C3">
        <v>0</v>
      </c>
      <c r="D3">
        <v>0</v>
      </c>
    </row>
    <row r="4" spans="1:6" x14ac:dyDescent="0.25">
      <c r="A4">
        <v>3</v>
      </c>
      <c r="B4">
        <v>1</v>
      </c>
      <c r="C4">
        <v>0</v>
      </c>
      <c r="D4">
        <v>1</v>
      </c>
    </row>
    <row r="5" spans="1:6" x14ac:dyDescent="0.25">
      <c r="A5">
        <v>4</v>
      </c>
      <c r="B5">
        <v>1</v>
      </c>
      <c r="C5">
        <v>1</v>
      </c>
      <c r="D5">
        <v>1</v>
      </c>
    </row>
    <row r="6" spans="1:6" x14ac:dyDescent="0.25">
      <c r="A6">
        <v>5</v>
      </c>
      <c r="B6">
        <v>0</v>
      </c>
      <c r="C6">
        <v>1</v>
      </c>
      <c r="D6">
        <v>0</v>
      </c>
    </row>
    <row r="7" spans="1:6" x14ac:dyDescent="0.25">
      <c r="A7">
        <v>6</v>
      </c>
      <c r="B7">
        <v>0</v>
      </c>
      <c r="C7">
        <v>1</v>
      </c>
      <c r="D7">
        <v>1</v>
      </c>
    </row>
    <row r="14" spans="1:6" x14ac:dyDescent="0.25">
      <c r="A14" t="s">
        <v>0</v>
      </c>
      <c r="B14" t="s">
        <v>5</v>
      </c>
      <c r="C14" t="s">
        <v>6</v>
      </c>
      <c r="D14" t="s">
        <v>1</v>
      </c>
      <c r="E14" t="s">
        <v>3</v>
      </c>
      <c r="F14" t="s">
        <v>2</v>
      </c>
    </row>
    <row r="15" spans="1:6" x14ac:dyDescent="0.25">
      <c r="A15">
        <v>1</v>
      </c>
      <c r="B15" t="str">
        <f>IFERROR(INDEX(Tableau1[[#Headers],[Choix1]:[Choix3]],,MATCH(1,Tableau1[[#This Row],[Choix1]:[Choix3]],0)),"")</f>
        <v>Choix2</v>
      </c>
      <c r="C15">
        <f>COUNTIF(Tableau1[[#This Row],[Choix1]:[Choix3]],1)</f>
        <v>1</v>
      </c>
      <c r="D15">
        <v>0</v>
      </c>
      <c r="E15">
        <v>1</v>
      </c>
      <c r="F15">
        <v>0</v>
      </c>
    </row>
    <row r="16" spans="1:6" x14ac:dyDescent="0.25">
      <c r="A16">
        <v>2</v>
      </c>
      <c r="B16" t="str">
        <f>IFERROR(INDEX(Tableau1[[#Headers],[Choix1]:[Choix3]],,MATCH(1,Tableau1[[#This Row],[Choix1]:[Choix3]],0)),"")</f>
        <v>Choix1</v>
      </c>
      <c r="C16">
        <f>COUNTIF(Tableau1[[#This Row],[Choix1]:[Choix3]],1)</f>
        <v>1</v>
      </c>
      <c r="D16">
        <v>1</v>
      </c>
      <c r="E16">
        <v>0</v>
      </c>
      <c r="F16">
        <v>0</v>
      </c>
    </row>
    <row r="17" spans="1:6" x14ac:dyDescent="0.25">
      <c r="A17">
        <v>3</v>
      </c>
      <c r="B17" t="str">
        <f>IFERROR(INDEX(Tableau1[[#Headers],[Choix1]:[Choix3]],,MATCH(1,Tableau1[[#This Row],[Choix1]:[Choix3]],0)),"")</f>
        <v>Choix1</v>
      </c>
      <c r="C17">
        <f>COUNTIF(Tableau1[[#This Row],[Choix1]:[Choix3]],1)</f>
        <v>2</v>
      </c>
      <c r="D17">
        <v>1</v>
      </c>
      <c r="E17">
        <v>0</v>
      </c>
      <c r="F17">
        <v>1</v>
      </c>
    </row>
    <row r="18" spans="1:6" x14ac:dyDescent="0.25">
      <c r="A18">
        <v>4</v>
      </c>
      <c r="B18" t="str">
        <f>IFERROR(INDEX(Tableau1[[#Headers],[Choix1]:[Choix3]],,MATCH(1,Tableau1[[#This Row],[Choix1]:[Choix3]],0)),"")</f>
        <v>Choix1</v>
      </c>
      <c r="C18">
        <f>COUNTIF(Tableau1[[#This Row],[Choix1]:[Choix3]],1)</f>
        <v>3</v>
      </c>
      <c r="D18">
        <v>1</v>
      </c>
      <c r="E18">
        <v>1</v>
      </c>
      <c r="F18">
        <v>1</v>
      </c>
    </row>
    <row r="19" spans="1:6" x14ac:dyDescent="0.25">
      <c r="A19">
        <v>5</v>
      </c>
      <c r="B19" t="str">
        <f>IFERROR(INDEX(Tableau1[[#Headers],[Choix1]:[Choix3]],,MATCH(1,Tableau1[[#This Row],[Choix1]:[Choix3]],0)),"")</f>
        <v>Choix2</v>
      </c>
      <c r="C19">
        <f>COUNTIF(Tableau1[[#This Row],[Choix1]:[Choix3]],1)</f>
        <v>1</v>
      </c>
      <c r="D19">
        <v>0</v>
      </c>
      <c r="E19">
        <v>1</v>
      </c>
      <c r="F19">
        <v>0</v>
      </c>
    </row>
    <row r="20" spans="1:6" x14ac:dyDescent="0.25">
      <c r="A20">
        <v>6</v>
      </c>
      <c r="B20" t="str">
        <f>IFERROR(INDEX(Tableau1[[#Headers],[Choix1]:[Choix3]],,MATCH(1,Tableau1[[#This Row],[Choix1]:[Choix3]],0)),"")</f>
        <v>Choix2</v>
      </c>
      <c r="C20">
        <f>COUNTIF(Tableau1[[#This Row],[Choix1]:[Choix3]],1)</f>
        <v>2</v>
      </c>
      <c r="D20">
        <v>0</v>
      </c>
      <c r="E20">
        <v>1</v>
      </c>
      <c r="F20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I28" sqref="I28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>
        <v>1</v>
      </c>
      <c r="B2" t="s">
        <v>3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1</v>
      </c>
    </row>
    <row r="5" spans="1:2" x14ac:dyDescent="0.25">
      <c r="A5">
        <v>3</v>
      </c>
      <c r="B5" t="s">
        <v>2</v>
      </c>
    </row>
    <row r="6" spans="1:2" x14ac:dyDescent="0.25">
      <c r="A6">
        <v>4</v>
      </c>
      <c r="B6" t="s">
        <v>1</v>
      </c>
    </row>
    <row r="7" spans="1:2" x14ac:dyDescent="0.25">
      <c r="A7">
        <v>4</v>
      </c>
      <c r="B7" t="s">
        <v>3</v>
      </c>
    </row>
    <row r="8" spans="1:2" x14ac:dyDescent="0.25">
      <c r="A8">
        <v>4</v>
      </c>
      <c r="B8" t="s">
        <v>2</v>
      </c>
    </row>
    <row r="9" spans="1:2" x14ac:dyDescent="0.25">
      <c r="A9">
        <v>5</v>
      </c>
      <c r="B9" t="s">
        <v>3</v>
      </c>
    </row>
    <row r="10" spans="1:2" x14ac:dyDescent="0.25">
      <c r="A10">
        <v>6</v>
      </c>
      <c r="B10" t="s">
        <v>3</v>
      </c>
    </row>
    <row r="11" spans="1:2" x14ac:dyDescent="0.25">
      <c r="A11">
        <v>6</v>
      </c>
      <c r="B1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ReponsesEnquete</vt:lpstr>
      <vt:lpstr>ClassementReponses</vt:lpstr>
    </vt:vector>
  </TitlesOfParts>
  <Company>Ville de Fribourg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Jeanneret Cédric</dc:creator>
  <cp:lastModifiedBy>Jeanneret Cédric</cp:lastModifiedBy>
  <dcterms:created xsi:type="dcterms:W3CDTF">2024-06-26T09:16:14Z</dcterms:created>
  <dcterms:modified xsi:type="dcterms:W3CDTF">2024-06-26T09:38:57Z</dcterms:modified>
</cp:coreProperties>
</file>