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4525"/>
</workbook>
</file>

<file path=xl/calcChain.xml><?xml version="1.0" encoding="utf-8"?>
<calcChain xmlns="http://schemas.openxmlformats.org/spreadsheetml/2006/main">
  <c r="O103" i="1" l="1"/>
  <c r="O102" i="1"/>
  <c r="O101" i="1"/>
  <c r="O100" i="1"/>
  <c r="O99" i="1"/>
  <c r="O98" i="1"/>
  <c r="O97" i="1"/>
  <c r="O96" i="1"/>
  <c r="O95" i="1"/>
  <c r="O94" i="1"/>
  <c r="O93" i="1"/>
  <c r="O92" i="1"/>
  <c r="O91" i="1"/>
  <c r="O90" i="1"/>
  <c r="O89" i="1"/>
  <c r="O88" i="1"/>
  <c r="O87" i="1"/>
  <c r="O86" i="1"/>
  <c r="O85" i="1"/>
  <c r="O84" i="1"/>
  <c r="O83" i="1"/>
  <c r="O82" i="1"/>
  <c r="O81" i="1"/>
  <c r="O80" i="1"/>
  <c r="O79" i="1"/>
  <c r="O78" i="1"/>
  <c r="O77" i="1"/>
  <c r="O76" i="1"/>
  <c r="O75" i="1"/>
  <c r="O74" i="1"/>
  <c r="O73" i="1"/>
  <c r="O72" i="1"/>
  <c r="O71" i="1"/>
  <c r="O70" i="1"/>
  <c r="O69" i="1"/>
  <c r="O68" i="1"/>
  <c r="O67" i="1"/>
  <c r="O66" i="1"/>
  <c r="O65" i="1"/>
  <c r="O64" i="1"/>
  <c r="O63" i="1"/>
  <c r="O62" i="1"/>
  <c r="O61" i="1"/>
  <c r="O60" i="1"/>
  <c r="O59" i="1"/>
  <c r="O58" i="1"/>
  <c r="O57" i="1"/>
  <c r="O56" i="1"/>
  <c r="O55" i="1"/>
  <c r="O54" i="1"/>
  <c r="O53" i="1"/>
  <c r="O52" i="1"/>
  <c r="O51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H7" i="1"/>
  <c r="D2" i="1"/>
  <c r="B2" i="1"/>
  <c r="O104" i="1" l="1"/>
  <c r="K2" i="1" s="1"/>
</calcChain>
</file>

<file path=xl/sharedStrings.xml><?xml version="1.0" encoding="utf-8"?>
<sst xmlns="http://schemas.openxmlformats.org/spreadsheetml/2006/main" count="108" uniqueCount="106">
  <si>
    <t>Client:</t>
  </si>
  <si>
    <t>Ref:</t>
  </si>
  <si>
    <t>Dossier n°</t>
  </si>
  <si>
    <t>Ral:</t>
  </si>
  <si>
    <t>Total Fournisseur</t>
  </si>
  <si>
    <t>Etat</t>
  </si>
  <si>
    <t>Dispo</t>
  </si>
  <si>
    <t>FIN FAB le:</t>
  </si>
  <si>
    <t>Heures prévue</t>
  </si>
  <si>
    <t>Date Dde Fin Fab :</t>
  </si>
  <si>
    <t xml:space="preserve">SUIVI FOURNISSEUR </t>
  </si>
  <si>
    <t>Fournisseur</t>
  </si>
  <si>
    <t>Référence CDE ou N°</t>
  </si>
  <si>
    <r>
      <t>CDE</t>
    </r>
    <r>
      <rPr>
        <b/>
        <sz val="9"/>
        <rFont val="Arial"/>
        <family val="2"/>
      </rPr>
      <t xml:space="preserve">:       </t>
    </r>
    <r>
      <rPr>
        <b/>
        <u/>
        <sz val="9"/>
        <rFont val="Arial"/>
        <family val="2"/>
      </rPr>
      <t>Passée le:</t>
    </r>
  </si>
  <si>
    <t>Date prévisionnelle de réception</t>
  </si>
  <si>
    <r>
      <t>CDE</t>
    </r>
    <r>
      <rPr>
        <b/>
        <sz val="9"/>
        <rFont val="Arial"/>
        <family val="2"/>
      </rPr>
      <t xml:space="preserve">:       </t>
    </r>
    <r>
      <rPr>
        <b/>
        <u/>
        <sz val="9"/>
        <rFont val="Arial"/>
        <family val="2"/>
      </rPr>
      <t>Livrée le:</t>
    </r>
  </si>
  <si>
    <t>Reliquat</t>
  </si>
  <si>
    <t>N° de CDE</t>
  </si>
  <si>
    <t>Mt Facture</t>
  </si>
  <si>
    <t>Contrôle fournisseur</t>
  </si>
  <si>
    <t>Remarques diverses</t>
  </si>
  <si>
    <t>RESTAURANT</t>
  </si>
  <si>
    <t>Restaurant</t>
  </si>
  <si>
    <t>TECHNAL</t>
  </si>
  <si>
    <t>Non</t>
  </si>
  <si>
    <t>Agce Beilles/Malerba</t>
  </si>
  <si>
    <t>STARVER</t>
  </si>
  <si>
    <t>Casse à la livraison</t>
  </si>
  <si>
    <t>2 vol cassés manque tampons de protection</t>
  </si>
  <si>
    <t>Anotech</t>
  </si>
  <si>
    <t>L.B.A</t>
  </si>
  <si>
    <t>8 Grillesde ventil</t>
  </si>
  <si>
    <t>Arcelor Mittal</t>
  </si>
  <si>
    <t>Starver</t>
  </si>
  <si>
    <t>Casse</t>
  </si>
  <si>
    <t>2 vol à la charge de starver</t>
  </si>
  <si>
    <t>Atlantem</t>
  </si>
  <si>
    <t>Ballario</t>
  </si>
  <si>
    <t>Bassi</t>
  </si>
  <si>
    <t>Batibois</t>
  </si>
  <si>
    <t>Berdoy Meyer</t>
  </si>
  <si>
    <t>Bernard Pages</t>
  </si>
  <si>
    <t>BP Decors</t>
  </si>
  <si>
    <t>BPSI serrurerie</t>
  </si>
  <si>
    <t>CGL / Sud elev Loc</t>
  </si>
  <si>
    <t>Charles &amp; Mouysset</t>
  </si>
  <si>
    <t>Chausson</t>
  </si>
  <si>
    <t>Cintreurs-Reunis</t>
  </si>
  <si>
    <t>Colombié Cadet</t>
  </si>
  <si>
    <t>Coprover</t>
  </si>
  <si>
    <t>Dallens</t>
  </si>
  <si>
    <t>Divers</t>
  </si>
  <si>
    <t>DP-Inox</t>
  </si>
  <si>
    <t>Emaillerie Alsacienne</t>
  </si>
  <si>
    <t>Escaffre</t>
  </si>
  <si>
    <t>Etanco</t>
  </si>
  <si>
    <t>FAV</t>
  </si>
  <si>
    <t>FIA</t>
  </si>
  <si>
    <t>Formalu</t>
  </si>
  <si>
    <t>Frans-bonhomme</t>
  </si>
  <si>
    <t>Gache Chimie</t>
  </si>
  <si>
    <t>Gaillac Deco</t>
  </si>
  <si>
    <t>Galinier-B</t>
  </si>
  <si>
    <t>Galvacier</t>
  </si>
  <si>
    <t>Gedimat</t>
  </si>
  <si>
    <t>GIPP</t>
  </si>
  <si>
    <t>Griesser</t>
  </si>
  <si>
    <t>Harsco Location</t>
  </si>
  <si>
    <t>Hilti</t>
  </si>
  <si>
    <t>Huet Location</t>
  </si>
  <si>
    <t>Icifer</t>
  </si>
  <si>
    <t>Illbruck</t>
  </si>
  <si>
    <t>Isosta</t>
  </si>
  <si>
    <t>Ixia</t>
  </si>
  <si>
    <t>Kiloutou</t>
  </si>
  <si>
    <t>Laho Location</t>
  </si>
  <si>
    <t>Laloi</t>
  </si>
  <si>
    <t>Leorza L&amp;Laccess</t>
  </si>
  <si>
    <t>Location Autre</t>
  </si>
  <si>
    <t>Louineau</t>
  </si>
  <si>
    <t>Loxam Location</t>
  </si>
  <si>
    <t>Macocco</t>
  </si>
  <si>
    <t>Madicob</t>
  </si>
  <si>
    <t>Molenat</t>
  </si>
  <si>
    <t>Oxaris serrurerie</t>
  </si>
  <si>
    <t>Palfrance</t>
  </si>
  <si>
    <t>Plakabéton</t>
  </si>
  <si>
    <t>Point-P</t>
  </si>
  <si>
    <t>Q.T.M</t>
  </si>
  <si>
    <t>RECORD</t>
  </si>
  <si>
    <t>REY/Matériaux</t>
  </si>
  <si>
    <t>RIOU / Glass Pilkington</t>
  </si>
  <si>
    <t>Savfelec</t>
  </si>
  <si>
    <t>Savfima</t>
  </si>
  <si>
    <t>Serrulac</t>
  </si>
  <si>
    <t>Sogedial</t>
  </si>
  <si>
    <t>Ss-Tt sans Fournitures</t>
  </si>
  <si>
    <t>Ss-Tt+Fournitures</t>
  </si>
  <si>
    <t>Sunclear</t>
  </si>
  <si>
    <t>T.S.P.I</t>
  </si>
  <si>
    <t>Technal</t>
  </si>
  <si>
    <t>Techpli</t>
  </si>
  <si>
    <t>Usitech Blanc</t>
  </si>
  <si>
    <t>VMS Location</t>
  </si>
  <si>
    <t>Volet du Sud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</si>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</sst>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[$€-1]"/>
    <numFmt numFmtId="165" formatCode="0.00&quot;H&quot;"/>
    <numFmt numFmtId="166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sz val="9"/>
      <name val="Arial"/>
      <family val="2"/>
    </font>
    <font>
      <b/>
      <u/>
      <sz val="9"/>
      <name val="Arial"/>
      <family val="2"/>
    </font>
    <font>
      <sz val="9"/>
      <name val="Arial"/>
      <family val="2"/>
    </font>
    <font>
      <sz val="11"/>
      <name val="Arial"/>
      <family val="2"/>
    </font>
    <font>
      <b/>
      <sz val="11"/>
      <color theme="3" tint="0.39997558519241921"/>
      <name val="Arial"/>
      <family val="2"/>
    </font>
    <font>
      <b/>
      <sz val="11"/>
      <color theme="6" tint="-0.249977111117893"/>
      <name val="Arial"/>
      <family val="2"/>
    </font>
    <font>
      <b/>
      <i/>
      <u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3"/>
        <bgColor indexed="64"/>
      </patternFill>
    </fill>
  </fills>
  <borders count="27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/>
      <top style="double">
        <color indexed="64"/>
      </top>
      <bottom style="hair">
        <color indexed="64"/>
      </bottom>
      <diagonal/>
    </border>
    <border>
      <left/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/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/>
      <top style="hair">
        <color indexed="64"/>
      </top>
      <bottom style="double">
        <color indexed="64"/>
      </bottom>
      <diagonal/>
    </border>
    <border>
      <left/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1" borderId="0" xfId="0" applyFill="1" applyProtection="1">
      <protection hidden="1"/>
    </xf>
    <xf numFmtId="0" fontId="0" fillId="1" borderId="0" xfId="0" applyFill="1" applyAlignment="1" applyProtection="1">
      <alignment horizontal="center"/>
      <protection hidden="1"/>
    </xf>
    <xf numFmtId="0" fontId="0" fillId="1" borderId="0" xfId="0" applyFill="1" applyAlignment="1" applyProtection="1">
      <alignment horizontal="left"/>
      <protection hidden="1"/>
    </xf>
    <xf numFmtId="0" fontId="1" fillId="2" borderId="1" xfId="0" applyFont="1" applyFill="1" applyBorder="1" applyAlignment="1" applyProtection="1">
      <alignment horizontal="right" vertical="center"/>
      <protection hidden="1"/>
    </xf>
    <xf numFmtId="0" fontId="2" fillId="2" borderId="2" xfId="0" applyFont="1" applyFill="1" applyBorder="1" applyAlignment="1" applyProtection="1">
      <alignment horizontal="center" vertical="center"/>
      <protection hidden="1"/>
    </xf>
    <xf numFmtId="0" fontId="1" fillId="2" borderId="3" xfId="0" applyFont="1" applyFill="1" applyBorder="1" applyAlignment="1" applyProtection="1">
      <alignment horizontal="right" vertical="center"/>
      <protection hidden="1"/>
    </xf>
    <xf numFmtId="0" fontId="2" fillId="2" borderId="3" xfId="0" applyFont="1" applyFill="1" applyBorder="1" applyAlignment="1" applyProtection="1">
      <alignment horizontal="right" vertical="center"/>
      <protection hidden="1"/>
    </xf>
    <xf numFmtId="0" fontId="2" fillId="2" borderId="3" xfId="0" applyFont="1" applyFill="1" applyBorder="1" applyAlignment="1" applyProtection="1">
      <alignment horizontal="center" vertical="center"/>
      <protection locked="0" hidden="1"/>
    </xf>
    <xf numFmtId="0" fontId="2" fillId="2" borderId="3" xfId="0" applyFont="1" applyFill="1" applyBorder="1" applyAlignment="1" applyProtection="1">
      <alignment horizontal="left" vertical="center"/>
      <protection hidden="1"/>
    </xf>
    <xf numFmtId="164" fontId="3" fillId="2" borderId="5" xfId="0" applyNumberFormat="1" applyFont="1" applyFill="1" applyBorder="1" applyAlignment="1" applyProtection="1">
      <alignment horizontal="center" vertical="center" wrapText="1"/>
      <protection hidden="1"/>
    </xf>
    <xf numFmtId="0" fontId="4" fillId="2" borderId="1" xfId="0" applyFont="1" applyFill="1" applyBorder="1" applyAlignment="1" applyProtection="1">
      <alignment horizontal="right" vertical="center"/>
      <protection hidden="1"/>
    </xf>
    <xf numFmtId="0" fontId="4" fillId="2" borderId="3" xfId="0" applyFont="1" applyFill="1" applyBorder="1" applyAlignment="1" applyProtection="1">
      <alignment horizontal="center" vertical="center"/>
      <protection locked="0" hidden="1"/>
    </xf>
    <xf numFmtId="0" fontId="5" fillId="2" borderId="3" xfId="0" applyFont="1" applyFill="1" applyBorder="1" applyAlignment="1" applyProtection="1">
      <alignment horizontal="right" vertical="center"/>
      <protection hidden="1"/>
    </xf>
    <xf numFmtId="0" fontId="4" fillId="2" borderId="3" xfId="0" applyFont="1" applyFill="1" applyBorder="1" applyAlignment="1" applyProtection="1">
      <alignment horizontal="right" vertical="center"/>
      <protection hidden="1"/>
    </xf>
    <xf numFmtId="165" fontId="4" fillId="2" borderId="3" xfId="0" applyNumberFormat="1" applyFont="1" applyFill="1" applyBorder="1" applyAlignment="1" applyProtection="1">
      <alignment horizontal="center" vertical="center"/>
      <protection locked="0" hidden="1"/>
    </xf>
    <xf numFmtId="14" fontId="4" fillId="2" borderId="3" xfId="0" applyNumberFormat="1" applyFont="1" applyFill="1" applyBorder="1" applyAlignment="1" applyProtection="1">
      <alignment horizontal="center" vertical="center"/>
      <protection locked="0" hidden="1"/>
    </xf>
    <xf numFmtId="0" fontId="4" fillId="2" borderId="3" xfId="0" applyFont="1" applyFill="1" applyBorder="1" applyAlignment="1" applyProtection="1">
      <alignment horizontal="left" vertical="center"/>
      <protection hidden="1"/>
    </xf>
    <xf numFmtId="0" fontId="5" fillId="2" borderId="5" xfId="0" applyFont="1" applyFill="1" applyBorder="1" applyAlignment="1" applyProtection="1">
      <alignment horizontal="center" vertical="center" wrapText="1"/>
      <protection hidden="1"/>
    </xf>
    <xf numFmtId="0" fontId="0" fillId="1" borderId="0" xfId="0" applyFill="1" applyBorder="1" applyProtection="1">
      <protection hidden="1"/>
    </xf>
    <xf numFmtId="0" fontId="5" fillId="3" borderId="7" xfId="0" applyFont="1" applyFill="1" applyBorder="1" applyAlignment="1" applyProtection="1">
      <alignment horizontal="center" vertical="center"/>
      <protection hidden="1"/>
    </xf>
    <xf numFmtId="164" fontId="5" fillId="3" borderId="8" xfId="0" applyNumberFormat="1" applyFont="1" applyFill="1" applyBorder="1" applyAlignment="1" applyProtection="1">
      <alignment horizontal="center" vertical="center"/>
      <protection hidden="1"/>
    </xf>
    <xf numFmtId="0" fontId="6" fillId="0" borderId="0" xfId="0" applyFont="1" applyProtection="1">
      <protection hidden="1"/>
    </xf>
    <xf numFmtId="0" fontId="6" fillId="0" borderId="0" xfId="0" applyFont="1" applyAlignment="1" applyProtection="1">
      <alignment horizontal="center"/>
      <protection hidden="1"/>
    </xf>
    <xf numFmtId="0" fontId="6" fillId="1" borderId="0" xfId="0" applyFont="1" applyFill="1" applyProtection="1">
      <protection hidden="1"/>
    </xf>
    <xf numFmtId="0" fontId="6" fillId="1" borderId="0" xfId="0" applyFont="1" applyFill="1" applyAlignment="1" applyProtection="1">
      <alignment horizontal="left"/>
      <protection hidden="1"/>
    </xf>
    <xf numFmtId="0" fontId="6" fillId="1" borderId="0" xfId="0" applyFont="1" applyFill="1" applyBorder="1" applyProtection="1">
      <protection hidden="1"/>
    </xf>
    <xf numFmtId="0" fontId="5" fillId="2" borderId="9" xfId="0" applyFont="1" applyFill="1" applyBorder="1" applyAlignment="1" applyProtection="1">
      <alignment horizontal="center" vertical="center"/>
      <protection hidden="1"/>
    </xf>
    <xf numFmtId="0" fontId="5" fillId="2" borderId="9" xfId="0" applyFont="1" applyFill="1" applyBorder="1" applyAlignment="1" applyProtection="1">
      <alignment horizontal="center" vertical="center" wrapText="1"/>
      <protection hidden="1"/>
    </xf>
    <xf numFmtId="0" fontId="0" fillId="2" borderId="9" xfId="0" applyFill="1" applyBorder="1" applyAlignment="1" applyProtection="1">
      <alignment horizontal="center" vertical="center"/>
      <protection hidden="1"/>
    </xf>
    <xf numFmtId="0" fontId="3" fillId="1" borderId="0" xfId="0" applyFont="1" applyFill="1" applyBorder="1" applyAlignment="1" applyProtection="1">
      <alignment horizontal="center" vertical="center" wrapText="1"/>
      <protection hidden="1"/>
    </xf>
    <xf numFmtId="0" fontId="1" fillId="4" borderId="10" xfId="0" applyNumberFormat="1" applyFont="1" applyFill="1" applyBorder="1" applyAlignment="1" applyProtection="1">
      <alignment horizontal="left" vertical="center"/>
      <protection hidden="1"/>
    </xf>
    <xf numFmtId="0" fontId="1" fillId="4" borderId="10" xfId="0" applyNumberFormat="1" applyFont="1" applyFill="1" applyBorder="1" applyAlignment="1" applyProtection="1">
      <alignment horizontal="right" vertical="center"/>
      <protection hidden="1"/>
    </xf>
    <xf numFmtId="14" fontId="1" fillId="4" borderId="10" xfId="0" applyNumberFormat="1" applyFont="1" applyFill="1" applyBorder="1" applyAlignment="1" applyProtection="1">
      <alignment horizontal="center" vertical="center"/>
      <protection hidden="1"/>
    </xf>
    <xf numFmtId="0" fontId="1" fillId="4" borderId="10" xfId="0" applyNumberFormat="1" applyFont="1" applyFill="1" applyBorder="1" applyAlignment="1" applyProtection="1">
      <alignment horizontal="center" vertical="center"/>
      <protection hidden="1"/>
    </xf>
    <xf numFmtId="164" fontId="1" fillId="2" borderId="10" xfId="0" applyNumberFormat="1" applyFont="1" applyFill="1" applyBorder="1" applyAlignment="1" applyProtection="1">
      <alignment horizontal="center" vertical="center"/>
      <protection hidden="1"/>
    </xf>
    <xf numFmtId="0" fontId="1" fillId="4" borderId="11" xfId="0" applyNumberFormat="1" applyFont="1" applyFill="1" applyBorder="1" applyAlignment="1" applyProtection="1">
      <alignment horizontal="center" vertical="center"/>
      <protection hidden="1"/>
    </xf>
    <xf numFmtId="0" fontId="1" fillId="4" borderId="12" xfId="0" applyNumberFormat="1" applyFont="1" applyFill="1" applyBorder="1" applyAlignment="1" applyProtection="1">
      <alignment horizontal="center" vertical="center"/>
      <protection hidden="1"/>
    </xf>
    <xf numFmtId="166" fontId="7" fillId="5" borderId="10" xfId="0" applyNumberFormat="1" applyFont="1" applyFill="1" applyBorder="1" applyAlignment="1" applyProtection="1">
      <alignment horizontal="center"/>
      <protection locked="0" hidden="1"/>
    </xf>
    <xf numFmtId="0" fontId="0" fillId="6" borderId="13" xfId="0" applyFill="1" applyBorder="1" applyProtection="1">
      <protection hidden="1"/>
    </xf>
    <xf numFmtId="0" fontId="0" fillId="6" borderId="14" xfId="0" applyFill="1" applyBorder="1" applyProtection="1">
      <protection hidden="1"/>
    </xf>
    <xf numFmtId="0" fontId="8" fillId="4" borderId="15" xfId="0" applyNumberFormat="1" applyFont="1" applyFill="1" applyBorder="1" applyAlignment="1" applyProtection="1">
      <alignment horizontal="left" vertical="center"/>
      <protection locked="0" hidden="1"/>
    </xf>
    <xf numFmtId="0" fontId="1" fillId="4" borderId="15" xfId="0" applyNumberFormat="1" applyFont="1" applyFill="1" applyBorder="1" applyAlignment="1" applyProtection="1">
      <alignment horizontal="center" vertical="center"/>
      <protection locked="0" hidden="1"/>
    </xf>
    <xf numFmtId="14" fontId="1" fillId="4" borderId="15" xfId="0" applyNumberFormat="1" applyFont="1" applyFill="1" applyBorder="1" applyAlignment="1" applyProtection="1">
      <alignment horizontal="center" vertical="center"/>
      <protection locked="0" hidden="1"/>
    </xf>
    <xf numFmtId="164" fontId="1" fillId="2" borderId="15" xfId="0" applyNumberFormat="1" applyFont="1" applyFill="1" applyBorder="1" applyAlignment="1" applyProtection="1">
      <alignment horizontal="center" vertical="center"/>
      <protection locked="0" hidden="1"/>
    </xf>
    <xf numFmtId="166" fontId="7" fillId="5" borderId="15" xfId="0" applyNumberFormat="1" applyFont="1" applyFill="1" applyBorder="1" applyAlignment="1" applyProtection="1">
      <alignment horizontal="center"/>
      <protection locked="0" hidden="1"/>
    </xf>
    <xf numFmtId="0" fontId="2" fillId="6" borderId="18" xfId="0" applyFont="1" applyFill="1" applyBorder="1"/>
    <xf numFmtId="164" fontId="0" fillId="6" borderId="19" xfId="0" applyNumberFormat="1" applyFill="1" applyBorder="1" applyAlignment="1" applyProtection="1">
      <protection hidden="1"/>
    </xf>
    <xf numFmtId="0" fontId="9" fillId="4" borderId="15" xfId="0" applyNumberFormat="1" applyFont="1" applyFill="1" applyBorder="1" applyAlignment="1" applyProtection="1">
      <alignment horizontal="left" vertical="center"/>
      <protection locked="0" hidden="1"/>
    </xf>
    <xf numFmtId="0" fontId="7" fillId="0" borderId="15" xfId="0" applyFont="1" applyFill="1" applyBorder="1" applyAlignment="1" applyProtection="1">
      <alignment horizontal="left" vertical="center"/>
      <protection locked="0" hidden="1"/>
    </xf>
    <xf numFmtId="0" fontId="7" fillId="0" borderId="15" xfId="0" applyNumberFormat="1" applyFont="1" applyFill="1" applyBorder="1" applyAlignment="1" applyProtection="1">
      <alignment horizontal="center" vertical="center"/>
      <protection locked="0" hidden="1"/>
    </xf>
    <xf numFmtId="14" fontId="7" fillId="0" borderId="15" xfId="0" applyNumberFormat="1" applyFont="1" applyFill="1" applyBorder="1" applyAlignment="1" applyProtection="1">
      <alignment horizontal="center" vertical="center"/>
      <protection locked="0" hidden="1"/>
    </xf>
    <xf numFmtId="0" fontId="7" fillId="0" borderId="20" xfId="0" applyNumberFormat="1" applyFont="1" applyFill="1" applyBorder="1" applyAlignment="1" applyProtection="1">
      <alignment horizontal="center" vertical="center"/>
      <protection locked="0" hidden="1"/>
    </xf>
    <xf numFmtId="14" fontId="7" fillId="0" borderId="20" xfId="0" applyNumberFormat="1" applyFont="1" applyFill="1" applyBorder="1" applyAlignment="1" applyProtection="1">
      <alignment horizontal="center" vertical="center"/>
      <protection locked="0" hidden="1"/>
    </xf>
    <xf numFmtId="164" fontId="0" fillId="6" borderId="18" xfId="0" applyNumberFormat="1" applyFill="1" applyBorder="1" applyAlignment="1" applyProtection="1">
      <protection locked="0" hidden="1"/>
    </xf>
    <xf numFmtId="164" fontId="0" fillId="6" borderId="21" xfId="0" applyNumberFormat="1" applyFill="1" applyBorder="1" applyAlignment="1" applyProtection="1">
      <protection locked="0" hidden="1"/>
    </xf>
    <xf numFmtId="0" fontId="7" fillId="0" borderId="22" xfId="0" applyFont="1" applyFill="1" applyBorder="1" applyAlignment="1" applyProtection="1">
      <alignment horizontal="left" vertical="center"/>
      <protection locked="0" hidden="1"/>
    </xf>
    <xf numFmtId="0" fontId="7" fillId="0" borderId="22" xfId="0" applyNumberFormat="1" applyFont="1" applyFill="1" applyBorder="1" applyAlignment="1" applyProtection="1">
      <alignment horizontal="center" vertical="center"/>
      <protection locked="0" hidden="1"/>
    </xf>
    <xf numFmtId="14" fontId="7" fillId="0" borderId="22" xfId="0" applyNumberFormat="1" applyFont="1" applyFill="1" applyBorder="1" applyAlignment="1" applyProtection="1">
      <alignment horizontal="center" vertical="center"/>
      <protection locked="0" hidden="1"/>
    </xf>
    <xf numFmtId="164" fontId="1" fillId="2" borderId="22" xfId="0" applyNumberFormat="1" applyFont="1" applyFill="1" applyBorder="1" applyAlignment="1" applyProtection="1">
      <alignment horizontal="center" vertical="center"/>
      <protection locked="0" hidden="1"/>
    </xf>
    <xf numFmtId="166" fontId="7" fillId="5" borderId="22" xfId="0" applyNumberFormat="1" applyFont="1" applyFill="1" applyBorder="1" applyAlignment="1" applyProtection="1">
      <alignment horizontal="center"/>
      <protection locked="0" hidden="1"/>
    </xf>
    <xf numFmtId="164" fontId="10" fillId="6" borderId="25" xfId="0" applyNumberFormat="1" applyFont="1" applyFill="1" applyBorder="1" applyAlignment="1" applyProtection="1">
      <alignment horizontal="center" vertical="center"/>
      <protection hidden="1"/>
    </xf>
    <xf numFmtId="164" fontId="0" fillId="6" borderId="26" xfId="0" applyNumberFormat="1" applyFill="1" applyBorder="1" applyAlignment="1" applyProtection="1">
      <protection hidden="1"/>
    </xf>
    <xf numFmtId="0" fontId="7" fillId="0" borderId="16" xfId="0" applyNumberFormat="1" applyFont="1" applyFill="1" applyBorder="1" applyAlignment="1" applyProtection="1">
      <alignment horizontal="center" vertical="center"/>
      <protection locked="0" hidden="1"/>
    </xf>
    <xf numFmtId="0" fontId="7" fillId="0" borderId="17" xfId="0" applyNumberFormat="1" applyFont="1" applyFill="1" applyBorder="1" applyAlignment="1" applyProtection="1">
      <alignment horizontal="center" vertical="center"/>
      <protection locked="0" hidden="1"/>
    </xf>
    <xf numFmtId="0" fontId="7" fillId="0" borderId="23" xfId="0" applyNumberFormat="1" applyFont="1" applyFill="1" applyBorder="1" applyAlignment="1" applyProtection="1">
      <alignment horizontal="center" vertical="center"/>
      <protection locked="0" hidden="1"/>
    </xf>
    <xf numFmtId="0" fontId="7" fillId="0" borderId="24" xfId="0" applyNumberFormat="1" applyFont="1" applyFill="1" applyBorder="1" applyAlignment="1" applyProtection="1">
      <alignment horizontal="center" vertical="center"/>
      <protection locked="0" hidden="1"/>
    </xf>
    <xf numFmtId="0" fontId="2" fillId="2" borderId="4" xfId="0" applyFont="1" applyFill="1" applyBorder="1" applyAlignment="1" applyProtection="1">
      <alignment horizontal="center" vertical="center"/>
      <protection hidden="1"/>
    </xf>
    <xf numFmtId="0" fontId="2" fillId="2" borderId="2" xfId="0" applyFont="1" applyFill="1" applyBorder="1" applyAlignment="1" applyProtection="1">
      <alignment horizontal="center" vertical="center"/>
      <protection hidden="1"/>
    </xf>
    <xf numFmtId="14" fontId="4" fillId="2" borderId="4" xfId="0" applyNumberFormat="1" applyFont="1" applyFill="1" applyBorder="1" applyAlignment="1" applyProtection="1">
      <alignment horizontal="center" vertical="center"/>
      <protection locked="0" hidden="1"/>
    </xf>
    <xf numFmtId="14" fontId="4" fillId="2" borderId="2" xfId="0" applyNumberFormat="1" applyFont="1" applyFill="1" applyBorder="1" applyAlignment="1" applyProtection="1">
      <alignment horizontal="center" vertical="center"/>
      <protection locked="0" hidden="1"/>
    </xf>
    <xf numFmtId="0" fontId="5" fillId="3" borderId="6" xfId="0" applyFont="1" applyFill="1" applyBorder="1" applyAlignment="1" applyProtection="1">
      <alignment horizontal="center" vertical="center"/>
      <protection hidden="1"/>
    </xf>
    <xf numFmtId="0" fontId="5" fillId="3" borderId="7" xfId="0" applyFont="1" applyFill="1" applyBorder="1" applyAlignment="1" applyProtection="1">
      <alignment horizontal="center" vertical="center"/>
      <protection hidden="1"/>
    </xf>
    <xf numFmtId="0" fontId="5" fillId="2" borderId="6" xfId="0" applyFont="1" applyFill="1" applyBorder="1" applyAlignment="1" applyProtection="1">
      <alignment horizontal="center" vertical="center" wrapText="1"/>
      <protection hidden="1"/>
    </xf>
    <xf numFmtId="0" fontId="5" fillId="2" borderId="8" xfId="0" applyFont="1" applyFill="1" applyBorder="1" applyAlignment="1" applyProtection="1">
      <alignment horizontal="center" vertical="center" wrapText="1"/>
      <protection hidden="1"/>
    </xf>
    <xf numFmtId="0" fontId="1" fillId="4" borderId="16" xfId="0" applyNumberFormat="1" applyFont="1" applyFill="1" applyBorder="1" applyAlignment="1" applyProtection="1">
      <alignment horizontal="center" vertical="center"/>
      <protection locked="0" hidden="1"/>
    </xf>
    <xf numFmtId="0" fontId="1" fillId="4" borderId="17" xfId="0" applyNumberFormat="1" applyFont="1" applyFill="1" applyBorder="1" applyAlignment="1" applyProtection="1">
      <alignment horizontal="center" vertical="center"/>
      <protection locked="0" hidden="1"/>
    </xf>
  </cellXfs>
  <cellStyles count="1">
    <cellStyle name="Normal" xfId="0" builtinId="0"/>
  </cellStyles>
  <dxfs count="6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2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476250</xdr:colOff>
      <xdr:row>14</xdr:row>
      <xdr:rowOff>114300</xdr:rowOff>
    </xdr:from>
    <xdr:to>
      <xdr:col>10</xdr:col>
      <xdr:colOff>1657350</xdr:colOff>
      <xdr:row>35</xdr:row>
      <xdr:rowOff>19050</xdr:rowOff>
    </xdr:to>
    <xdr:sp macro="" textlink="">
      <xdr:nvSpPr>
        <xdr:cNvPr id="2" name="ZoneTexte 1"/>
        <xdr:cNvSpPr txBox="1"/>
      </xdr:nvSpPr>
      <xdr:spPr>
        <a:xfrm>
          <a:off x="3562350" y="3314700"/>
          <a:ext cx="7305675" cy="3905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J'aimerai savoir si il est possible de</a:t>
          </a:r>
          <a:r>
            <a:rPr lang="fr-FR" sz="1100" baseline="0"/>
            <a:t> rendre cette liste plus fonctionnelle,</a:t>
          </a:r>
        </a:p>
        <a:p>
          <a:r>
            <a:rPr lang="fr-FR" sz="1100" baseline="0"/>
            <a:t>Pour info ce classeur contient 250 onglet comme celui_ci , mon problème est que dès que je veux ajouter un fournisseur</a:t>
          </a:r>
        </a:p>
        <a:p>
          <a:r>
            <a:rPr lang="fr-FR" sz="1100" baseline="0"/>
            <a:t>dans la liste il faut que je sorte du partage car nous somme 3 personnes à travailler dessus et ensuite il faut que je             déverouille les 250 pages que j'insère le fournisseur et etc.....</a:t>
          </a:r>
        </a:p>
        <a:p>
          <a:endParaRPr lang="fr-FR" sz="1100" baseline="0"/>
        </a:p>
        <a:p>
          <a:r>
            <a:rPr lang="fr-FR" sz="1100" baseline="0"/>
            <a:t>J'aimerai une liste  unique pour toutes les pages, et que je puisse modifier simplement,</a:t>
          </a:r>
        </a:p>
        <a:p>
          <a:endParaRPr lang="fr-FR" sz="1100"/>
        </a:p>
        <a:p>
          <a:r>
            <a:rPr lang="fr-FR" sz="1100"/>
            <a:t>menu déroulant  des fournisseurs</a:t>
          </a:r>
        </a:p>
        <a:p>
          <a:endParaRPr lang="fr-FR" sz="1100"/>
        </a:p>
        <a:p>
          <a:r>
            <a:rPr lang="fr-FR" sz="1100"/>
            <a:t>Montant</a:t>
          </a:r>
          <a:r>
            <a:rPr lang="fr-FR" sz="1100" baseline="0"/>
            <a:t> total des fournisseur</a:t>
          </a:r>
        </a:p>
        <a:p>
          <a:endParaRPr lang="fr-FR" sz="1100" baseline="0"/>
        </a:p>
        <a:p>
          <a:r>
            <a:rPr lang="fr-FR" sz="1100" baseline="0"/>
            <a:t>J'ai fait ce fichier avec les bases d'excel et j'aimerai le rendre plus convivial plus pro si vous pouviez m'aider ce serais super sympa </a:t>
          </a:r>
        </a:p>
        <a:p>
          <a:r>
            <a:rPr lang="fr-FR" sz="1100" baseline="0"/>
            <a:t>Merci</a:t>
          </a:r>
          <a:endParaRPr lang="fr-FR" sz="1100"/>
        </a:p>
      </xdr:txBody>
    </xdr:sp>
    <xdr:clientData/>
  </xdr:twoCellAnchor>
  <xdr:twoCellAnchor>
    <xdr:from>
      <xdr:col>0</xdr:col>
      <xdr:colOff>733425</xdr:colOff>
      <xdr:row>10</xdr:row>
      <xdr:rowOff>133350</xdr:rowOff>
    </xdr:from>
    <xdr:to>
      <xdr:col>4</xdr:col>
      <xdr:colOff>504825</xdr:colOff>
      <xdr:row>19</xdr:row>
      <xdr:rowOff>161925</xdr:rowOff>
    </xdr:to>
    <xdr:cxnSp macro="">
      <xdr:nvCxnSpPr>
        <xdr:cNvPr id="4" name="Connecteur droit avec flèche 3"/>
        <xdr:cNvCxnSpPr/>
      </xdr:nvCxnSpPr>
      <xdr:spPr>
        <a:xfrm flipH="1" flipV="1">
          <a:off x="733425" y="2571750"/>
          <a:ext cx="2857500" cy="17430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0</xdr:colOff>
      <xdr:row>21</xdr:row>
      <xdr:rowOff>123825</xdr:rowOff>
    </xdr:from>
    <xdr:to>
      <xdr:col>13</xdr:col>
      <xdr:colOff>209550</xdr:colOff>
      <xdr:row>103</xdr:row>
      <xdr:rowOff>114300</xdr:rowOff>
    </xdr:to>
    <xdr:cxnSp macro="">
      <xdr:nvCxnSpPr>
        <xdr:cNvPr id="6" name="Connecteur droit avec flèche 5"/>
        <xdr:cNvCxnSpPr/>
      </xdr:nvCxnSpPr>
      <xdr:spPr>
        <a:xfrm>
          <a:off x="5457825" y="4657725"/>
          <a:ext cx="7667625" cy="15621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ab%202011/BD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BDD"/>
    </sheetNames>
    <sheetDataSet>
      <sheetData sheetId="0"/>
      <sheetData sheetId="1">
        <row r="7">
          <cell r="H7" t="str">
            <v>ALU31</v>
          </cell>
          <cell r="I7" t="str">
            <v>CECILLON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5"/>
  <sheetViews>
    <sheetView showZeros="0" tabSelected="1" topLeftCell="A7" workbookViewId="0">
      <selection activeCell="C34" sqref="C34"/>
    </sheetView>
  </sheetViews>
  <sheetFormatPr baseColWidth="10" defaultRowHeight="15" x14ac:dyDescent="0.25"/>
  <cols>
    <col min="1" max="1" width="12.140625" bestFit="1" customWidth="1"/>
    <col min="3" max="3" width="11.28515625" bestFit="1" customWidth="1"/>
    <col min="5" max="5" width="11.28515625" bestFit="1" customWidth="1"/>
    <col min="6" max="6" width="12.85546875" bestFit="1" customWidth="1"/>
    <col min="8" max="8" width="15.140625" bestFit="1" customWidth="1"/>
    <col min="9" max="9" width="24.28515625" customWidth="1"/>
    <col min="10" max="10" width="16.85546875" bestFit="1" customWidth="1"/>
    <col min="11" max="11" width="30.140625" customWidth="1"/>
    <col min="12" max="12" width="14" customWidth="1"/>
    <col min="14" max="14" width="22.140625" bestFit="1" customWidth="1"/>
  </cols>
  <sheetData>
    <row r="1" spans="1:15" ht="15.75" thickBot="1" x14ac:dyDescent="0.3">
      <c r="A1" s="1"/>
      <c r="B1" s="1"/>
      <c r="C1" s="1"/>
      <c r="D1" s="1"/>
      <c r="E1" s="1"/>
      <c r="F1" s="1"/>
      <c r="G1" s="2"/>
      <c r="H1" s="1"/>
      <c r="I1" s="2"/>
      <c r="J1" s="1"/>
      <c r="K1" s="1"/>
      <c r="L1" s="1"/>
      <c r="M1" s="1"/>
      <c r="N1" s="3"/>
      <c r="O1" s="1"/>
    </row>
    <row r="2" spans="1:15" ht="16.5" thickTop="1" thickBot="1" x14ac:dyDescent="0.3">
      <c r="A2" s="4" t="s">
        <v>0</v>
      </c>
      <c r="B2" s="5" t="str">
        <f>[1]BDD!$H$7</f>
        <v>ALU31</v>
      </c>
      <c r="C2" s="6" t="s">
        <v>1</v>
      </c>
      <c r="D2" s="67" t="str">
        <f>[1]BDD!$I$7</f>
        <v>CECILLON</v>
      </c>
      <c r="E2" s="68"/>
      <c r="F2" s="7" t="s">
        <v>2</v>
      </c>
      <c r="G2" s="8"/>
      <c r="H2" s="7" t="s">
        <v>3</v>
      </c>
      <c r="I2" s="8"/>
      <c r="J2" s="9" t="s">
        <v>4</v>
      </c>
      <c r="K2" s="10">
        <f>(O104+H7)</f>
        <v>4955.71</v>
      </c>
      <c r="L2" s="1"/>
      <c r="M2" s="1"/>
      <c r="N2" s="3"/>
      <c r="O2" s="1"/>
    </row>
    <row r="3" spans="1:15" ht="16.5" thickTop="1" thickBot="1" x14ac:dyDescent="0.3">
      <c r="A3" s="11" t="s">
        <v>5</v>
      </c>
      <c r="B3" s="12" t="s">
        <v>6</v>
      </c>
      <c r="C3" s="13" t="s">
        <v>7</v>
      </c>
      <c r="D3" s="69">
        <v>40557</v>
      </c>
      <c r="E3" s="70"/>
      <c r="F3" s="14" t="s">
        <v>8</v>
      </c>
      <c r="G3" s="15"/>
      <c r="H3" s="14" t="s">
        <v>9</v>
      </c>
      <c r="I3" s="16"/>
      <c r="J3" s="17"/>
      <c r="K3" s="18"/>
      <c r="L3" s="1"/>
      <c r="M3" s="1"/>
      <c r="N3" s="3"/>
      <c r="O3" s="19"/>
    </row>
    <row r="4" spans="1:15" ht="16.5" thickTop="1" thickBot="1" x14ac:dyDescent="0.3">
      <c r="A4" s="71" t="s">
        <v>10</v>
      </c>
      <c r="B4" s="72"/>
      <c r="C4" s="72"/>
      <c r="D4" s="72"/>
      <c r="E4" s="72"/>
      <c r="F4" s="72"/>
      <c r="G4" s="72"/>
      <c r="H4" s="72"/>
      <c r="I4" s="72"/>
      <c r="J4" s="20"/>
      <c r="K4" s="21"/>
      <c r="L4" s="1"/>
      <c r="M4" s="1"/>
      <c r="N4" s="3"/>
      <c r="O4" s="19"/>
    </row>
    <row r="5" spans="1:15" ht="16.5" thickTop="1" thickBot="1" x14ac:dyDescent="0.3">
      <c r="A5" s="22"/>
      <c r="B5" s="22"/>
      <c r="C5" s="22"/>
      <c r="D5" s="22"/>
      <c r="E5" s="22"/>
      <c r="F5" s="22"/>
      <c r="G5" s="23"/>
      <c r="H5" s="22"/>
      <c r="I5" s="23"/>
      <c r="J5" s="22"/>
      <c r="K5" s="22"/>
      <c r="L5" s="24"/>
      <c r="M5" s="24"/>
      <c r="N5" s="25"/>
      <c r="O5" s="26"/>
    </row>
    <row r="6" spans="1:15" ht="49.5" thickTop="1" thickBot="1" x14ac:dyDescent="0.3">
      <c r="A6" s="27" t="s">
        <v>11</v>
      </c>
      <c r="B6" s="28" t="s">
        <v>12</v>
      </c>
      <c r="C6" s="28" t="s">
        <v>13</v>
      </c>
      <c r="D6" s="28" t="s">
        <v>14</v>
      </c>
      <c r="E6" s="28" t="s">
        <v>15</v>
      </c>
      <c r="F6" s="28" t="s">
        <v>16</v>
      </c>
      <c r="G6" s="28" t="s">
        <v>17</v>
      </c>
      <c r="H6" s="28" t="s">
        <v>18</v>
      </c>
      <c r="I6" s="28" t="s">
        <v>19</v>
      </c>
      <c r="J6" s="73" t="s">
        <v>20</v>
      </c>
      <c r="K6" s="74"/>
      <c r="L6" s="29" t="s">
        <v>21</v>
      </c>
      <c r="M6" s="1"/>
      <c r="N6" s="3"/>
      <c r="O6" s="30"/>
    </row>
    <row r="7" spans="1:15" ht="15.75" thickTop="1" x14ac:dyDescent="0.25">
      <c r="A7" s="31" t="s">
        <v>22</v>
      </c>
      <c r="B7" s="32"/>
      <c r="C7" s="33"/>
      <c r="D7" s="33"/>
      <c r="E7" s="33"/>
      <c r="F7" s="33"/>
      <c r="G7" s="34"/>
      <c r="H7" s="35">
        <f>SUM(L7:L104)</f>
        <v>242</v>
      </c>
      <c r="I7" s="33"/>
      <c r="J7" s="36"/>
      <c r="K7" s="37"/>
      <c r="L7" s="38">
        <v>20</v>
      </c>
      <c r="M7" s="1"/>
      <c r="N7" s="39"/>
      <c r="O7" s="40"/>
    </row>
    <row r="8" spans="1:15" x14ac:dyDescent="0.25">
      <c r="A8" s="41" t="s">
        <v>23</v>
      </c>
      <c r="B8" s="42"/>
      <c r="C8" s="43">
        <v>40526</v>
      </c>
      <c r="D8" s="43"/>
      <c r="E8" s="43">
        <v>40549</v>
      </c>
      <c r="F8" s="43" t="s">
        <v>24</v>
      </c>
      <c r="G8" s="42">
        <v>399721</v>
      </c>
      <c r="H8" s="44">
        <v>4008.39</v>
      </c>
      <c r="I8" s="43"/>
      <c r="J8" s="75"/>
      <c r="K8" s="76"/>
      <c r="L8" s="45">
        <v>222</v>
      </c>
      <c r="M8" s="1"/>
      <c r="N8" s="46" t="s">
        <v>25</v>
      </c>
      <c r="O8" s="47">
        <f>SUMIF($A$7:$A$86,N8,$H$7:$H$86)</f>
        <v>0</v>
      </c>
    </row>
    <row r="9" spans="1:15" x14ac:dyDescent="0.25">
      <c r="A9" s="48" t="s">
        <v>26</v>
      </c>
      <c r="B9" s="42"/>
      <c r="C9" s="43">
        <v>40525</v>
      </c>
      <c r="D9" s="43"/>
      <c r="E9" s="43">
        <v>40548</v>
      </c>
      <c r="F9" s="43"/>
      <c r="G9" s="42">
        <v>271538</v>
      </c>
      <c r="H9" s="44">
        <v>693.32</v>
      </c>
      <c r="I9" s="43" t="s">
        <v>27</v>
      </c>
      <c r="J9" s="75" t="s">
        <v>28</v>
      </c>
      <c r="K9" s="76"/>
      <c r="L9" s="45"/>
      <c r="M9" s="1"/>
      <c r="N9" s="46" t="s">
        <v>29</v>
      </c>
      <c r="O9" s="47">
        <f t="shared" ref="O9:O72" si="0">SUMIF($A$7:$A$86,N9,$H$7:$H$86)</f>
        <v>0</v>
      </c>
    </row>
    <row r="10" spans="1:15" x14ac:dyDescent="0.25">
      <c r="A10" s="49" t="s">
        <v>30</v>
      </c>
      <c r="B10" s="50"/>
      <c r="C10" s="51"/>
      <c r="D10" s="51"/>
      <c r="E10" s="51"/>
      <c r="F10" s="51"/>
      <c r="G10" s="50"/>
      <c r="H10" s="44">
        <v>12</v>
      </c>
      <c r="I10" s="51"/>
      <c r="J10" s="63" t="s">
        <v>31</v>
      </c>
      <c r="K10" s="64"/>
      <c r="L10" s="45"/>
      <c r="M10" s="1"/>
      <c r="N10" s="46" t="s">
        <v>32</v>
      </c>
      <c r="O10" s="47">
        <f t="shared" si="0"/>
        <v>0</v>
      </c>
    </row>
    <row r="11" spans="1:15" x14ac:dyDescent="0.25">
      <c r="A11" s="49" t="s">
        <v>33</v>
      </c>
      <c r="B11" s="50"/>
      <c r="C11" s="51" t="s">
        <v>34</v>
      </c>
      <c r="D11" s="51">
        <v>40557</v>
      </c>
      <c r="E11" s="51">
        <v>40555</v>
      </c>
      <c r="F11" s="51"/>
      <c r="G11" s="50"/>
      <c r="H11" s="44">
        <v>0</v>
      </c>
      <c r="I11" s="51"/>
      <c r="J11" s="63" t="s">
        <v>35</v>
      </c>
      <c r="K11" s="64"/>
      <c r="L11" s="45"/>
      <c r="M11" s="1"/>
      <c r="N11" s="46" t="s">
        <v>36</v>
      </c>
      <c r="O11" s="47">
        <f t="shared" si="0"/>
        <v>0</v>
      </c>
    </row>
    <row r="12" spans="1:15" x14ac:dyDescent="0.25">
      <c r="A12" s="49"/>
      <c r="B12" s="50"/>
      <c r="C12" s="51"/>
      <c r="D12" s="51"/>
      <c r="E12" s="51"/>
      <c r="F12" s="51"/>
      <c r="G12" s="50"/>
      <c r="H12" s="44"/>
      <c r="I12" s="51"/>
      <c r="J12" s="63"/>
      <c r="K12" s="64"/>
      <c r="L12" s="45"/>
      <c r="M12" s="1"/>
      <c r="N12" s="46" t="s">
        <v>37</v>
      </c>
      <c r="O12" s="47">
        <f t="shared" si="0"/>
        <v>0</v>
      </c>
    </row>
    <row r="13" spans="1:15" x14ac:dyDescent="0.25">
      <c r="A13" s="49"/>
      <c r="B13" s="50"/>
      <c r="C13" s="51"/>
      <c r="D13" s="51"/>
      <c r="E13" s="51"/>
      <c r="F13" s="51"/>
      <c r="G13" s="50"/>
      <c r="H13" s="44"/>
      <c r="I13" s="51"/>
      <c r="J13" s="63"/>
      <c r="K13" s="64"/>
      <c r="L13" s="45"/>
      <c r="M13" s="1"/>
      <c r="N13" s="46" t="s">
        <v>38</v>
      </c>
      <c r="O13" s="47">
        <f t="shared" si="0"/>
        <v>0</v>
      </c>
    </row>
    <row r="14" spans="1:15" x14ac:dyDescent="0.25">
      <c r="A14" s="49"/>
      <c r="B14" s="50"/>
      <c r="C14" s="51"/>
      <c r="D14" s="51"/>
      <c r="E14" s="51"/>
      <c r="F14" s="51"/>
      <c r="G14" s="50"/>
      <c r="H14" s="44"/>
      <c r="I14" s="51"/>
      <c r="J14" s="63"/>
      <c r="K14" s="64"/>
      <c r="L14" s="45"/>
      <c r="M14" s="1"/>
      <c r="N14" s="46" t="s">
        <v>39</v>
      </c>
      <c r="O14" s="47">
        <f t="shared" si="0"/>
        <v>0</v>
      </c>
    </row>
    <row r="15" spans="1:15" x14ac:dyDescent="0.25">
      <c r="A15" s="49"/>
      <c r="B15" s="50"/>
      <c r="C15" s="51"/>
      <c r="D15" s="51"/>
      <c r="E15" s="51"/>
      <c r="F15" s="51"/>
      <c r="G15" s="50"/>
      <c r="H15" s="44"/>
      <c r="I15" s="51"/>
      <c r="J15" s="63"/>
      <c r="K15" s="64"/>
      <c r="L15" s="45"/>
      <c r="M15" s="1"/>
      <c r="N15" s="46" t="s">
        <v>40</v>
      </c>
      <c r="O15" s="47">
        <f t="shared" si="0"/>
        <v>0</v>
      </c>
    </row>
    <row r="16" spans="1:15" x14ac:dyDescent="0.25">
      <c r="A16" s="49"/>
      <c r="B16" s="50"/>
      <c r="C16" s="51"/>
      <c r="D16" s="51"/>
      <c r="E16" s="51"/>
      <c r="F16" s="51"/>
      <c r="G16" s="50"/>
      <c r="H16" s="44"/>
      <c r="I16" s="51"/>
      <c r="J16" s="63"/>
      <c r="K16" s="64"/>
      <c r="L16" s="45"/>
      <c r="M16" s="1"/>
      <c r="N16" s="46" t="s">
        <v>41</v>
      </c>
      <c r="O16" s="47">
        <f t="shared" si="0"/>
        <v>0</v>
      </c>
    </row>
    <row r="17" spans="1:15" x14ac:dyDescent="0.25">
      <c r="A17" s="49"/>
      <c r="B17" s="50"/>
      <c r="C17" s="51"/>
      <c r="D17" s="51"/>
      <c r="E17" s="51"/>
      <c r="F17" s="51"/>
      <c r="G17" s="50"/>
      <c r="H17" s="44"/>
      <c r="I17" s="51"/>
      <c r="J17" s="63"/>
      <c r="K17" s="64"/>
      <c r="L17" s="45"/>
      <c r="M17" s="1"/>
      <c r="N17" s="46" t="s">
        <v>42</v>
      </c>
      <c r="O17" s="47">
        <f t="shared" si="0"/>
        <v>0</v>
      </c>
    </row>
    <row r="18" spans="1:15" x14ac:dyDescent="0.25">
      <c r="A18" s="49"/>
      <c r="B18" s="50"/>
      <c r="C18" s="51"/>
      <c r="D18" s="51"/>
      <c r="E18" s="51"/>
      <c r="F18" s="51"/>
      <c r="G18" s="50"/>
      <c r="H18" s="44"/>
      <c r="I18" s="51"/>
      <c r="J18" s="63"/>
      <c r="K18" s="64"/>
      <c r="L18" s="45"/>
      <c r="M18" s="1"/>
      <c r="N18" s="46" t="s">
        <v>43</v>
      </c>
      <c r="O18" s="47">
        <f t="shared" si="0"/>
        <v>0</v>
      </c>
    </row>
    <row r="19" spans="1:15" x14ac:dyDescent="0.25">
      <c r="A19" s="49"/>
      <c r="B19" s="52"/>
      <c r="C19" s="53"/>
      <c r="D19" s="51"/>
      <c r="E19" s="51"/>
      <c r="F19" s="51"/>
      <c r="G19" s="52"/>
      <c r="H19" s="44"/>
      <c r="I19" s="53"/>
      <c r="J19" s="63"/>
      <c r="K19" s="64"/>
      <c r="L19" s="45"/>
      <c r="M19" s="1"/>
      <c r="N19" s="46" t="s">
        <v>44</v>
      </c>
      <c r="O19" s="47">
        <f t="shared" si="0"/>
        <v>0</v>
      </c>
    </row>
    <row r="20" spans="1:15" x14ac:dyDescent="0.25">
      <c r="A20" s="49"/>
      <c r="B20" s="52"/>
      <c r="C20" s="53"/>
      <c r="D20" s="51"/>
      <c r="E20" s="51"/>
      <c r="F20" s="51"/>
      <c r="G20" s="52"/>
      <c r="H20" s="44"/>
      <c r="I20" s="53"/>
      <c r="J20" s="63"/>
      <c r="K20" s="64"/>
      <c r="L20" s="45"/>
      <c r="M20" s="1"/>
      <c r="N20" s="46" t="s">
        <v>45</v>
      </c>
      <c r="O20" s="47">
        <f t="shared" si="0"/>
        <v>0</v>
      </c>
    </row>
    <row r="21" spans="1:15" x14ac:dyDescent="0.25">
      <c r="A21" s="49"/>
      <c r="B21" s="52"/>
      <c r="C21" s="53"/>
      <c r="D21" s="51"/>
      <c r="E21" s="51"/>
      <c r="F21" s="51"/>
      <c r="G21" s="52"/>
      <c r="H21" s="44"/>
      <c r="I21" s="53"/>
      <c r="J21" s="63"/>
      <c r="K21" s="64"/>
      <c r="L21" s="45"/>
      <c r="M21" s="1"/>
      <c r="N21" s="46" t="s">
        <v>46</v>
      </c>
      <c r="O21" s="47">
        <f t="shared" si="0"/>
        <v>0</v>
      </c>
    </row>
    <row r="22" spans="1:15" x14ac:dyDescent="0.25">
      <c r="A22" s="49"/>
      <c r="B22" s="50"/>
      <c r="C22" s="51"/>
      <c r="D22" s="51"/>
      <c r="E22" s="51"/>
      <c r="F22" s="51"/>
      <c r="G22" s="50"/>
      <c r="H22" s="44"/>
      <c r="I22" s="51"/>
      <c r="J22" s="63"/>
      <c r="K22" s="64"/>
      <c r="L22" s="45"/>
      <c r="M22" s="1"/>
      <c r="N22" s="46" t="s">
        <v>47</v>
      </c>
      <c r="O22" s="47">
        <f t="shared" si="0"/>
        <v>0</v>
      </c>
    </row>
    <row r="23" spans="1:15" x14ac:dyDescent="0.25">
      <c r="A23" s="49"/>
      <c r="B23" s="50"/>
      <c r="C23" s="51"/>
      <c r="D23" s="51"/>
      <c r="E23" s="51"/>
      <c r="F23" s="51"/>
      <c r="G23" s="50"/>
      <c r="H23" s="44"/>
      <c r="I23" s="51"/>
      <c r="J23" s="63"/>
      <c r="K23" s="64"/>
      <c r="L23" s="45"/>
      <c r="M23" s="1"/>
      <c r="N23" s="46" t="s">
        <v>48</v>
      </c>
      <c r="O23" s="47">
        <f t="shared" si="0"/>
        <v>0</v>
      </c>
    </row>
    <row r="24" spans="1:15" x14ac:dyDescent="0.25">
      <c r="A24" s="49"/>
      <c r="B24" s="50"/>
      <c r="C24" s="51"/>
      <c r="D24" s="51"/>
      <c r="E24" s="51"/>
      <c r="F24" s="51"/>
      <c r="G24" s="50"/>
      <c r="H24" s="44"/>
      <c r="I24" s="51"/>
      <c r="J24" s="63"/>
      <c r="K24" s="64"/>
      <c r="L24" s="45"/>
      <c r="M24" s="1"/>
      <c r="N24" s="46" t="s">
        <v>49</v>
      </c>
      <c r="O24" s="47">
        <f t="shared" si="0"/>
        <v>0</v>
      </c>
    </row>
    <row r="25" spans="1:15" x14ac:dyDescent="0.25">
      <c r="A25" s="49"/>
      <c r="B25" s="50"/>
      <c r="C25" s="51"/>
      <c r="D25" s="51"/>
      <c r="E25" s="51"/>
      <c r="F25" s="51"/>
      <c r="G25" s="50"/>
      <c r="H25" s="44"/>
      <c r="I25" s="51"/>
      <c r="J25" s="63"/>
      <c r="K25" s="64"/>
      <c r="L25" s="45"/>
      <c r="M25" s="1"/>
      <c r="N25" s="46" t="s">
        <v>50</v>
      </c>
      <c r="O25" s="47">
        <f t="shared" si="0"/>
        <v>0</v>
      </c>
    </row>
    <row r="26" spans="1:15" x14ac:dyDescent="0.25">
      <c r="A26" s="49"/>
      <c r="B26" s="50"/>
      <c r="C26" s="51"/>
      <c r="D26" s="51"/>
      <c r="E26" s="51"/>
      <c r="F26" s="51"/>
      <c r="G26" s="50"/>
      <c r="H26" s="44"/>
      <c r="I26" s="51"/>
      <c r="J26" s="63"/>
      <c r="K26" s="64"/>
      <c r="L26" s="45"/>
      <c r="M26" s="1"/>
      <c r="N26" s="46" t="s">
        <v>51</v>
      </c>
      <c r="O26" s="47">
        <f t="shared" si="0"/>
        <v>0</v>
      </c>
    </row>
    <row r="27" spans="1:15" x14ac:dyDescent="0.25">
      <c r="A27" s="49"/>
      <c r="B27" s="50"/>
      <c r="C27" s="51"/>
      <c r="D27" s="51"/>
      <c r="E27" s="51"/>
      <c r="F27" s="51"/>
      <c r="G27" s="50"/>
      <c r="H27" s="44"/>
      <c r="I27" s="51"/>
      <c r="J27" s="63"/>
      <c r="K27" s="64"/>
      <c r="L27" s="45"/>
      <c r="M27" s="1"/>
      <c r="N27" s="46" t="s">
        <v>52</v>
      </c>
      <c r="O27" s="47">
        <f t="shared" si="0"/>
        <v>0</v>
      </c>
    </row>
    <row r="28" spans="1:15" x14ac:dyDescent="0.25">
      <c r="A28" s="49"/>
      <c r="B28" s="50"/>
      <c r="C28" s="51"/>
      <c r="D28" s="51"/>
      <c r="E28" s="51"/>
      <c r="F28" s="51"/>
      <c r="G28" s="50"/>
      <c r="H28" s="44"/>
      <c r="I28" s="51"/>
      <c r="J28" s="63"/>
      <c r="K28" s="64"/>
      <c r="L28" s="45"/>
      <c r="M28" s="1"/>
      <c r="N28" s="46" t="s">
        <v>53</v>
      </c>
      <c r="O28" s="47">
        <f t="shared" si="0"/>
        <v>0</v>
      </c>
    </row>
    <row r="29" spans="1:15" x14ac:dyDescent="0.25">
      <c r="A29" s="49"/>
      <c r="B29" s="50"/>
      <c r="C29" s="51"/>
      <c r="D29" s="51"/>
      <c r="E29" s="51"/>
      <c r="F29" s="51"/>
      <c r="G29" s="50"/>
      <c r="H29" s="44"/>
      <c r="I29" s="51"/>
      <c r="J29" s="63"/>
      <c r="K29" s="64"/>
      <c r="L29" s="45"/>
      <c r="M29" s="1"/>
      <c r="N29" s="46" t="s">
        <v>54</v>
      </c>
      <c r="O29" s="47">
        <f t="shared" si="0"/>
        <v>0</v>
      </c>
    </row>
    <row r="30" spans="1:15" x14ac:dyDescent="0.25">
      <c r="A30" s="49"/>
      <c r="B30" s="50"/>
      <c r="C30" s="51"/>
      <c r="D30" s="51"/>
      <c r="E30" s="51"/>
      <c r="F30" s="51"/>
      <c r="G30" s="50"/>
      <c r="H30" s="44"/>
      <c r="I30" s="51"/>
      <c r="J30" s="63"/>
      <c r="K30" s="64"/>
      <c r="L30" s="45"/>
      <c r="M30" s="1"/>
      <c r="N30" s="46" t="s">
        <v>55</v>
      </c>
      <c r="O30" s="47">
        <f t="shared" si="0"/>
        <v>0</v>
      </c>
    </row>
    <row r="31" spans="1:15" x14ac:dyDescent="0.25">
      <c r="A31" s="49"/>
      <c r="B31" s="50"/>
      <c r="C31" s="51"/>
      <c r="D31" s="51"/>
      <c r="E31" s="51"/>
      <c r="F31" s="51"/>
      <c r="G31" s="50"/>
      <c r="H31" s="44"/>
      <c r="I31" s="51"/>
      <c r="J31" s="63"/>
      <c r="K31" s="64"/>
      <c r="L31" s="45"/>
      <c r="M31" s="1"/>
      <c r="N31" s="46" t="s">
        <v>56</v>
      </c>
      <c r="O31" s="47">
        <f t="shared" si="0"/>
        <v>0</v>
      </c>
    </row>
    <row r="32" spans="1:15" x14ac:dyDescent="0.25">
      <c r="A32" s="49"/>
      <c r="B32" s="50"/>
      <c r="C32" s="51"/>
      <c r="D32" s="51"/>
      <c r="E32" s="51"/>
      <c r="F32" s="51"/>
      <c r="G32" s="50"/>
      <c r="H32" s="44"/>
      <c r="I32" s="51"/>
      <c r="J32" s="63"/>
      <c r="K32" s="64"/>
      <c r="L32" s="45"/>
      <c r="M32" s="1"/>
      <c r="N32" s="46" t="s">
        <v>57</v>
      </c>
      <c r="O32" s="47">
        <f t="shared" si="0"/>
        <v>0</v>
      </c>
    </row>
    <row r="33" spans="1:15" x14ac:dyDescent="0.25">
      <c r="A33" s="49"/>
      <c r="B33" s="50"/>
      <c r="C33" s="51"/>
      <c r="D33" s="51"/>
      <c r="E33" s="51"/>
      <c r="F33" s="51"/>
      <c r="G33" s="50"/>
      <c r="H33" s="44"/>
      <c r="I33" s="51"/>
      <c r="J33" s="63"/>
      <c r="K33" s="64"/>
      <c r="L33" s="45"/>
      <c r="M33" s="1"/>
      <c r="N33" s="46" t="s">
        <v>58</v>
      </c>
      <c r="O33" s="47">
        <f t="shared" si="0"/>
        <v>0</v>
      </c>
    </row>
    <row r="34" spans="1:15" x14ac:dyDescent="0.25">
      <c r="A34" s="49"/>
      <c r="B34" s="50"/>
      <c r="C34" s="51"/>
      <c r="D34" s="51"/>
      <c r="E34" s="51"/>
      <c r="F34" s="51"/>
      <c r="G34" s="50"/>
      <c r="H34" s="44"/>
      <c r="I34" s="51"/>
      <c r="J34" s="63"/>
      <c r="K34" s="64"/>
      <c r="L34" s="45"/>
      <c r="M34" s="1"/>
      <c r="N34" s="46" t="s">
        <v>59</v>
      </c>
      <c r="O34" s="47">
        <f t="shared" si="0"/>
        <v>0</v>
      </c>
    </row>
    <row r="35" spans="1:15" x14ac:dyDescent="0.25">
      <c r="A35" s="49"/>
      <c r="B35" s="50"/>
      <c r="C35" s="51"/>
      <c r="D35" s="51"/>
      <c r="E35" s="51"/>
      <c r="F35" s="51"/>
      <c r="G35" s="50"/>
      <c r="H35" s="44"/>
      <c r="I35" s="51"/>
      <c r="J35" s="63"/>
      <c r="K35" s="64"/>
      <c r="L35" s="45"/>
      <c r="M35" s="1"/>
      <c r="N35" s="46" t="s">
        <v>60</v>
      </c>
      <c r="O35" s="47">
        <f t="shared" si="0"/>
        <v>0</v>
      </c>
    </row>
    <row r="36" spans="1:15" x14ac:dyDescent="0.25">
      <c r="A36" s="49"/>
      <c r="B36" s="52"/>
      <c r="C36" s="53"/>
      <c r="D36" s="51"/>
      <c r="E36" s="51"/>
      <c r="F36" s="51"/>
      <c r="G36" s="52"/>
      <c r="H36" s="44"/>
      <c r="I36" s="53"/>
      <c r="J36" s="63"/>
      <c r="K36" s="64"/>
      <c r="L36" s="45"/>
      <c r="M36" s="1"/>
      <c r="N36" s="46" t="s">
        <v>61</v>
      </c>
      <c r="O36" s="47">
        <f t="shared" si="0"/>
        <v>0</v>
      </c>
    </row>
    <row r="37" spans="1:15" x14ac:dyDescent="0.25">
      <c r="A37" s="49"/>
      <c r="B37" s="52"/>
      <c r="C37" s="53"/>
      <c r="D37" s="51"/>
      <c r="E37" s="51"/>
      <c r="F37" s="51"/>
      <c r="G37" s="52"/>
      <c r="H37" s="44"/>
      <c r="I37" s="53"/>
      <c r="J37" s="63"/>
      <c r="K37" s="64"/>
      <c r="L37" s="45"/>
      <c r="M37" s="1"/>
      <c r="N37" s="46" t="s">
        <v>62</v>
      </c>
      <c r="O37" s="47">
        <f t="shared" si="0"/>
        <v>0</v>
      </c>
    </row>
    <row r="38" spans="1:15" x14ac:dyDescent="0.25">
      <c r="A38" s="49"/>
      <c r="B38" s="52"/>
      <c r="C38" s="53"/>
      <c r="D38" s="51"/>
      <c r="E38" s="51"/>
      <c r="F38" s="51"/>
      <c r="G38" s="52"/>
      <c r="H38" s="44"/>
      <c r="I38" s="53"/>
      <c r="J38" s="63"/>
      <c r="K38" s="64"/>
      <c r="L38" s="45"/>
      <c r="M38" s="1"/>
      <c r="N38" s="46" t="s">
        <v>63</v>
      </c>
      <c r="O38" s="47">
        <f t="shared" si="0"/>
        <v>0</v>
      </c>
    </row>
    <row r="39" spans="1:15" x14ac:dyDescent="0.25">
      <c r="A39" s="49"/>
      <c r="B39" s="50"/>
      <c r="C39" s="51"/>
      <c r="D39" s="51"/>
      <c r="E39" s="51"/>
      <c r="F39" s="51"/>
      <c r="G39" s="50"/>
      <c r="H39" s="44"/>
      <c r="I39" s="51"/>
      <c r="J39" s="63"/>
      <c r="K39" s="64"/>
      <c r="L39" s="45"/>
      <c r="M39" s="1"/>
      <c r="N39" s="46" t="s">
        <v>64</v>
      </c>
      <c r="O39" s="47">
        <f t="shared" si="0"/>
        <v>0</v>
      </c>
    </row>
    <row r="40" spans="1:15" x14ac:dyDescent="0.25">
      <c r="A40" s="49"/>
      <c r="B40" s="50"/>
      <c r="C40" s="51"/>
      <c r="D40" s="51"/>
      <c r="E40" s="51"/>
      <c r="F40" s="51"/>
      <c r="G40" s="50"/>
      <c r="H40" s="44"/>
      <c r="I40" s="51"/>
      <c r="J40" s="63"/>
      <c r="K40" s="64"/>
      <c r="L40" s="45"/>
      <c r="M40" s="1"/>
      <c r="N40" s="46" t="s">
        <v>65</v>
      </c>
      <c r="O40" s="47">
        <f t="shared" si="0"/>
        <v>0</v>
      </c>
    </row>
    <row r="41" spans="1:15" x14ac:dyDescent="0.25">
      <c r="A41" s="49"/>
      <c r="B41" s="50"/>
      <c r="C41" s="51"/>
      <c r="D41" s="51"/>
      <c r="E41" s="51"/>
      <c r="F41" s="51"/>
      <c r="G41" s="50"/>
      <c r="H41" s="44"/>
      <c r="I41" s="51"/>
      <c r="J41" s="63"/>
      <c r="K41" s="64"/>
      <c r="L41" s="45"/>
      <c r="M41" s="1"/>
      <c r="N41" s="46" t="s">
        <v>66</v>
      </c>
      <c r="O41" s="47">
        <f t="shared" si="0"/>
        <v>0</v>
      </c>
    </row>
    <row r="42" spans="1:15" x14ac:dyDescent="0.25">
      <c r="A42" s="49"/>
      <c r="B42" s="50"/>
      <c r="C42" s="51"/>
      <c r="D42" s="51"/>
      <c r="E42" s="51"/>
      <c r="F42" s="51"/>
      <c r="G42" s="50"/>
      <c r="H42" s="44"/>
      <c r="I42" s="51"/>
      <c r="J42" s="63"/>
      <c r="K42" s="64"/>
      <c r="L42" s="45"/>
      <c r="M42" s="1"/>
      <c r="N42" s="46" t="s">
        <v>67</v>
      </c>
      <c r="O42" s="47">
        <f t="shared" si="0"/>
        <v>0</v>
      </c>
    </row>
    <row r="43" spans="1:15" x14ac:dyDescent="0.25">
      <c r="A43" s="49"/>
      <c r="B43" s="50"/>
      <c r="C43" s="51"/>
      <c r="D43" s="51"/>
      <c r="E43" s="51"/>
      <c r="F43" s="51"/>
      <c r="G43" s="50"/>
      <c r="H43" s="44"/>
      <c r="I43" s="51"/>
      <c r="J43" s="63"/>
      <c r="K43" s="64"/>
      <c r="L43" s="45"/>
      <c r="M43" s="1"/>
      <c r="N43" s="46" t="s">
        <v>68</v>
      </c>
      <c r="O43" s="47">
        <f t="shared" si="0"/>
        <v>0</v>
      </c>
    </row>
    <row r="44" spans="1:15" x14ac:dyDescent="0.25">
      <c r="A44" s="49"/>
      <c r="B44" s="50"/>
      <c r="C44" s="51"/>
      <c r="D44" s="51"/>
      <c r="E44" s="51"/>
      <c r="F44" s="51"/>
      <c r="G44" s="50"/>
      <c r="H44" s="44"/>
      <c r="I44" s="51"/>
      <c r="J44" s="63"/>
      <c r="K44" s="64"/>
      <c r="L44" s="45"/>
      <c r="M44" s="1"/>
      <c r="N44" s="46" t="s">
        <v>69</v>
      </c>
      <c r="O44" s="47">
        <f t="shared" si="0"/>
        <v>0</v>
      </c>
    </row>
    <row r="45" spans="1:15" x14ac:dyDescent="0.25">
      <c r="A45" s="49"/>
      <c r="B45" s="50"/>
      <c r="C45" s="51"/>
      <c r="D45" s="51"/>
      <c r="E45" s="51"/>
      <c r="F45" s="51"/>
      <c r="G45" s="50"/>
      <c r="H45" s="44"/>
      <c r="I45" s="51"/>
      <c r="J45" s="63"/>
      <c r="K45" s="64"/>
      <c r="L45" s="45"/>
      <c r="M45" s="1"/>
      <c r="N45" s="46" t="s">
        <v>70</v>
      </c>
      <c r="O45" s="47">
        <f t="shared" si="0"/>
        <v>0</v>
      </c>
    </row>
    <row r="46" spans="1:15" x14ac:dyDescent="0.25">
      <c r="A46" s="49"/>
      <c r="B46" s="50"/>
      <c r="C46" s="51"/>
      <c r="D46" s="51"/>
      <c r="E46" s="51"/>
      <c r="F46" s="51"/>
      <c r="G46" s="50"/>
      <c r="H46" s="44"/>
      <c r="I46" s="51"/>
      <c r="J46" s="63"/>
      <c r="K46" s="64"/>
      <c r="L46" s="45"/>
      <c r="M46" s="1"/>
      <c r="N46" s="46" t="s">
        <v>71</v>
      </c>
      <c r="O46" s="47">
        <f t="shared" si="0"/>
        <v>0</v>
      </c>
    </row>
    <row r="47" spans="1:15" x14ac:dyDescent="0.25">
      <c r="A47" s="49"/>
      <c r="B47" s="50"/>
      <c r="C47" s="51"/>
      <c r="D47" s="51"/>
      <c r="E47" s="51"/>
      <c r="F47" s="51"/>
      <c r="G47" s="50"/>
      <c r="H47" s="44"/>
      <c r="I47" s="51"/>
      <c r="J47" s="63"/>
      <c r="K47" s="64"/>
      <c r="L47" s="45"/>
      <c r="M47" s="1"/>
      <c r="N47" s="46" t="s">
        <v>72</v>
      </c>
      <c r="O47" s="47">
        <f t="shared" si="0"/>
        <v>0</v>
      </c>
    </row>
    <row r="48" spans="1:15" x14ac:dyDescent="0.25">
      <c r="A48" s="49"/>
      <c r="B48" s="50"/>
      <c r="C48" s="51"/>
      <c r="D48" s="51"/>
      <c r="E48" s="51"/>
      <c r="F48" s="51"/>
      <c r="G48" s="50"/>
      <c r="H48" s="44"/>
      <c r="I48" s="51"/>
      <c r="J48" s="63"/>
      <c r="K48" s="64"/>
      <c r="L48" s="45"/>
      <c r="M48" s="1"/>
      <c r="N48" s="46" t="s">
        <v>73</v>
      </c>
      <c r="O48" s="47">
        <f t="shared" si="0"/>
        <v>0</v>
      </c>
    </row>
    <row r="49" spans="1:15" x14ac:dyDescent="0.25">
      <c r="A49" s="49"/>
      <c r="B49" s="50"/>
      <c r="C49" s="51"/>
      <c r="D49" s="51"/>
      <c r="E49" s="51"/>
      <c r="F49" s="51"/>
      <c r="G49" s="50"/>
      <c r="H49" s="44"/>
      <c r="I49" s="51"/>
      <c r="J49" s="63"/>
      <c r="K49" s="64"/>
      <c r="L49" s="45"/>
      <c r="M49" s="1"/>
      <c r="N49" s="46" t="s">
        <v>74</v>
      </c>
      <c r="O49" s="47">
        <f t="shared" si="0"/>
        <v>0</v>
      </c>
    </row>
    <row r="50" spans="1:15" x14ac:dyDescent="0.25">
      <c r="A50" s="49"/>
      <c r="B50" s="50"/>
      <c r="C50" s="51"/>
      <c r="D50" s="51"/>
      <c r="E50" s="51"/>
      <c r="F50" s="51"/>
      <c r="G50" s="50"/>
      <c r="H50" s="44"/>
      <c r="I50" s="51"/>
      <c r="J50" s="63"/>
      <c r="K50" s="64"/>
      <c r="L50" s="45"/>
      <c r="M50" s="1"/>
      <c r="N50" s="46" t="s">
        <v>30</v>
      </c>
      <c r="O50" s="47">
        <f t="shared" si="0"/>
        <v>12</v>
      </c>
    </row>
    <row r="51" spans="1:15" x14ac:dyDescent="0.25">
      <c r="A51" s="49"/>
      <c r="B51" s="50"/>
      <c r="C51" s="51"/>
      <c r="D51" s="51"/>
      <c r="E51" s="51"/>
      <c r="F51" s="51"/>
      <c r="G51" s="50"/>
      <c r="H51" s="44"/>
      <c r="I51" s="51"/>
      <c r="J51" s="63"/>
      <c r="K51" s="64"/>
      <c r="L51" s="45"/>
      <c r="M51" s="1"/>
      <c r="N51" s="46" t="s">
        <v>75</v>
      </c>
      <c r="O51" s="47">
        <f t="shared" si="0"/>
        <v>0</v>
      </c>
    </row>
    <row r="52" spans="1:15" x14ac:dyDescent="0.25">
      <c r="A52" s="49"/>
      <c r="B52" s="52"/>
      <c r="C52" s="53"/>
      <c r="D52" s="51"/>
      <c r="E52" s="51"/>
      <c r="F52" s="51"/>
      <c r="G52" s="52"/>
      <c r="H52" s="44"/>
      <c r="I52" s="53"/>
      <c r="J52" s="63"/>
      <c r="K52" s="64"/>
      <c r="L52" s="45"/>
      <c r="M52" s="1"/>
      <c r="N52" s="46" t="s">
        <v>76</v>
      </c>
      <c r="O52" s="47">
        <f t="shared" si="0"/>
        <v>0</v>
      </c>
    </row>
    <row r="53" spans="1:15" x14ac:dyDescent="0.25">
      <c r="A53" s="49"/>
      <c r="B53" s="52"/>
      <c r="C53" s="53"/>
      <c r="D53" s="51"/>
      <c r="E53" s="51"/>
      <c r="F53" s="51"/>
      <c r="G53" s="52"/>
      <c r="H53" s="44"/>
      <c r="I53" s="53"/>
      <c r="J53" s="63"/>
      <c r="K53" s="64"/>
      <c r="L53" s="45"/>
      <c r="M53" s="1"/>
      <c r="N53" s="46" t="s">
        <v>77</v>
      </c>
      <c r="O53" s="47">
        <f t="shared" si="0"/>
        <v>0</v>
      </c>
    </row>
    <row r="54" spans="1:15" x14ac:dyDescent="0.25">
      <c r="A54" s="49"/>
      <c r="B54" s="52"/>
      <c r="C54" s="53"/>
      <c r="D54" s="51"/>
      <c r="E54" s="51"/>
      <c r="F54" s="51"/>
      <c r="G54" s="52"/>
      <c r="H54" s="44"/>
      <c r="I54" s="53"/>
      <c r="J54" s="63"/>
      <c r="K54" s="64"/>
      <c r="L54" s="45"/>
      <c r="M54" s="1"/>
      <c r="N54" s="46" t="s">
        <v>78</v>
      </c>
      <c r="O54" s="47">
        <f t="shared" si="0"/>
        <v>0</v>
      </c>
    </row>
    <row r="55" spans="1:15" x14ac:dyDescent="0.25">
      <c r="A55" s="49"/>
      <c r="B55" s="50"/>
      <c r="C55" s="51"/>
      <c r="D55" s="51"/>
      <c r="E55" s="51"/>
      <c r="F55" s="51"/>
      <c r="G55" s="50"/>
      <c r="H55" s="44"/>
      <c r="I55" s="51"/>
      <c r="J55" s="63"/>
      <c r="K55" s="64"/>
      <c r="L55" s="45"/>
      <c r="M55" s="1"/>
      <c r="N55" s="46" t="s">
        <v>79</v>
      </c>
      <c r="O55" s="47">
        <f t="shared" si="0"/>
        <v>0</v>
      </c>
    </row>
    <row r="56" spans="1:15" x14ac:dyDescent="0.25">
      <c r="A56" s="49"/>
      <c r="B56" s="50"/>
      <c r="C56" s="51"/>
      <c r="D56" s="51"/>
      <c r="E56" s="51"/>
      <c r="F56" s="51"/>
      <c r="G56" s="50"/>
      <c r="H56" s="44"/>
      <c r="I56" s="51"/>
      <c r="J56" s="63"/>
      <c r="K56" s="64"/>
      <c r="L56" s="45"/>
      <c r="M56" s="1"/>
      <c r="N56" s="46" t="s">
        <v>80</v>
      </c>
      <c r="O56" s="47">
        <f t="shared" si="0"/>
        <v>0</v>
      </c>
    </row>
    <row r="57" spans="1:15" x14ac:dyDescent="0.25">
      <c r="A57" s="49"/>
      <c r="B57" s="50"/>
      <c r="C57" s="51"/>
      <c r="D57" s="51"/>
      <c r="E57" s="51"/>
      <c r="F57" s="51"/>
      <c r="G57" s="50"/>
      <c r="H57" s="44"/>
      <c r="I57" s="51"/>
      <c r="J57" s="63"/>
      <c r="K57" s="64"/>
      <c r="L57" s="45"/>
      <c r="M57" s="1"/>
      <c r="N57" s="46" t="s">
        <v>81</v>
      </c>
      <c r="O57" s="47">
        <f t="shared" si="0"/>
        <v>0</v>
      </c>
    </row>
    <row r="58" spans="1:15" x14ac:dyDescent="0.25">
      <c r="A58" s="49"/>
      <c r="B58" s="50"/>
      <c r="C58" s="51"/>
      <c r="D58" s="51"/>
      <c r="E58" s="51"/>
      <c r="F58" s="51"/>
      <c r="G58" s="50"/>
      <c r="H58" s="44"/>
      <c r="I58" s="51"/>
      <c r="J58" s="63"/>
      <c r="K58" s="64"/>
      <c r="L58" s="45"/>
      <c r="M58" s="1"/>
      <c r="N58" s="46" t="s">
        <v>82</v>
      </c>
      <c r="O58" s="47">
        <f t="shared" si="0"/>
        <v>0</v>
      </c>
    </row>
    <row r="59" spans="1:15" x14ac:dyDescent="0.25">
      <c r="A59" s="49"/>
      <c r="B59" s="50"/>
      <c r="C59" s="51"/>
      <c r="D59" s="51"/>
      <c r="E59" s="51"/>
      <c r="F59" s="51"/>
      <c r="G59" s="50"/>
      <c r="H59" s="44"/>
      <c r="I59" s="51"/>
      <c r="J59" s="63"/>
      <c r="K59" s="64"/>
      <c r="L59" s="45"/>
      <c r="M59" s="1"/>
      <c r="N59" s="46" t="s">
        <v>83</v>
      </c>
      <c r="O59" s="47">
        <f t="shared" si="0"/>
        <v>0</v>
      </c>
    </row>
    <row r="60" spans="1:15" x14ac:dyDescent="0.25">
      <c r="A60" s="49"/>
      <c r="B60" s="50"/>
      <c r="C60" s="51"/>
      <c r="D60" s="51"/>
      <c r="E60" s="51"/>
      <c r="F60" s="51"/>
      <c r="G60" s="50"/>
      <c r="H60" s="44"/>
      <c r="I60" s="51"/>
      <c r="J60" s="63"/>
      <c r="K60" s="64"/>
      <c r="L60" s="45"/>
      <c r="M60" s="1"/>
      <c r="N60" s="46" t="s">
        <v>84</v>
      </c>
      <c r="O60" s="47">
        <f t="shared" si="0"/>
        <v>0</v>
      </c>
    </row>
    <row r="61" spans="1:15" x14ac:dyDescent="0.25">
      <c r="A61" s="49"/>
      <c r="B61" s="50"/>
      <c r="C61" s="51"/>
      <c r="D61" s="51"/>
      <c r="E61" s="51"/>
      <c r="F61" s="51"/>
      <c r="G61" s="50"/>
      <c r="H61" s="44"/>
      <c r="I61" s="51"/>
      <c r="J61" s="63"/>
      <c r="K61" s="64"/>
      <c r="L61" s="45"/>
      <c r="M61" s="1"/>
      <c r="N61" s="46" t="s">
        <v>85</v>
      </c>
      <c r="O61" s="47">
        <f t="shared" si="0"/>
        <v>0</v>
      </c>
    </row>
    <row r="62" spans="1:15" x14ac:dyDescent="0.25">
      <c r="A62" s="49"/>
      <c r="B62" s="50"/>
      <c r="C62" s="51"/>
      <c r="D62" s="51"/>
      <c r="E62" s="51"/>
      <c r="F62" s="51"/>
      <c r="G62" s="50"/>
      <c r="H62" s="44"/>
      <c r="I62" s="51"/>
      <c r="J62" s="63"/>
      <c r="K62" s="64"/>
      <c r="L62" s="45"/>
      <c r="M62" s="1"/>
      <c r="N62" s="46" t="s">
        <v>86</v>
      </c>
      <c r="O62" s="47">
        <f t="shared" si="0"/>
        <v>0</v>
      </c>
    </row>
    <row r="63" spans="1:15" x14ac:dyDescent="0.25">
      <c r="A63" s="49"/>
      <c r="B63" s="50"/>
      <c r="C63" s="51"/>
      <c r="D63" s="51"/>
      <c r="E63" s="51"/>
      <c r="F63" s="51"/>
      <c r="G63" s="50"/>
      <c r="H63" s="44"/>
      <c r="I63" s="51"/>
      <c r="J63" s="63"/>
      <c r="K63" s="64"/>
      <c r="L63" s="45"/>
      <c r="M63" s="1"/>
      <c r="N63" s="46" t="s">
        <v>87</v>
      </c>
      <c r="O63" s="47">
        <f t="shared" si="0"/>
        <v>0</v>
      </c>
    </row>
    <row r="64" spans="1:15" x14ac:dyDescent="0.25">
      <c r="A64" s="49"/>
      <c r="B64" s="50"/>
      <c r="C64" s="51"/>
      <c r="D64" s="51"/>
      <c r="E64" s="51"/>
      <c r="F64" s="51"/>
      <c r="G64" s="50"/>
      <c r="H64" s="44"/>
      <c r="I64" s="51"/>
      <c r="J64" s="63"/>
      <c r="K64" s="64"/>
      <c r="L64" s="45"/>
      <c r="M64" s="1"/>
      <c r="N64" s="46" t="s">
        <v>88</v>
      </c>
      <c r="O64" s="47">
        <f t="shared" si="0"/>
        <v>0</v>
      </c>
    </row>
    <row r="65" spans="1:15" x14ac:dyDescent="0.25">
      <c r="A65" s="49"/>
      <c r="B65" s="50"/>
      <c r="C65" s="51"/>
      <c r="D65" s="51"/>
      <c r="E65" s="51"/>
      <c r="F65" s="51"/>
      <c r="G65" s="50"/>
      <c r="H65" s="44"/>
      <c r="I65" s="51"/>
      <c r="J65" s="63"/>
      <c r="K65" s="64"/>
      <c r="L65" s="45"/>
      <c r="M65" s="1"/>
      <c r="N65" s="46" t="s">
        <v>89</v>
      </c>
      <c r="O65" s="47">
        <f t="shared" si="0"/>
        <v>0</v>
      </c>
    </row>
    <row r="66" spans="1:15" x14ac:dyDescent="0.25">
      <c r="A66" s="49"/>
      <c r="B66" s="50"/>
      <c r="C66" s="51"/>
      <c r="D66" s="51"/>
      <c r="E66" s="51"/>
      <c r="F66" s="51"/>
      <c r="G66" s="50"/>
      <c r="H66" s="44"/>
      <c r="I66" s="51"/>
      <c r="J66" s="63"/>
      <c r="K66" s="64"/>
      <c r="L66" s="45"/>
      <c r="M66" s="1"/>
      <c r="N66" s="46" t="s">
        <v>90</v>
      </c>
      <c r="O66" s="47">
        <f t="shared" si="0"/>
        <v>0</v>
      </c>
    </row>
    <row r="67" spans="1:15" x14ac:dyDescent="0.25">
      <c r="A67" s="49"/>
      <c r="B67" s="50"/>
      <c r="C67" s="51"/>
      <c r="D67" s="51"/>
      <c r="E67" s="51"/>
      <c r="F67" s="51"/>
      <c r="G67" s="50"/>
      <c r="H67" s="44"/>
      <c r="I67" s="51"/>
      <c r="J67" s="63"/>
      <c r="K67" s="64"/>
      <c r="L67" s="45"/>
      <c r="M67" s="1"/>
      <c r="N67" s="46" t="s">
        <v>91</v>
      </c>
      <c r="O67" s="47">
        <f t="shared" si="0"/>
        <v>0</v>
      </c>
    </row>
    <row r="68" spans="1:15" x14ac:dyDescent="0.25">
      <c r="A68" s="49"/>
      <c r="B68" s="50"/>
      <c r="C68" s="51"/>
      <c r="D68" s="51"/>
      <c r="E68" s="51"/>
      <c r="F68" s="51"/>
      <c r="G68" s="50"/>
      <c r="H68" s="44"/>
      <c r="I68" s="51"/>
      <c r="J68" s="63"/>
      <c r="K68" s="64"/>
      <c r="L68" s="45"/>
      <c r="M68" s="1"/>
      <c r="N68" s="46" t="s">
        <v>92</v>
      </c>
      <c r="O68" s="47">
        <f t="shared" si="0"/>
        <v>0</v>
      </c>
    </row>
    <row r="69" spans="1:15" x14ac:dyDescent="0.25">
      <c r="A69" s="49"/>
      <c r="B69" s="50"/>
      <c r="C69" s="51"/>
      <c r="D69" s="51"/>
      <c r="E69" s="51"/>
      <c r="F69" s="51"/>
      <c r="G69" s="50"/>
      <c r="H69" s="44"/>
      <c r="I69" s="51"/>
      <c r="J69" s="63"/>
      <c r="K69" s="64"/>
      <c r="L69" s="45"/>
      <c r="M69" s="1"/>
      <c r="N69" s="46" t="s">
        <v>93</v>
      </c>
      <c r="O69" s="47">
        <f t="shared" si="0"/>
        <v>0</v>
      </c>
    </row>
    <row r="70" spans="1:15" x14ac:dyDescent="0.25">
      <c r="A70" s="49"/>
      <c r="B70" s="50"/>
      <c r="C70" s="51"/>
      <c r="D70" s="51"/>
      <c r="E70" s="51"/>
      <c r="F70" s="51"/>
      <c r="G70" s="50"/>
      <c r="H70" s="44"/>
      <c r="I70" s="51"/>
      <c r="J70" s="63"/>
      <c r="K70" s="64"/>
      <c r="L70" s="45"/>
      <c r="M70" s="1"/>
      <c r="N70" s="46" t="s">
        <v>94</v>
      </c>
      <c r="O70" s="47">
        <f t="shared" si="0"/>
        <v>0</v>
      </c>
    </row>
    <row r="71" spans="1:15" x14ac:dyDescent="0.25">
      <c r="A71" s="49"/>
      <c r="B71" s="50"/>
      <c r="C71" s="51"/>
      <c r="D71" s="51"/>
      <c r="E71" s="51"/>
      <c r="F71" s="51"/>
      <c r="G71" s="50"/>
      <c r="H71" s="44"/>
      <c r="I71" s="51"/>
      <c r="J71" s="63"/>
      <c r="K71" s="64"/>
      <c r="L71" s="45"/>
      <c r="M71" s="1"/>
      <c r="N71" s="46" t="s">
        <v>95</v>
      </c>
      <c r="O71" s="47">
        <f t="shared" si="0"/>
        <v>0</v>
      </c>
    </row>
    <row r="72" spans="1:15" x14ac:dyDescent="0.25">
      <c r="A72" s="49"/>
      <c r="B72" s="50"/>
      <c r="C72" s="51"/>
      <c r="D72" s="51"/>
      <c r="E72" s="51"/>
      <c r="F72" s="51"/>
      <c r="G72" s="50"/>
      <c r="H72" s="44"/>
      <c r="I72" s="51"/>
      <c r="J72" s="63"/>
      <c r="K72" s="64"/>
      <c r="L72" s="45"/>
      <c r="M72" s="1"/>
      <c r="N72" s="46" t="s">
        <v>96</v>
      </c>
      <c r="O72" s="47">
        <f t="shared" si="0"/>
        <v>0</v>
      </c>
    </row>
    <row r="73" spans="1:15" x14ac:dyDescent="0.25">
      <c r="A73" s="49"/>
      <c r="B73" s="52"/>
      <c r="C73" s="53"/>
      <c r="D73" s="51"/>
      <c r="E73" s="51"/>
      <c r="F73" s="51"/>
      <c r="G73" s="52"/>
      <c r="H73" s="44"/>
      <c r="I73" s="53"/>
      <c r="J73" s="63"/>
      <c r="K73" s="64"/>
      <c r="L73" s="45"/>
      <c r="M73" s="1"/>
      <c r="N73" s="46" t="s">
        <v>97</v>
      </c>
      <c r="O73" s="47">
        <f t="shared" ref="O73:O103" si="1">SUMIF($A$7:$A$86,N73,$H$7:$H$86)</f>
        <v>0</v>
      </c>
    </row>
    <row r="74" spans="1:15" x14ac:dyDescent="0.25">
      <c r="A74" s="49"/>
      <c r="B74" s="52"/>
      <c r="C74" s="53"/>
      <c r="D74" s="51"/>
      <c r="E74" s="51"/>
      <c r="F74" s="51"/>
      <c r="G74" s="52"/>
      <c r="H74" s="44"/>
      <c r="I74" s="53"/>
      <c r="J74" s="63"/>
      <c r="K74" s="64"/>
      <c r="L74" s="45"/>
      <c r="M74" s="1"/>
      <c r="N74" s="46" t="s">
        <v>33</v>
      </c>
      <c r="O74" s="47">
        <f t="shared" si="1"/>
        <v>693.32</v>
      </c>
    </row>
    <row r="75" spans="1:15" x14ac:dyDescent="0.25">
      <c r="A75" s="49"/>
      <c r="B75" s="52"/>
      <c r="C75" s="53"/>
      <c r="D75" s="51"/>
      <c r="E75" s="51"/>
      <c r="F75" s="51"/>
      <c r="G75" s="52"/>
      <c r="H75" s="44"/>
      <c r="I75" s="53"/>
      <c r="J75" s="63"/>
      <c r="K75" s="64"/>
      <c r="L75" s="45"/>
      <c r="M75" s="1"/>
      <c r="N75" s="46" t="s">
        <v>98</v>
      </c>
      <c r="O75" s="47">
        <f t="shared" si="1"/>
        <v>0</v>
      </c>
    </row>
    <row r="76" spans="1:15" x14ac:dyDescent="0.25">
      <c r="A76" s="49"/>
      <c r="B76" s="50"/>
      <c r="C76" s="51"/>
      <c r="D76" s="51"/>
      <c r="E76" s="51"/>
      <c r="F76" s="51"/>
      <c r="G76" s="50"/>
      <c r="H76" s="44"/>
      <c r="I76" s="51"/>
      <c r="J76" s="63"/>
      <c r="K76" s="64"/>
      <c r="L76" s="45"/>
      <c r="M76" s="1"/>
      <c r="N76" s="46" t="s">
        <v>99</v>
      </c>
      <c r="O76" s="47">
        <f t="shared" si="1"/>
        <v>0</v>
      </c>
    </row>
    <row r="77" spans="1:15" x14ac:dyDescent="0.25">
      <c r="A77" s="49"/>
      <c r="B77" s="50"/>
      <c r="C77" s="51"/>
      <c r="D77" s="51"/>
      <c r="E77" s="51"/>
      <c r="F77" s="51"/>
      <c r="G77" s="50"/>
      <c r="H77" s="44"/>
      <c r="I77" s="51"/>
      <c r="J77" s="63"/>
      <c r="K77" s="64"/>
      <c r="L77" s="45"/>
      <c r="M77" s="1"/>
      <c r="N77" s="46" t="s">
        <v>100</v>
      </c>
      <c r="O77" s="47">
        <f t="shared" si="1"/>
        <v>4008.39</v>
      </c>
    </row>
    <row r="78" spans="1:15" x14ac:dyDescent="0.25">
      <c r="A78" s="49"/>
      <c r="B78" s="50"/>
      <c r="C78" s="51"/>
      <c r="D78" s="51"/>
      <c r="E78" s="51"/>
      <c r="F78" s="51"/>
      <c r="G78" s="50"/>
      <c r="H78" s="44"/>
      <c r="I78" s="51"/>
      <c r="J78" s="63"/>
      <c r="K78" s="64"/>
      <c r="L78" s="45"/>
      <c r="M78" s="1"/>
      <c r="N78" s="46" t="s">
        <v>101</v>
      </c>
      <c r="O78" s="47">
        <f t="shared" si="1"/>
        <v>0</v>
      </c>
    </row>
    <row r="79" spans="1:15" x14ac:dyDescent="0.25">
      <c r="A79" s="49"/>
      <c r="B79" s="50"/>
      <c r="C79" s="51"/>
      <c r="D79" s="51"/>
      <c r="E79" s="51"/>
      <c r="F79" s="51"/>
      <c r="G79" s="50"/>
      <c r="H79" s="44"/>
      <c r="I79" s="51"/>
      <c r="J79" s="63"/>
      <c r="K79" s="64"/>
      <c r="L79" s="45"/>
      <c r="M79" s="1"/>
      <c r="N79" s="46" t="s">
        <v>102</v>
      </c>
      <c r="O79" s="47">
        <f t="shared" si="1"/>
        <v>0</v>
      </c>
    </row>
    <row r="80" spans="1:15" x14ac:dyDescent="0.25">
      <c r="A80" s="49"/>
      <c r="B80" s="50"/>
      <c r="C80" s="51"/>
      <c r="D80" s="51"/>
      <c r="E80" s="51"/>
      <c r="F80" s="51"/>
      <c r="G80" s="50"/>
      <c r="H80" s="44"/>
      <c r="I80" s="51"/>
      <c r="J80" s="63"/>
      <c r="K80" s="64"/>
      <c r="L80" s="45"/>
      <c r="M80" s="1"/>
      <c r="N80" s="46" t="s">
        <v>103</v>
      </c>
      <c r="O80" s="47">
        <f t="shared" si="1"/>
        <v>0</v>
      </c>
    </row>
    <row r="81" spans="1:15" x14ac:dyDescent="0.25">
      <c r="A81" s="49"/>
      <c r="B81" s="50"/>
      <c r="C81" s="51"/>
      <c r="D81" s="51"/>
      <c r="E81" s="51"/>
      <c r="F81" s="51"/>
      <c r="G81" s="50"/>
      <c r="H81" s="44"/>
      <c r="I81" s="51"/>
      <c r="J81" s="63"/>
      <c r="K81" s="64"/>
      <c r="L81" s="45"/>
      <c r="M81" s="1"/>
      <c r="N81" s="46" t="s">
        <v>104</v>
      </c>
      <c r="O81" s="47">
        <f t="shared" si="1"/>
        <v>0</v>
      </c>
    </row>
    <row r="82" spans="1:15" x14ac:dyDescent="0.25">
      <c r="A82" s="49"/>
      <c r="B82" s="50"/>
      <c r="C82" s="51"/>
      <c r="D82" s="51"/>
      <c r="E82" s="51"/>
      <c r="F82" s="51"/>
      <c r="G82" s="50"/>
      <c r="H82" s="44"/>
      <c r="I82" s="51"/>
      <c r="J82" s="63"/>
      <c r="K82" s="64"/>
      <c r="L82" s="45"/>
      <c r="M82" s="1"/>
      <c r="N82" s="54"/>
      <c r="O82" s="47">
        <f t="shared" si="1"/>
        <v>0</v>
      </c>
    </row>
    <row r="83" spans="1:15" x14ac:dyDescent="0.25">
      <c r="A83" s="49"/>
      <c r="B83" s="50"/>
      <c r="C83" s="51"/>
      <c r="D83" s="51"/>
      <c r="E83" s="51"/>
      <c r="F83" s="51"/>
      <c r="G83" s="50"/>
      <c r="H83" s="44"/>
      <c r="I83" s="51"/>
      <c r="J83" s="63"/>
      <c r="K83" s="64"/>
      <c r="L83" s="45"/>
      <c r="M83" s="1"/>
      <c r="N83" s="54"/>
      <c r="O83" s="47">
        <f t="shared" si="1"/>
        <v>0</v>
      </c>
    </row>
    <row r="84" spans="1:15" x14ac:dyDescent="0.25">
      <c r="A84" s="49"/>
      <c r="B84" s="50"/>
      <c r="C84" s="51"/>
      <c r="D84" s="51"/>
      <c r="E84" s="51"/>
      <c r="F84" s="51"/>
      <c r="G84" s="50"/>
      <c r="H84" s="44"/>
      <c r="I84" s="51"/>
      <c r="J84" s="63"/>
      <c r="K84" s="64"/>
      <c r="L84" s="45"/>
      <c r="M84" s="1"/>
      <c r="N84" s="54"/>
      <c r="O84" s="47">
        <f t="shared" si="1"/>
        <v>0</v>
      </c>
    </row>
    <row r="85" spans="1:15" x14ac:dyDescent="0.25">
      <c r="A85" s="49"/>
      <c r="B85" s="50"/>
      <c r="C85" s="51"/>
      <c r="D85" s="51"/>
      <c r="E85" s="51"/>
      <c r="F85" s="51"/>
      <c r="G85" s="50"/>
      <c r="H85" s="44"/>
      <c r="I85" s="51"/>
      <c r="J85" s="63"/>
      <c r="K85" s="64"/>
      <c r="L85" s="45"/>
      <c r="M85" s="1"/>
      <c r="N85" s="54"/>
      <c r="O85" s="47">
        <f t="shared" si="1"/>
        <v>0</v>
      </c>
    </row>
    <row r="86" spans="1:15" x14ac:dyDescent="0.25">
      <c r="A86" s="49"/>
      <c r="B86" s="50"/>
      <c r="C86" s="51"/>
      <c r="D86" s="51"/>
      <c r="E86" s="51"/>
      <c r="F86" s="51"/>
      <c r="G86" s="50"/>
      <c r="H86" s="44"/>
      <c r="I86" s="51"/>
      <c r="J86" s="63"/>
      <c r="K86" s="64"/>
      <c r="L86" s="45"/>
      <c r="M86" s="1"/>
      <c r="N86" s="54"/>
      <c r="O86" s="47">
        <f t="shared" si="1"/>
        <v>0</v>
      </c>
    </row>
    <row r="87" spans="1:15" x14ac:dyDescent="0.25">
      <c r="A87" s="49"/>
      <c r="B87" s="50"/>
      <c r="C87" s="51"/>
      <c r="D87" s="51"/>
      <c r="E87" s="51"/>
      <c r="F87" s="51"/>
      <c r="G87" s="50"/>
      <c r="H87" s="44"/>
      <c r="I87" s="51"/>
      <c r="J87" s="63"/>
      <c r="K87" s="64"/>
      <c r="L87" s="45"/>
      <c r="M87" s="1"/>
      <c r="N87" s="54"/>
      <c r="O87" s="47">
        <f t="shared" si="1"/>
        <v>0</v>
      </c>
    </row>
    <row r="88" spans="1:15" x14ac:dyDescent="0.25">
      <c r="A88" s="49"/>
      <c r="B88" s="50"/>
      <c r="C88" s="51"/>
      <c r="D88" s="51"/>
      <c r="E88" s="51"/>
      <c r="F88" s="51"/>
      <c r="G88" s="50"/>
      <c r="H88" s="44"/>
      <c r="I88" s="51"/>
      <c r="J88" s="63"/>
      <c r="K88" s="64"/>
      <c r="L88" s="45"/>
      <c r="M88" s="1"/>
      <c r="N88" s="54"/>
      <c r="O88" s="47">
        <f t="shared" si="1"/>
        <v>0</v>
      </c>
    </row>
    <row r="89" spans="1:15" x14ac:dyDescent="0.25">
      <c r="A89" s="49"/>
      <c r="B89" s="50"/>
      <c r="C89" s="51"/>
      <c r="D89" s="51"/>
      <c r="E89" s="51"/>
      <c r="F89" s="51"/>
      <c r="G89" s="50"/>
      <c r="H89" s="44"/>
      <c r="I89" s="51"/>
      <c r="J89" s="63"/>
      <c r="K89" s="64"/>
      <c r="L89" s="45"/>
      <c r="M89" s="1"/>
      <c r="N89" s="54"/>
      <c r="O89" s="47">
        <f t="shared" si="1"/>
        <v>0</v>
      </c>
    </row>
    <row r="90" spans="1:15" x14ac:dyDescent="0.25">
      <c r="A90" s="49"/>
      <c r="B90" s="50"/>
      <c r="C90" s="51"/>
      <c r="D90" s="51"/>
      <c r="E90" s="51"/>
      <c r="F90" s="51"/>
      <c r="G90" s="50"/>
      <c r="H90" s="44"/>
      <c r="I90" s="51"/>
      <c r="J90" s="63"/>
      <c r="K90" s="64"/>
      <c r="L90" s="45"/>
      <c r="M90" s="1"/>
      <c r="N90" s="54"/>
      <c r="O90" s="47">
        <f t="shared" si="1"/>
        <v>0</v>
      </c>
    </row>
    <row r="91" spans="1:15" x14ac:dyDescent="0.25">
      <c r="A91" s="49"/>
      <c r="B91" s="50"/>
      <c r="C91" s="51"/>
      <c r="D91" s="51"/>
      <c r="E91" s="51"/>
      <c r="F91" s="51"/>
      <c r="G91" s="50"/>
      <c r="H91" s="44"/>
      <c r="I91" s="51"/>
      <c r="J91" s="63"/>
      <c r="K91" s="64"/>
      <c r="L91" s="45"/>
      <c r="M91" s="1"/>
      <c r="N91" s="54"/>
      <c r="O91" s="47">
        <f t="shared" si="1"/>
        <v>0</v>
      </c>
    </row>
    <row r="92" spans="1:15" x14ac:dyDescent="0.25">
      <c r="A92" s="49"/>
      <c r="B92" s="50"/>
      <c r="C92" s="51"/>
      <c r="D92" s="51"/>
      <c r="E92" s="51"/>
      <c r="F92" s="51"/>
      <c r="G92" s="50"/>
      <c r="H92" s="44"/>
      <c r="I92" s="51"/>
      <c r="J92" s="63"/>
      <c r="K92" s="64"/>
      <c r="L92" s="45"/>
      <c r="M92" s="1"/>
      <c r="N92" s="54"/>
      <c r="O92" s="47">
        <f t="shared" si="1"/>
        <v>0</v>
      </c>
    </row>
    <row r="93" spans="1:15" x14ac:dyDescent="0.25">
      <c r="A93" s="49"/>
      <c r="B93" s="50"/>
      <c r="C93" s="51"/>
      <c r="D93" s="51"/>
      <c r="E93" s="51"/>
      <c r="F93" s="51"/>
      <c r="G93" s="50"/>
      <c r="H93" s="44"/>
      <c r="I93" s="51"/>
      <c r="J93" s="63"/>
      <c r="K93" s="64"/>
      <c r="L93" s="45"/>
      <c r="M93" s="1"/>
      <c r="N93" s="54"/>
      <c r="O93" s="47">
        <f t="shared" si="1"/>
        <v>0</v>
      </c>
    </row>
    <row r="94" spans="1:15" x14ac:dyDescent="0.25">
      <c r="A94" s="49"/>
      <c r="B94" s="50"/>
      <c r="C94" s="51"/>
      <c r="D94" s="51"/>
      <c r="E94" s="51"/>
      <c r="F94" s="51"/>
      <c r="G94" s="50"/>
      <c r="H94" s="44"/>
      <c r="I94" s="51"/>
      <c r="J94" s="63"/>
      <c r="K94" s="64"/>
      <c r="L94" s="45"/>
      <c r="M94" s="1"/>
      <c r="N94" s="54"/>
      <c r="O94" s="47">
        <f t="shared" si="1"/>
        <v>0</v>
      </c>
    </row>
    <row r="95" spans="1:15" x14ac:dyDescent="0.25">
      <c r="A95" s="49"/>
      <c r="B95" s="50"/>
      <c r="C95" s="51"/>
      <c r="D95" s="51"/>
      <c r="E95" s="51"/>
      <c r="F95" s="51"/>
      <c r="G95" s="50"/>
      <c r="H95" s="44"/>
      <c r="I95" s="51"/>
      <c r="J95" s="63"/>
      <c r="K95" s="64"/>
      <c r="L95" s="45"/>
      <c r="M95" s="1"/>
      <c r="N95" s="54"/>
      <c r="O95" s="47">
        <f t="shared" si="1"/>
        <v>0</v>
      </c>
    </row>
    <row r="96" spans="1:15" x14ac:dyDescent="0.25">
      <c r="A96" s="49"/>
      <c r="B96" s="50"/>
      <c r="C96" s="51"/>
      <c r="D96" s="51"/>
      <c r="E96" s="51"/>
      <c r="F96" s="51"/>
      <c r="G96" s="50"/>
      <c r="H96" s="44"/>
      <c r="I96" s="51"/>
      <c r="J96" s="63"/>
      <c r="K96" s="64"/>
      <c r="L96" s="45"/>
      <c r="M96" s="1"/>
      <c r="N96" s="54"/>
      <c r="O96" s="47">
        <f t="shared" si="1"/>
        <v>0</v>
      </c>
    </row>
    <row r="97" spans="1:15" x14ac:dyDescent="0.25">
      <c r="A97" s="49"/>
      <c r="B97" s="50"/>
      <c r="C97" s="51"/>
      <c r="D97" s="51"/>
      <c r="E97" s="51"/>
      <c r="F97" s="51"/>
      <c r="G97" s="50"/>
      <c r="H97" s="44"/>
      <c r="I97" s="51"/>
      <c r="J97" s="63"/>
      <c r="K97" s="64"/>
      <c r="L97" s="45"/>
      <c r="M97" s="1"/>
      <c r="N97" s="54"/>
      <c r="O97" s="47">
        <f t="shared" si="1"/>
        <v>0</v>
      </c>
    </row>
    <row r="98" spans="1:15" x14ac:dyDescent="0.25">
      <c r="A98" s="49"/>
      <c r="B98" s="50"/>
      <c r="C98" s="51"/>
      <c r="D98" s="51"/>
      <c r="E98" s="51"/>
      <c r="F98" s="51"/>
      <c r="G98" s="50"/>
      <c r="H98" s="44"/>
      <c r="I98" s="51"/>
      <c r="J98" s="63"/>
      <c r="K98" s="64"/>
      <c r="L98" s="45"/>
      <c r="M98" s="1"/>
      <c r="N98" s="54"/>
      <c r="O98" s="47">
        <f t="shared" si="1"/>
        <v>0</v>
      </c>
    </row>
    <row r="99" spans="1:15" x14ac:dyDescent="0.25">
      <c r="A99" s="49"/>
      <c r="B99" s="50"/>
      <c r="C99" s="51"/>
      <c r="D99" s="51"/>
      <c r="E99" s="51"/>
      <c r="F99" s="51"/>
      <c r="G99" s="50"/>
      <c r="H99" s="44"/>
      <c r="I99" s="51"/>
      <c r="J99" s="63"/>
      <c r="K99" s="64"/>
      <c r="L99" s="45"/>
      <c r="M99" s="1"/>
      <c r="N99" s="54"/>
      <c r="O99" s="47">
        <f t="shared" si="1"/>
        <v>0</v>
      </c>
    </row>
    <row r="100" spans="1:15" x14ac:dyDescent="0.25">
      <c r="A100" s="49"/>
      <c r="B100" s="50"/>
      <c r="C100" s="51"/>
      <c r="D100" s="51"/>
      <c r="E100" s="51"/>
      <c r="F100" s="51"/>
      <c r="G100" s="50"/>
      <c r="H100" s="44"/>
      <c r="I100" s="51"/>
      <c r="J100" s="63"/>
      <c r="K100" s="64"/>
      <c r="L100" s="45"/>
      <c r="M100" s="1"/>
      <c r="N100" s="54"/>
      <c r="O100" s="47">
        <f t="shared" si="1"/>
        <v>0</v>
      </c>
    </row>
    <row r="101" spans="1:15" x14ac:dyDescent="0.25">
      <c r="A101" s="49"/>
      <c r="B101" s="50"/>
      <c r="C101" s="51"/>
      <c r="D101" s="51"/>
      <c r="E101" s="51"/>
      <c r="F101" s="51"/>
      <c r="G101" s="50"/>
      <c r="H101" s="44"/>
      <c r="I101" s="51"/>
      <c r="J101" s="63"/>
      <c r="K101" s="64"/>
      <c r="L101" s="45"/>
      <c r="M101" s="1"/>
      <c r="N101" s="54"/>
      <c r="O101" s="47">
        <f t="shared" si="1"/>
        <v>0</v>
      </c>
    </row>
    <row r="102" spans="1:15" x14ac:dyDescent="0.25">
      <c r="A102" s="49"/>
      <c r="B102" s="50"/>
      <c r="C102" s="51"/>
      <c r="D102" s="51"/>
      <c r="E102" s="51"/>
      <c r="F102" s="51"/>
      <c r="G102" s="50"/>
      <c r="H102" s="44"/>
      <c r="I102" s="51"/>
      <c r="J102" s="63"/>
      <c r="K102" s="64"/>
      <c r="L102" s="45"/>
      <c r="M102" s="1"/>
      <c r="N102" s="54"/>
      <c r="O102" s="47">
        <f t="shared" si="1"/>
        <v>0</v>
      </c>
    </row>
    <row r="103" spans="1:15" ht="15.75" thickBot="1" x14ac:dyDescent="0.3">
      <c r="A103" s="49"/>
      <c r="B103" s="50"/>
      <c r="C103" s="51"/>
      <c r="D103" s="51"/>
      <c r="E103" s="51"/>
      <c r="F103" s="51"/>
      <c r="G103" s="50"/>
      <c r="H103" s="44"/>
      <c r="I103" s="51"/>
      <c r="J103" s="63"/>
      <c r="K103" s="64"/>
      <c r="L103" s="45"/>
      <c r="M103" s="1"/>
      <c r="N103" s="55"/>
      <c r="O103" s="47">
        <f t="shared" si="1"/>
        <v>0</v>
      </c>
    </row>
    <row r="104" spans="1:15" ht="16.5" thickTop="1" thickBot="1" x14ac:dyDescent="0.3">
      <c r="A104" s="56"/>
      <c r="B104" s="57"/>
      <c r="C104" s="58"/>
      <c r="D104" s="58"/>
      <c r="E104" s="58"/>
      <c r="F104" s="58"/>
      <c r="G104" s="57"/>
      <c r="H104" s="59"/>
      <c r="I104" s="58"/>
      <c r="J104" s="65"/>
      <c r="K104" s="66"/>
      <c r="L104" s="60"/>
      <c r="M104" s="1"/>
      <c r="N104" s="61" t="s">
        <v>105</v>
      </c>
      <c r="O104" s="62">
        <f>SUM(O8:O103)</f>
        <v>4713.71</v>
      </c>
    </row>
    <row r="105" spans="1:15" ht="15.75" thickTop="1" x14ac:dyDescent="0.25"/>
  </sheetData>
  <mergeCells count="101">
    <mergeCell ref="D2:E2"/>
    <mergeCell ref="D3:E3"/>
    <mergeCell ref="A4:I4"/>
    <mergeCell ref="J6:K6"/>
    <mergeCell ref="J8:K8"/>
    <mergeCell ref="J9:K9"/>
    <mergeCell ref="J16:K16"/>
    <mergeCell ref="J17:K17"/>
    <mergeCell ref="J18:K18"/>
    <mergeCell ref="J19:K19"/>
    <mergeCell ref="J20:K20"/>
    <mergeCell ref="J21:K21"/>
    <mergeCell ref="J10:K10"/>
    <mergeCell ref="J11:K11"/>
    <mergeCell ref="J12:K12"/>
    <mergeCell ref="J13:K13"/>
    <mergeCell ref="J14:K14"/>
    <mergeCell ref="J15:K15"/>
    <mergeCell ref="J28:K28"/>
    <mergeCell ref="J29:K29"/>
    <mergeCell ref="J30:K30"/>
    <mergeCell ref="J31:K31"/>
    <mergeCell ref="J32:K32"/>
    <mergeCell ref="J33:K33"/>
    <mergeCell ref="J22:K22"/>
    <mergeCell ref="J23:K23"/>
    <mergeCell ref="J24:K24"/>
    <mergeCell ref="J25:K25"/>
    <mergeCell ref="J26:K26"/>
    <mergeCell ref="J27:K27"/>
    <mergeCell ref="J40:K40"/>
    <mergeCell ref="J41:K41"/>
    <mergeCell ref="J42:K42"/>
    <mergeCell ref="J43:K43"/>
    <mergeCell ref="J44:K44"/>
    <mergeCell ref="J45:K45"/>
    <mergeCell ref="J34:K34"/>
    <mergeCell ref="J35:K35"/>
    <mergeCell ref="J36:K36"/>
    <mergeCell ref="J37:K37"/>
    <mergeCell ref="J38:K38"/>
    <mergeCell ref="J39:K39"/>
    <mergeCell ref="J52:K52"/>
    <mergeCell ref="J53:K53"/>
    <mergeCell ref="J54:K54"/>
    <mergeCell ref="J55:K55"/>
    <mergeCell ref="J56:K56"/>
    <mergeCell ref="J57:K57"/>
    <mergeCell ref="J46:K46"/>
    <mergeCell ref="J47:K47"/>
    <mergeCell ref="J48:K48"/>
    <mergeCell ref="J49:K49"/>
    <mergeCell ref="J50:K50"/>
    <mergeCell ref="J51:K51"/>
    <mergeCell ref="J64:K64"/>
    <mergeCell ref="J65:K65"/>
    <mergeCell ref="J66:K66"/>
    <mergeCell ref="J67:K67"/>
    <mergeCell ref="J68:K68"/>
    <mergeCell ref="J69:K69"/>
    <mergeCell ref="J58:K58"/>
    <mergeCell ref="J59:K59"/>
    <mergeCell ref="J60:K60"/>
    <mergeCell ref="J61:K61"/>
    <mergeCell ref="J62:K62"/>
    <mergeCell ref="J63:K63"/>
    <mergeCell ref="J76:K76"/>
    <mergeCell ref="J77:K77"/>
    <mergeCell ref="J78:K78"/>
    <mergeCell ref="J79:K79"/>
    <mergeCell ref="J80:K80"/>
    <mergeCell ref="J81:K81"/>
    <mergeCell ref="J70:K70"/>
    <mergeCell ref="J71:K71"/>
    <mergeCell ref="J72:K72"/>
    <mergeCell ref="J73:K73"/>
    <mergeCell ref="J74:K74"/>
    <mergeCell ref="J75:K75"/>
    <mergeCell ref="J88:K88"/>
    <mergeCell ref="J89:K89"/>
    <mergeCell ref="J90:K90"/>
    <mergeCell ref="J91:K91"/>
    <mergeCell ref="J92:K92"/>
    <mergeCell ref="J93:K93"/>
    <mergeCell ref="J82:K82"/>
    <mergeCell ref="J83:K83"/>
    <mergeCell ref="J84:K84"/>
    <mergeCell ref="J85:K85"/>
    <mergeCell ref="J86:K86"/>
    <mergeCell ref="J87:K87"/>
    <mergeCell ref="J100:K100"/>
    <mergeCell ref="J101:K101"/>
    <mergeCell ref="J102:K102"/>
    <mergeCell ref="J103:K103"/>
    <mergeCell ref="J104:K104"/>
    <mergeCell ref="J94:K94"/>
    <mergeCell ref="J95:K95"/>
    <mergeCell ref="J96:K96"/>
    <mergeCell ref="J97:K97"/>
    <mergeCell ref="J98:K98"/>
    <mergeCell ref="J99:K99"/>
  </mergeCells>
  <conditionalFormatting sqref="B8">
    <cfRule type="expression" dxfId="5" priority="3" stopIfTrue="1">
      <formula>" technal"</formula>
    </cfRule>
  </conditionalFormatting>
  <conditionalFormatting sqref="A10:A104">
    <cfRule type="expression" dxfId="4" priority="4" stopIfTrue="1">
      <formula>A10="technal"</formula>
    </cfRule>
    <cfRule type="expression" dxfId="3" priority="5" stopIfTrue="1">
      <formula>A10="starver"</formula>
    </cfRule>
    <cfRule type="expression" dxfId="2" priority="6" stopIfTrue="1">
      <formula>A10="techpli"</formula>
    </cfRule>
  </conditionalFormatting>
  <conditionalFormatting sqref="A8">
    <cfRule type="expression" dxfId="1" priority="2" stopIfTrue="1">
      <formula>" technal"</formula>
    </cfRule>
  </conditionalFormatting>
  <conditionalFormatting sqref="A9">
    <cfRule type="expression" dxfId="0" priority="1" stopIfTrue="1">
      <formula>" technal"</formula>
    </cfRule>
  </conditionalFormatting>
  <dataValidations count="5">
    <dataValidation type="list" allowBlank="1" showInputMessage="1" showErrorMessage="1" sqref="A10:A104">
      <formula1>$N$7:$N$103</formula1>
    </dataValidation>
    <dataValidation type="list" allowBlank="1" showInputMessage="1" showErrorMessage="1" sqref="F7:F104">
      <formula1>$T$7:$T$28</formula1>
    </dataValidation>
    <dataValidation type="list" allowBlank="1" showInputMessage="1" showErrorMessage="1" sqref="I7">
      <formula1>$R$7:$R$28</formula1>
    </dataValidation>
    <dataValidation type="list" allowBlank="1" showInputMessage="1" showErrorMessage="1" sqref="B3">
      <formula1>$P$7:$P$11</formula1>
    </dataValidation>
    <dataValidation type="list" allowBlank="1" showInputMessage="1" showErrorMessage="1" sqref="I8:I104">
      <formula1>$R$7:$R$15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</dc:creator>
  <cp:lastModifiedBy>Jean-Pierre</cp:lastModifiedBy>
  <dcterms:created xsi:type="dcterms:W3CDTF">2011-05-28T19:59:24Z</dcterms:created>
  <dcterms:modified xsi:type="dcterms:W3CDTF">2011-05-28T20:17:55Z</dcterms:modified>
</cp:coreProperties>
</file>