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goua\Downloads\"/>
    </mc:Choice>
  </mc:AlternateContent>
  <xr:revisionPtr revIDLastSave="0" documentId="13_ncr:1_{861897FC-1786-44B5-A339-5977A9A18951}" xr6:coauthVersionLast="47" xr6:coauthVersionMax="47" xr10:uidLastSave="{00000000-0000-0000-0000-000000000000}"/>
  <bookViews>
    <workbookView xWindow="-108" yWindow="-108" windowWidth="23256" windowHeight="12456" activeTab="1" xr2:uid="{D86CE041-1FF2-448B-A6A1-FD2FAE16C859}"/>
  </bookViews>
  <sheets>
    <sheet name="FX rates" sheetId="1" r:id="rId1"/>
    <sheet name="Output" sheetId="3" r:id="rId2"/>
    <sheet name="Test TCD 1" sheetId="5" r:id="rId3"/>
    <sheet name="Test TCD 2" sheetId="6" r:id="rId4"/>
    <sheet name="db" sheetId="2" r:id="rId5"/>
  </sheets>
  <definedNames>
    <definedName name="_xlnm._FilterDatabase" localSheetId="4" hidden="1">db!$A$1:$D$6189</definedName>
    <definedName name="ID" localSheetId="0" hidden="1">"2da9f1f0-cba9-44cc-8941-08430fef0750"</definedName>
  </definedNames>
  <calcPr calcId="191029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1" i="3" l="1"/>
  <c r="D23" i="3"/>
  <c r="D24" i="3" s="1"/>
  <c r="D14" i="3"/>
  <c r="D15" i="3"/>
  <c r="E27" i="3"/>
  <c r="F27" i="3"/>
  <c r="G27" i="3"/>
  <c r="H27" i="3"/>
  <c r="I27" i="3"/>
  <c r="J27" i="3"/>
  <c r="K27" i="3"/>
  <c r="L27" i="3"/>
  <c r="M27" i="3"/>
  <c r="N27" i="3"/>
  <c r="O27" i="3"/>
  <c r="E26" i="3"/>
  <c r="F26" i="3"/>
  <c r="G26" i="3"/>
  <c r="H26" i="3"/>
  <c r="I26" i="3"/>
  <c r="J26" i="3"/>
  <c r="K26" i="3"/>
  <c r="L26" i="3"/>
  <c r="M26" i="3"/>
  <c r="N26" i="3"/>
  <c r="O26" i="3"/>
  <c r="E25" i="3"/>
  <c r="F25" i="3"/>
  <c r="G25" i="3"/>
  <c r="H25" i="3"/>
  <c r="I25" i="3"/>
  <c r="J25" i="3"/>
  <c r="K25" i="3"/>
  <c r="L25" i="3"/>
  <c r="M25" i="3"/>
  <c r="N25" i="3"/>
  <c r="O25" i="3"/>
  <c r="D26" i="3"/>
  <c r="D27" i="3"/>
  <c r="D25" i="3"/>
  <c r="E23" i="3"/>
  <c r="E24" i="3" s="1"/>
  <c r="F23" i="3"/>
  <c r="F24" i="3" s="1"/>
  <c r="G23" i="3"/>
  <c r="G24" i="3" s="1"/>
  <c r="H23" i="3"/>
  <c r="H24" i="3" s="1"/>
  <c r="I23" i="3"/>
  <c r="J23" i="3"/>
  <c r="J24" i="3" s="1"/>
  <c r="K23" i="3"/>
  <c r="K24" i="3" s="1"/>
  <c r="L23" i="3"/>
  <c r="L24" i="3" s="1"/>
  <c r="M23" i="3"/>
  <c r="M24" i="3" s="1"/>
  <c r="N23" i="3"/>
  <c r="N24" i="3" s="1"/>
  <c r="O23" i="3"/>
  <c r="O24" i="3" s="1"/>
  <c r="D16" i="3"/>
  <c r="D17" i="3"/>
  <c r="D18" i="3"/>
  <c r="D19" i="3"/>
  <c r="D20" i="3"/>
  <c r="E15" i="3"/>
  <c r="E16" i="3"/>
  <c r="E17" i="3"/>
  <c r="E18" i="3"/>
  <c r="E19" i="3"/>
  <c r="E20" i="3"/>
  <c r="E21" i="3"/>
  <c r="F15" i="3"/>
  <c r="F16" i="3"/>
  <c r="F17" i="3"/>
  <c r="F18" i="3"/>
  <c r="F19" i="3"/>
  <c r="F20" i="3"/>
  <c r="F21" i="3"/>
  <c r="G15" i="3"/>
  <c r="G16" i="3"/>
  <c r="G17" i="3"/>
  <c r="G18" i="3"/>
  <c r="G19" i="3"/>
  <c r="G20" i="3"/>
  <c r="G21" i="3"/>
  <c r="H15" i="3"/>
  <c r="H16" i="3"/>
  <c r="H17" i="3"/>
  <c r="H18" i="3"/>
  <c r="H19" i="3"/>
  <c r="H20" i="3"/>
  <c r="H21" i="3"/>
  <c r="I15" i="3"/>
  <c r="I16" i="3"/>
  <c r="I17" i="3"/>
  <c r="I18" i="3"/>
  <c r="I19" i="3"/>
  <c r="I20" i="3"/>
  <c r="I21" i="3"/>
  <c r="J15" i="3"/>
  <c r="J16" i="3"/>
  <c r="J17" i="3"/>
  <c r="J18" i="3"/>
  <c r="J19" i="3"/>
  <c r="J20" i="3"/>
  <c r="J21" i="3"/>
  <c r="K15" i="3"/>
  <c r="K16" i="3"/>
  <c r="K17" i="3"/>
  <c r="K18" i="3"/>
  <c r="K19" i="3"/>
  <c r="K20" i="3"/>
  <c r="K21" i="3"/>
  <c r="L15" i="3"/>
  <c r="L16" i="3"/>
  <c r="L17" i="3"/>
  <c r="L18" i="3"/>
  <c r="L19" i="3"/>
  <c r="L20" i="3"/>
  <c r="L21" i="3"/>
  <c r="M21" i="3"/>
  <c r="M15" i="3"/>
  <c r="M16" i="3"/>
  <c r="M17" i="3"/>
  <c r="M18" i="3"/>
  <c r="M19" i="3"/>
  <c r="M20" i="3"/>
  <c r="N15" i="3"/>
  <c r="N16" i="3"/>
  <c r="N17" i="3"/>
  <c r="N18" i="3"/>
  <c r="N19" i="3"/>
  <c r="N20" i="3"/>
  <c r="N21" i="3"/>
  <c r="O15" i="3"/>
  <c r="O16" i="3"/>
  <c r="O17" i="3"/>
  <c r="O18" i="3"/>
  <c r="O19" i="3"/>
  <c r="O20" i="3"/>
  <c r="O21" i="3"/>
  <c r="E14" i="3"/>
  <c r="F14" i="3"/>
  <c r="G14" i="3"/>
  <c r="H14" i="3"/>
  <c r="I14" i="3"/>
  <c r="J14" i="3"/>
  <c r="K14" i="3"/>
  <c r="L14" i="3"/>
  <c r="M14" i="3"/>
  <c r="N14" i="3"/>
  <c r="O14" i="3"/>
  <c r="I24" i="3"/>
  <c r="H28" i="3" l="1"/>
  <c r="E28" i="3"/>
  <c r="G28" i="3"/>
  <c r="P25" i="3"/>
  <c r="P27" i="3"/>
  <c r="I28" i="3"/>
  <c r="P26" i="3"/>
  <c r="K22" i="3"/>
  <c r="O22" i="3"/>
  <c r="F28" i="3"/>
  <c r="K28" i="3"/>
  <c r="J28" i="3"/>
  <c r="O28" i="3"/>
  <c r="N28" i="3"/>
  <c r="M28" i="3"/>
  <c r="L28" i="3"/>
  <c r="D28" i="3"/>
  <c r="I22" i="3"/>
  <c r="P15" i="3"/>
  <c r="H22" i="3"/>
  <c r="G22" i="3"/>
  <c r="J22" i="3"/>
  <c r="F22" i="3"/>
  <c r="P14" i="3"/>
  <c r="M22" i="3"/>
  <c r="E22" i="3"/>
  <c r="E31" i="3" s="1"/>
  <c r="N22" i="3"/>
  <c r="L22" i="3"/>
  <c r="D22" i="3"/>
  <c r="P23" i="3"/>
  <c r="P24" i="3" s="1"/>
  <c r="P19" i="3"/>
  <c r="P18" i="3"/>
  <c r="P21" i="3"/>
  <c r="P20" i="3"/>
  <c r="P17" i="3"/>
  <c r="P16" i="3"/>
  <c r="M31" i="3" l="1"/>
  <c r="H31" i="3"/>
  <c r="I31" i="3"/>
  <c r="G31" i="3"/>
  <c r="J31" i="3"/>
  <c r="P28" i="3"/>
  <c r="K31" i="3"/>
  <c r="O31" i="3"/>
  <c r="D31" i="3"/>
  <c r="N31" i="3"/>
  <c r="F31" i="3"/>
  <c r="L31" i="3"/>
  <c r="P22" i="3"/>
  <c r="P31" i="3" l="1"/>
</calcChain>
</file>

<file path=xl/sharedStrings.xml><?xml version="1.0" encoding="utf-8"?>
<sst xmlns="http://schemas.openxmlformats.org/spreadsheetml/2006/main" count="764" uniqueCount="77">
  <si>
    <t>Bahrain</t>
  </si>
  <si>
    <t>Qatar</t>
  </si>
  <si>
    <t>KWD</t>
  </si>
  <si>
    <t>AED</t>
  </si>
  <si>
    <t>BHD</t>
  </si>
  <si>
    <t>QAR</t>
  </si>
  <si>
    <t>SAR</t>
  </si>
  <si>
    <t>USD</t>
  </si>
  <si>
    <t>STORE</t>
  </si>
  <si>
    <t>CURRENCY</t>
  </si>
  <si>
    <t>Boutique</t>
  </si>
  <si>
    <t>Currency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</si>
  <si>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</si>
  <si>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</si>
  <si>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</si>
  <si>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</si>
  <si>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</si>
  <si>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</si>
  <si>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</si>
  <si>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</si>
  <si>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</si>
  <si>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</si>
  <si>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</si>
  <si>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</si>
  <si>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MONTH</t>
  </si>
  <si>
    <t>SALES</t>
  </si>
  <si>
    <t>Full Year</t>
  </si>
  <si>
    <t>Total Market 1</t>
  </si>
  <si>
    <t>Total Market 2</t>
  </si>
  <si>
    <t>Total Zone</t>
  </si>
  <si>
    <t>UAE</t>
  </si>
  <si>
    <t>Kuwait</t>
  </si>
  <si>
    <t>Saudi</t>
  </si>
  <si>
    <t>&lt;== En fonction de l'année sélectionnée dans la liste déroulante (cellule C1), afficher automatiquement les taux correspondants à partir des données en H1:J7</t>
  </si>
  <si>
    <t>J'ai tenté INDEX+EQUIV sans succès…</t>
  </si>
  <si>
    <t>Exemple pour l'année 2021</t>
  </si>
  <si>
    <t>UAE_Store1</t>
  </si>
  <si>
    <t>UAE_Store2</t>
  </si>
  <si>
    <t>UAE_Store3</t>
  </si>
  <si>
    <t>UAE_Store4</t>
  </si>
  <si>
    <t>UAE_Store5</t>
  </si>
  <si>
    <t>UAE_Store6</t>
  </si>
  <si>
    <t>UAE_Store7</t>
  </si>
  <si>
    <t>UAE_Store8</t>
  </si>
  <si>
    <t>Bahrain_Store1</t>
  </si>
  <si>
    <t>Kuwait_Store1</t>
  </si>
  <si>
    <t>Kuwait_Store2</t>
  </si>
  <si>
    <t>Kuwait_Store3</t>
  </si>
  <si>
    <t>Total Market 3</t>
  </si>
  <si>
    <t>Qatar_Store1</t>
  </si>
  <si>
    <t>Qatar_Store2</t>
  </si>
  <si>
    <t>SaudiArabia_Store1</t>
  </si>
  <si>
    <t>SaudiArabia_Store2</t>
  </si>
  <si>
    <t>SaudiArabia_Store3</t>
  </si>
  <si>
    <t>etc.</t>
  </si>
  <si>
    <t>…</t>
  </si>
  <si>
    <t>Objectif : Automatiser le tableau ci-dessous en le remplissant automatiquement, à partir de la database (onglet db) et des taux sélectionnés en fonction de l'année (onglet FX rates).</t>
  </si>
  <si>
    <t>(Tous)</t>
  </si>
  <si>
    <t>Étiquettes de lignes</t>
  </si>
  <si>
    <t>Total général</t>
  </si>
  <si>
    <t>Étiquettes de colonnes</t>
  </si>
  <si>
    <t>Somme de SALES</t>
  </si>
  <si>
    <t>Local Currency</t>
  </si>
  <si>
    <t>1. Les données sont uniquement en devise locale (en prenant la database comme source) =&gt; Il faudrait ajouter une liste déroulante pour pouvoir choisir entre devise locale ou Euro, avec les conversions adéquates.</t>
  </si>
  <si>
    <t>Groupe1</t>
  </si>
  <si>
    <t>Groupe2</t>
  </si>
  <si>
    <t>Groupe3</t>
  </si>
  <si>
    <t>Groupe4</t>
  </si>
  <si>
    <t>Total Market 4</t>
  </si>
  <si>
    <t>Total Market 5</t>
  </si>
  <si>
    <t>3. Les mois ne sont pas dans l'ordre (ça commence par octobre…) =&gt; Il faudrait commencer par janvier.</t>
  </si>
  <si>
    <t>J'ai tenté un TCD mais :</t>
  </si>
  <si>
    <t>2. Du coup, le total général (total Zone) est également en devise locale =&gt; Il faudrait qu'il soit toujours en Euro, car on ne peut pas additionner des montants en AED avec des BHD et des QAR, etc. (incohérence du calcul).</t>
  </si>
  <si>
    <t>Ici j'ai simplement passé la Currency en filtre, et j'ai groupé les Markets manuellement… Mais les 3 problèmes cités au dessus du TCD 1 sont toujours présents.</t>
  </si>
  <si>
    <t>Il faudrait peut-être trouver un moyen de changer les choix possibles, en ayant seulement deux choix : "Local Currency" et "Euro", avec les conversions adéquates si en Euro.</t>
  </si>
  <si>
    <t>Le tableau récapitule les ventes par boutiques (Stores), avec le total par Market (pays) et le total de la Zone (somme de tous les Markets).</t>
  </si>
  <si>
    <t>Si possible, en + de ce tableau récapitulatif ci-dessous, j'aurais également besoin d'une alternative avec la création d'un TCD (voir onglets "Test TCD 1 et 2").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</si>
</sst>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00"/>
    <numFmt numFmtId="165" formatCode="_-* #,##0_-;\-* #,##0_-;_-* &quot;-&quot;??_-;_-@_-"/>
  </numFmts>
  <fonts count="12" x14ac:knownFonts="1"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sz val="10"/>
      <color theme="1"/>
      <name val="Century Gothic"/>
      <family val="2"/>
    </font>
    <font>
      <sz val="11"/>
      <color rgb="FF000000"/>
      <name val="Calibri"/>
      <family val="2"/>
      <scheme val="minor"/>
    </font>
    <font>
      <b/>
      <sz val="10"/>
      <name val="Century Gothic"/>
      <family val="2"/>
    </font>
    <font>
      <sz val="10"/>
      <name val="Century Gothic"/>
      <family val="2"/>
    </font>
    <font>
      <b/>
      <sz val="10"/>
      <color rgb="FF0070C0"/>
      <name val="Century Gothic"/>
      <family val="2"/>
    </font>
    <font>
      <b/>
      <sz val="10"/>
      <color rgb="FFFF0000"/>
      <name val="Calibri"/>
      <family val="2"/>
      <scheme val="minor"/>
    </font>
    <font>
      <sz val="8"/>
      <name val="Century Gothic"/>
      <family val="2"/>
    </font>
    <font>
      <b/>
      <sz val="12"/>
      <color rgb="FFFF0000"/>
      <name val="Century Gothic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43" fontId="2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1" fillId="0" borderId="0" xfId="0" applyFont="1"/>
    <xf numFmtId="0" fontId="0" fillId="3" borderId="0" xfId="0" applyFill="1"/>
    <xf numFmtId="0" fontId="2" fillId="0" borderId="0" xfId="0" applyFont="1"/>
    <xf numFmtId="0" fontId="4" fillId="2" borderId="1" xfId="1" applyFont="1" applyFill="1" applyBorder="1"/>
    <xf numFmtId="0" fontId="1" fillId="2" borderId="1" xfId="1" applyFont="1" applyFill="1" applyBorder="1"/>
    <xf numFmtId="0" fontId="5" fillId="0" borderId="0" xfId="1" applyFont="1"/>
    <xf numFmtId="14" fontId="5" fillId="0" borderId="0" xfId="1" applyNumberFormat="1" applyFont="1"/>
    <xf numFmtId="43" fontId="5" fillId="0" borderId="0" xfId="1" applyNumberFormat="1" applyFont="1"/>
    <xf numFmtId="0" fontId="6" fillId="0" borderId="0" xfId="0" applyFont="1"/>
    <xf numFmtId="0" fontId="1" fillId="0" borderId="2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0" fillId="3" borderId="0" xfId="0" applyNumberFormat="1" applyFill="1" applyAlignment="1">
      <alignment vertical="center"/>
    </xf>
    <xf numFmtId="0" fontId="4" fillId="0" borderId="0" xfId="1" applyFont="1"/>
    <xf numFmtId="0" fontId="1" fillId="0" borderId="0" xfId="0" applyFont="1" applyAlignment="1">
      <alignment horizontal="center"/>
    </xf>
    <xf numFmtId="0" fontId="9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5" fontId="0" fillId="0" borderId="0" xfId="2" applyNumberFormat="1" applyFont="1"/>
    <xf numFmtId="165" fontId="1" fillId="0" borderId="0" xfId="0" applyNumberFormat="1" applyFont="1"/>
    <xf numFmtId="43" fontId="0" fillId="0" borderId="0" xfId="0" applyNumberFormat="1" applyAlignment="1">
      <alignment horizontal="center"/>
    </xf>
    <xf numFmtId="0" fontId="0" fillId="0" borderId="0" xfId="0" applyAlignment="1">
      <alignment horizontal="left" indent="2"/>
    </xf>
    <xf numFmtId="0" fontId="7" fillId="0" borderId="0" xfId="0" applyFont="1"/>
    <xf numFmtId="0" fontId="11" fillId="0" borderId="0" xfId="0" applyFont="1"/>
    <xf numFmtId="0" fontId="10" fillId="0" borderId="0" xfId="0" applyFont="1"/>
    <xf numFmtId="0" fontId="7" fillId="0" borderId="0" xfId="0" applyFont="1" applyAlignment="1">
      <alignment horizontal="center" vertical="center" wrapText="1"/>
    </xf>
  </cellXfs>
  <cellStyles count="3">
    <cellStyle name="Milliers" xfId="2" builtinId="3"/>
    <cellStyle name="Normal" xfId="0" builtinId="0"/>
    <cellStyle name="Normal 2" xfId="1" xr:uid="{B5C33AF9-0AE4-4E55-A8B5-C9477B939B62}"/>
  </cellStyles>
  <dxfs count="4">
    <dxf>
      <alignment horizontal="center"/>
    </dxf>
    <dxf>
      <numFmt numFmtId="35" formatCode="_-* #,##0.00_-;\-* #,##0.00_-;_-* &quot;-&quot;??_-;_-@_-"/>
    </dxf>
    <dxf>
      <alignment horizontal="center"/>
    </dxf>
    <dxf>
      <numFmt numFmtId="35" formatCode="_-* #,##0.00_-;\-* #,##0.00_-;_-* &quot;-&quot;??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2087880</xdr:colOff>
      <xdr:row>4</xdr:row>
      <xdr:rowOff>152400</xdr:rowOff>
    </xdr:from>
    <xdr:to>
      <xdr:col>7</xdr:col>
      <xdr:colOff>45720</xdr:colOff>
      <xdr:row>5</xdr:row>
      <xdr:rowOff>38100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AE97A59-8CE0-8E26-61E2-6FCDB5B77C62}"/>
            </a:ext>
          </a:extLst>
        </xdr:cNvPr>
        <xdr:cNvCxnSpPr/>
      </xdr:nvCxnSpPr>
      <xdr:spPr>
        <a:xfrm flipV="1">
          <a:off x="3962400" y="822960"/>
          <a:ext cx="3078480" cy="5334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22860</xdr:colOff>
      <xdr:row>5</xdr:row>
      <xdr:rowOff>137160</xdr:rowOff>
    </xdr:from>
    <xdr:to>
      <xdr:col>3</xdr:col>
      <xdr:colOff>632460</xdr:colOff>
      <xdr:row>7</xdr:row>
      <xdr:rowOff>53340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4A1DB71A-CA41-4C45-978F-2D07D4212D00}"/>
            </a:ext>
          </a:extLst>
        </xdr:cNvPr>
        <xdr:cNvCxnSpPr/>
      </xdr:nvCxnSpPr>
      <xdr:spPr>
        <a:xfrm flipH="1" flipV="1">
          <a:off x="1897380" y="975360"/>
          <a:ext cx="609600" cy="25146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731520</xdr:colOff>
      <xdr:row>9</xdr:row>
      <xdr:rowOff>137160</xdr:rowOff>
    </xdr:from>
    <xdr:to>
      <xdr:col>10</xdr:col>
      <xdr:colOff>609600</xdr:colOff>
      <xdr:row>14</xdr:row>
      <xdr:rowOff>99060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5C19B2B-760B-462B-AD74-62CC253D6652}"/>
            </a:ext>
          </a:extLst>
        </xdr:cNvPr>
        <xdr:cNvSpPr txBox="1"/>
      </xdr:nvSpPr>
      <xdr:spPr>
        <a:xfrm>
          <a:off x="6667500" y="1653540"/>
          <a:ext cx="2811780" cy="80772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sont les taux de change EUR vs Devise locale (KWD, AED, etc.)</a:t>
          </a:r>
        </a:p>
        <a:p>
          <a:endParaRPr lang="fr-FR" sz="1100"/>
        </a:p>
        <a:p>
          <a:r>
            <a:rPr lang="fr-FR" sz="1100"/>
            <a:t>Par exemple, pour</a:t>
          </a:r>
          <a:r>
            <a:rPr lang="fr-FR" sz="1100" baseline="0"/>
            <a:t> 2020, 1 Euro = 0,357 KWD.</a:t>
          </a:r>
          <a:endParaRPr lang="fr-FR" sz="1100"/>
        </a:p>
      </xdr:txBody>
    </xdr:sp>
    <xdr:clientData/>
  </xdr:twoCellAnchor>
  <xdr:twoCellAnchor>
    <xdr:from>
      <xdr:col>8</xdr:col>
      <xdr:colOff>434340</xdr:colOff>
      <xdr:row>7</xdr:row>
      <xdr:rowOff>45720</xdr:rowOff>
    </xdr:from>
    <xdr:to>
      <xdr:col>8</xdr:col>
      <xdr:colOff>453390</xdr:colOff>
      <xdr:row>9</xdr:row>
      <xdr:rowOff>137160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4BF8B40-74FE-4682-9E36-44C03A17993E}"/>
            </a:ext>
          </a:extLst>
        </xdr:cNvPr>
        <xdr:cNvCxnSpPr>
          <a:stCxn id="2" idx="0"/>
        </xdr:cNvCxnSpPr>
      </xdr:nvCxnSpPr>
      <xdr:spPr>
        <a:xfrm flipH="1" flipV="1">
          <a:off x="8054340" y="1219200"/>
          <a:ext cx="19050" cy="43434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83820</xdr:colOff>
      <xdr:row>32</xdr:row>
      <xdr:rowOff>38100</xdr:rowOff>
    </xdr:from>
    <xdr:to>
      <xdr:col>1</xdr:col>
      <xdr:colOff>541020</xdr:colOff>
      <xdr:row>35</xdr:row>
      <xdr:rowOff>137160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25AFE35-3E42-0F6F-5B65-ADE0D5437F96}"/>
            </a:ext>
          </a:extLst>
        </xdr:cNvPr>
        <xdr:cNvSpPr txBox="1"/>
      </xdr:nvSpPr>
      <xdr:spPr>
        <a:xfrm>
          <a:off x="83820" y="5494020"/>
          <a:ext cx="1950720" cy="60198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Total</a:t>
          </a:r>
          <a:r>
            <a:rPr lang="fr-FR" sz="1000" baseline="0"/>
            <a:t> Zone = Total Market 1 + Total Market 2 + Total Market 3 + etc.</a:t>
          </a:r>
        </a:p>
      </xdr:txBody>
    </xdr:sp>
    <xdr:clientData/>
  </xdr:twoCellAnchor>
  <xdr:twoCellAnchor>
    <xdr:from>
      <xdr:col>1</xdr:col>
      <xdr:colOff>533400</xdr:colOff>
      <xdr:row>31</xdr:row>
      <xdr:rowOff>15240</xdr:rowOff>
    </xdr:from>
    <xdr:to>
      <xdr:col>2</xdr:col>
      <xdr:colOff>190500</xdr:colOff>
      <xdr:row>32</xdr:row>
      <xdr:rowOff>53340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59017BCC-FDF4-A052-AEE5-E836E7CC3AA5}"/>
            </a:ext>
          </a:extLst>
        </xdr:cNvPr>
        <xdr:cNvCxnSpPr/>
      </xdr:nvCxnSpPr>
      <xdr:spPr>
        <a:xfrm flipV="1">
          <a:off x="2026920" y="5303520"/>
          <a:ext cx="403860" cy="20574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106680</xdr:colOff>
      <xdr:row>21</xdr:row>
      <xdr:rowOff>152400</xdr:rowOff>
    </xdr:from>
    <xdr:to>
      <xdr:col>1</xdr:col>
      <xdr:colOff>236220</xdr:colOff>
      <xdr:row>26</xdr:row>
      <xdr:rowOff>121920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3FB10D1A-ACF6-426F-B77B-B007620CD334}"/>
            </a:ext>
          </a:extLst>
        </xdr:cNvPr>
        <xdr:cNvSpPr txBox="1"/>
      </xdr:nvSpPr>
      <xdr:spPr>
        <a:xfrm>
          <a:off x="106680" y="3002280"/>
          <a:ext cx="1623060" cy="80772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Total</a:t>
          </a:r>
          <a:r>
            <a:rPr lang="fr-FR" sz="1000" baseline="0"/>
            <a:t> Market = Store1 + Store2 + Store3 + etc.</a:t>
          </a:r>
        </a:p>
        <a:p>
          <a:br>
            <a:rPr lang="fr-FR" sz="1000" baseline="0"/>
          </a:br>
          <a:r>
            <a:rPr lang="fr-FR" sz="1000" baseline="0"/>
            <a:t>Un pays = un Market</a:t>
          </a:r>
          <a:endParaRPr lang="fr-FR" sz="1000"/>
        </a:p>
      </xdr:txBody>
    </xdr:sp>
    <xdr:clientData/>
  </xdr:twoCellAnchor>
  <xdr:twoCellAnchor>
    <xdr:from>
      <xdr:col>1</xdr:col>
      <xdr:colOff>274320</xdr:colOff>
      <xdr:row>21</xdr:row>
      <xdr:rowOff>99060</xdr:rowOff>
    </xdr:from>
    <xdr:to>
      <xdr:col>2</xdr:col>
      <xdr:colOff>30480</xdr:colOff>
      <xdr:row>22</xdr:row>
      <xdr:rowOff>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D449C1C0-48EB-4CB2-8BB6-44799A1A6F89}"/>
            </a:ext>
          </a:extLst>
        </xdr:cNvPr>
        <xdr:cNvCxnSpPr/>
      </xdr:nvCxnSpPr>
      <xdr:spPr>
        <a:xfrm flipV="1">
          <a:off x="1767840" y="2948940"/>
          <a:ext cx="365760" cy="6858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586740</xdr:colOff>
      <xdr:row>6</xdr:row>
      <xdr:rowOff>144780</xdr:rowOff>
    </xdr:from>
    <xdr:to>
      <xdr:col>12</xdr:col>
      <xdr:colOff>45720</xdr:colOff>
      <xdr:row>11</xdr:row>
      <xdr:rowOff>30480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2B4A21F-CF08-4F0A-8A57-5C8B7389891E}"/>
            </a:ext>
          </a:extLst>
        </xdr:cNvPr>
        <xdr:cNvSpPr txBox="1"/>
      </xdr:nvSpPr>
      <xdr:spPr>
        <a:xfrm>
          <a:off x="4785360" y="1188720"/>
          <a:ext cx="7139940" cy="72390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Liste déroulante</a:t>
          </a:r>
          <a:r>
            <a:rPr lang="fr-FR" sz="1000" baseline="0"/>
            <a:t> :</a:t>
          </a:r>
        </a:p>
        <a:p>
          <a:r>
            <a:rPr lang="fr-FR" sz="1000" baseline="0"/>
            <a:t>- </a:t>
          </a:r>
          <a:r>
            <a:rPr lang="fr-FR" sz="1000"/>
            <a:t>En "Local Currency", les montants des ventes doivent apparaître en devise locale</a:t>
          </a:r>
          <a:r>
            <a:rPr lang="fr-FR" sz="1000" baseline="0"/>
            <a:t> (AED, QAR, etc.) </a:t>
          </a:r>
          <a:r>
            <a:rPr lang="fr-FR" sz="1000"/>
            <a:t>comme</a:t>
          </a:r>
          <a:r>
            <a:rPr lang="fr-FR" sz="1000" baseline="0"/>
            <a:t> dans la database.</a:t>
          </a:r>
        </a:p>
        <a:p>
          <a:r>
            <a:rPr lang="fr-FR" sz="1000" baseline="0"/>
            <a:t>- Par contre, </a:t>
          </a:r>
          <a:r>
            <a:rPr lang="fr-FR" sz="1000" b="1" baseline="0"/>
            <a:t>en "Euro", les montants doivent être calculés en fonction des taux de change qu'on a dans l'onglet FX rates, colonne C. </a:t>
          </a:r>
        </a:p>
        <a:p>
          <a:r>
            <a:rPr lang="fr-FR" sz="1000" baseline="0"/>
            <a:t>=&gt; pour convertir en Euro, une simple division : </a:t>
          </a:r>
          <a:r>
            <a:rPr lang="fr-FR" sz="1000" b="1" baseline="0"/>
            <a:t>Montant en devise locale / taux = Montant en Euro</a:t>
          </a:r>
          <a:r>
            <a:rPr lang="fr-FR" sz="1000" baseline="0"/>
            <a:t>.</a:t>
          </a:r>
        </a:p>
        <a:p>
          <a:endParaRPr lang="fr-FR" sz="1100" baseline="0"/>
        </a:p>
      </xdr:txBody>
    </xdr:sp>
    <xdr:clientData/>
  </xdr:twoCellAnchor>
  <xdr:twoCellAnchor>
    <xdr:from>
      <xdr:col>4</xdr:col>
      <xdr:colOff>114300</xdr:colOff>
      <xdr:row>14</xdr:row>
      <xdr:rowOff>30480</xdr:rowOff>
    </xdr:from>
    <xdr:to>
      <xdr:col>12</xdr:col>
      <xdr:colOff>259080</xdr:colOff>
      <xdr:row>23</xdr:row>
      <xdr:rowOff>91440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DF7C2F2-341E-4AD9-B911-5D76905C3DCE}"/>
            </a:ext>
          </a:extLst>
        </xdr:cNvPr>
        <xdr:cNvSpPr txBox="1"/>
      </xdr:nvSpPr>
      <xdr:spPr>
        <a:xfrm>
          <a:off x="4312920" y="2415540"/>
          <a:ext cx="7825740" cy="156972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tenté une formule SI qui a l'air de fonctionner quand on change dans la liste déroulante.</a:t>
          </a:r>
          <a:endParaRPr lang="fr-FR" sz="1000">
            <a:effectLst/>
          </a:endParaRPr>
        </a:p>
        <a:p>
          <a:r>
            <a:rPr lang="fr-FR" sz="10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avec cette formule, </a:t>
          </a:r>
          <a:r>
            <a:rPr lang="fr-FR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dois modifier manuellement le taux choisi </a:t>
          </a:r>
          <a:r>
            <a:rPr lang="fr-FR" sz="10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(voir dans la fin de la formule, j'ai mis 'FX rates'!$</a:t>
          </a:r>
          <a:r>
            <a:rPr lang="fr-FR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C$3 </a:t>
          </a:r>
          <a:r>
            <a:rPr lang="fr-FR" sz="10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 Market 1, puis </a:t>
          </a:r>
          <a:r>
            <a:rPr lang="fr-FR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C4</a:t>
          </a:r>
          <a:r>
            <a:rPr lang="fr-FR" sz="10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le Market 2, puis </a:t>
          </a:r>
          <a:r>
            <a:rPr lang="fr-FR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C2</a:t>
          </a:r>
          <a:r>
            <a:rPr lang="fr-FR" sz="10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le Market 3...</a:t>
          </a:r>
        </a:p>
        <a:p>
          <a:endParaRPr lang="fr-FR" sz="1000">
            <a:effectLst/>
          </a:endParaRPr>
        </a:p>
        <a:p>
          <a:r>
            <a:rPr lang="fr-FR" sz="1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=&gt; Il faudrait</a:t>
          </a:r>
          <a:r>
            <a:rPr lang="fr-FR" sz="10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une formule qui </a:t>
          </a:r>
          <a:r>
            <a:rPr lang="fr-FR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détermine directement le taux à prendre en compte</a:t>
          </a:r>
          <a:r>
            <a:rPr lang="fr-FR" sz="10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en fonction de la boutique ou du Market (exemple : si Boutique = "UAE_Store1", alors je prends le taux en AED).</a:t>
          </a:r>
        </a:p>
        <a:p>
          <a:endParaRPr lang="fr-FR" sz="10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0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=&gt; A noter que </a:t>
          </a:r>
          <a:r>
            <a:rPr lang="fr-FR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anonymisé les noms des boutiques</a:t>
          </a:r>
          <a:r>
            <a:rPr lang="fr-FR" sz="10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et en réalité le pays n'apparaît pas... Donc une formule GAUCHE ou CHERCHE en cherchant "UAE" ou "Kuwait" etc. ne fonctionnerait pas, je pense.</a:t>
          </a:r>
          <a:endParaRPr lang="fr-FR" sz="1000">
            <a:effectLst/>
          </a:endParaRPr>
        </a:p>
      </xdr:txBody>
    </xdr:sp>
    <xdr:clientData/>
  </xdr:twoCellAnchor>
  <xdr:twoCellAnchor>
    <xdr:from>
      <xdr:col>3</xdr:col>
      <xdr:colOff>160020</xdr:colOff>
      <xdr:row>9</xdr:row>
      <xdr:rowOff>3810</xdr:rowOff>
    </xdr:from>
    <xdr:to>
      <xdr:col>4</xdr:col>
      <xdr:colOff>586740</xdr:colOff>
      <xdr:row>10</xdr:row>
      <xdr:rowOff>30480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8B7D0297-F219-4E3D-B5B5-39DF96828904}"/>
            </a:ext>
          </a:extLst>
        </xdr:cNvPr>
        <xdr:cNvCxnSpPr>
          <a:stCxn id="11" idx="1"/>
        </xdr:cNvCxnSpPr>
      </xdr:nvCxnSpPr>
      <xdr:spPr>
        <a:xfrm flipH="1">
          <a:off x="3398520" y="1550670"/>
          <a:ext cx="1386840" cy="19431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922020</xdr:colOff>
      <xdr:row>13</xdr:row>
      <xdr:rowOff>137160</xdr:rowOff>
    </xdr:from>
    <xdr:to>
      <xdr:col>4</xdr:col>
      <xdr:colOff>190500</xdr:colOff>
      <xdr:row>14</xdr:row>
      <xdr:rowOff>76200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12EE3C45-4940-4BF6-B2AF-CD15DD29D92F}"/>
            </a:ext>
          </a:extLst>
        </xdr:cNvPr>
        <xdr:cNvCxnSpPr/>
      </xdr:nvCxnSpPr>
      <xdr:spPr>
        <a:xfrm flipH="1" flipV="1">
          <a:off x="4160520" y="2354580"/>
          <a:ext cx="228600" cy="10668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144780</xdr:colOff>
      <xdr:row>33</xdr:row>
      <xdr:rowOff>7620</xdr:rowOff>
    </xdr:from>
    <xdr:to>
      <xdr:col>10</xdr:col>
      <xdr:colOff>914400</xdr:colOff>
      <xdr:row>35</xdr:row>
      <xdr:rowOff>99060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CE402B5F-0039-45B7-BF64-FBD41123C1B3}"/>
            </a:ext>
          </a:extLst>
        </xdr:cNvPr>
        <xdr:cNvSpPr txBox="1"/>
      </xdr:nvSpPr>
      <xdr:spPr>
        <a:xfrm>
          <a:off x="4343400" y="5631180"/>
          <a:ext cx="6530340" cy="42672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 b="1">
              <a:effectLst/>
            </a:rPr>
            <a:t>Le Total Zone doit toujours être en Euro (jamais en devise locale) car on ne peut pas additionner des devises différentes</a:t>
          </a:r>
        </a:p>
        <a:p>
          <a:r>
            <a:rPr lang="fr-FR" sz="1000" b="1">
              <a:effectLst/>
            </a:rPr>
            <a:t>(incohérence du calcul si on additionne des ventes en AED avec</a:t>
          </a:r>
          <a:r>
            <a:rPr lang="fr-FR" sz="1000" b="1" baseline="0">
              <a:effectLst/>
            </a:rPr>
            <a:t> des ventes </a:t>
          </a:r>
          <a:r>
            <a:rPr lang="fr-FR" sz="1000" b="1">
              <a:effectLst/>
            </a:rPr>
            <a:t>en QAR, par exemple).</a:t>
          </a:r>
        </a:p>
      </xdr:txBody>
    </xdr:sp>
    <xdr:clientData/>
  </xdr:twoCellAnchor>
  <xdr:twoCellAnchor>
    <xdr:from>
      <xdr:col>3</xdr:col>
      <xdr:colOff>777240</xdr:colOff>
      <xdr:row>31</xdr:row>
      <xdr:rowOff>7620</xdr:rowOff>
    </xdr:from>
    <xdr:to>
      <xdr:col>4</xdr:col>
      <xdr:colOff>243840</xdr:colOff>
      <xdr:row>33</xdr:row>
      <xdr:rowOff>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91A482DC-892D-426B-981A-071F69F41AA7}"/>
            </a:ext>
          </a:extLst>
        </xdr:cNvPr>
        <xdr:cNvCxnSpPr/>
      </xdr:nvCxnSpPr>
      <xdr:spPr>
        <a:xfrm flipH="1" flipV="1">
          <a:off x="4015740" y="5295900"/>
          <a:ext cx="426720" cy="32766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800100</xdr:colOff>
      <xdr:row>4</xdr:row>
      <xdr:rowOff>38100</xdr:rowOff>
    </xdr:from>
    <xdr:to>
      <xdr:col>3</xdr:col>
      <xdr:colOff>845820</xdr:colOff>
      <xdr:row>5</xdr:row>
      <xdr:rowOff>91440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FA78F3E1-3055-4494-9502-3EDFCE57053E}"/>
            </a:ext>
          </a:extLst>
        </xdr:cNvPr>
        <xdr:cNvCxnSpPr/>
      </xdr:nvCxnSpPr>
      <xdr:spPr>
        <a:xfrm flipH="1">
          <a:off x="2392680" y="723900"/>
          <a:ext cx="2819400" cy="22098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hel GOUAL" refreshedDate="45210.933004976854" createdVersion="8" refreshedVersion="8" minRefreshableVersion="3" recordCount="204" xr:uid="{DE037C63-1BC6-4BFC-872C-A565CA8528F8}">
  <cacheSource type="worksheet">
    <worksheetSource ref="A1:D205" sheet="db"/>
  </cacheSource>
  <cacheFields count="5">
    <cacheField name="CURRENCY" numFmtId="0">
      <sharedItems count="5">
        <s v="AED"/>
        <s v="BHD"/>
        <s v="KWD"/>
        <s v="QAR"/>
        <s v="SAR"/>
      </sharedItems>
    </cacheField>
    <cacheField name="STORE" numFmtId="0">
      <sharedItems count="17">
        <s v="UAE_Store1"/>
        <s v="UAE_Store2"/>
        <s v="UAE_Store3"/>
        <s v="UAE_Store4"/>
        <s v="UAE_Store5"/>
        <s v="UAE_Store6"/>
        <s v="UAE_Store7"/>
        <s v="UAE_Store8"/>
        <s v="Bahrain_Store1"/>
        <s v="Kuwait_Store1"/>
        <s v="Kuwait_Store2"/>
        <s v="Kuwait_Store3"/>
        <s v="Qatar_Store1"/>
        <s v="Qatar_Store2"/>
        <s v="SaudiArabia_Store1"/>
        <s v="SaudiArabia_Store2"/>
        <s v="SaudiArabia_Store3"/>
      </sharedItems>
      <fieldGroup par="4"/>
    </cacheField>
    <cacheField name="MONTH" numFmtId="14">
      <sharedItems count="12">
        <s v="Jan"/>
        <s v="Feb"/>
        <s v="Mar"/>
        <s v="Apr"/>
        <s v="May"/>
        <s v="Jun"/>
        <s v="Jul"/>
        <s v="Aug"/>
        <s v="Sep"/>
        <s v="Oct"/>
        <s v="Nov"/>
        <s v="Dec"/>
      </sharedItems>
    </cacheField>
    <cacheField name="SALES" numFmtId="43">
      <sharedItems containsSemiMixedTypes="0" containsString="0" containsNumber="1" minValue="53170" maxValue="77200971.699999988"/>
    </cacheField>
    <cacheField name="STORE2" numFmtId="0" databaseField="0">
      <fieldGroup base="1">
        <discretePr count="17">
          <x v="1"/>
          <x v="1"/>
          <x v="1"/>
          <x v="1"/>
          <x v="1"/>
          <x v="1"/>
          <x v="1"/>
          <x v="1"/>
          <x v="0"/>
          <x v="4"/>
          <x v="4"/>
          <x v="4"/>
          <x v="3"/>
          <x v="3"/>
          <x v="2"/>
          <x v="2"/>
          <x v="2"/>
        </discretePr>
        <groupItems count="5">
          <s v="Bahrain_Store1"/>
          <s v="Groupe1"/>
          <s v="Groupe2"/>
          <s v="Groupe3"/>
          <s v="Groupe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4">
  <r>
    <x v="0"/>
    <x v="0"/>
    <x v="0"/>
    <n v="3743921.2300000004"/>
  </r>
  <r>
    <x v="0"/>
    <x v="0"/>
    <x v="1"/>
    <n v="2035766.2000000004"/>
  </r>
  <r>
    <x v="0"/>
    <x v="0"/>
    <x v="2"/>
    <n v="2732548.4099999997"/>
  </r>
  <r>
    <x v="0"/>
    <x v="0"/>
    <x v="3"/>
    <n v="2939180.1200000006"/>
  </r>
  <r>
    <x v="0"/>
    <x v="0"/>
    <x v="4"/>
    <n v="3789227.6999999993"/>
  </r>
  <r>
    <x v="0"/>
    <x v="0"/>
    <x v="5"/>
    <n v="3424298.18"/>
  </r>
  <r>
    <x v="0"/>
    <x v="0"/>
    <x v="6"/>
    <n v="2076217.7999999998"/>
  </r>
  <r>
    <x v="0"/>
    <x v="0"/>
    <x v="7"/>
    <n v="1977575.8599999996"/>
  </r>
  <r>
    <x v="0"/>
    <x v="0"/>
    <x v="8"/>
    <n v="2387799.63"/>
  </r>
  <r>
    <x v="0"/>
    <x v="0"/>
    <x v="9"/>
    <n v="3003677.64"/>
  </r>
  <r>
    <x v="0"/>
    <x v="0"/>
    <x v="10"/>
    <n v="3701780.6400000006"/>
  </r>
  <r>
    <x v="0"/>
    <x v="0"/>
    <x v="11"/>
    <n v="4219763.9800000014"/>
  </r>
  <r>
    <x v="0"/>
    <x v="1"/>
    <x v="0"/>
    <n v="50835277.189999998"/>
  </r>
  <r>
    <x v="0"/>
    <x v="1"/>
    <x v="1"/>
    <n v="41708893.510000005"/>
  </r>
  <r>
    <x v="0"/>
    <x v="1"/>
    <x v="2"/>
    <n v="51964078.379999995"/>
  </r>
  <r>
    <x v="0"/>
    <x v="1"/>
    <x v="3"/>
    <n v="48820403.919999994"/>
  </r>
  <r>
    <x v="0"/>
    <x v="1"/>
    <x v="4"/>
    <n v="55752720.939999998"/>
  </r>
  <r>
    <x v="0"/>
    <x v="1"/>
    <x v="5"/>
    <n v="46526822.710000008"/>
  </r>
  <r>
    <x v="0"/>
    <x v="1"/>
    <x v="6"/>
    <n v="39501246.210000001"/>
  </r>
  <r>
    <x v="0"/>
    <x v="1"/>
    <x v="7"/>
    <n v="32205353.450000007"/>
  </r>
  <r>
    <x v="0"/>
    <x v="1"/>
    <x v="8"/>
    <n v="38882294.020000003"/>
  </r>
  <r>
    <x v="0"/>
    <x v="1"/>
    <x v="9"/>
    <n v="55973727.890000008"/>
  </r>
  <r>
    <x v="0"/>
    <x v="1"/>
    <x v="10"/>
    <n v="63128487.250000015"/>
  </r>
  <r>
    <x v="0"/>
    <x v="1"/>
    <x v="11"/>
    <n v="77200971.699999988"/>
  </r>
  <r>
    <x v="0"/>
    <x v="2"/>
    <x v="0"/>
    <n v="3192532.9"/>
  </r>
  <r>
    <x v="0"/>
    <x v="2"/>
    <x v="1"/>
    <n v="2259187.2299999995"/>
  </r>
  <r>
    <x v="0"/>
    <x v="2"/>
    <x v="2"/>
    <n v="3084833.02"/>
  </r>
  <r>
    <x v="0"/>
    <x v="2"/>
    <x v="3"/>
    <n v="3441842.5700000003"/>
  </r>
  <r>
    <x v="0"/>
    <x v="2"/>
    <x v="4"/>
    <n v="3212890.4799999995"/>
  </r>
  <r>
    <x v="0"/>
    <x v="2"/>
    <x v="5"/>
    <n v="2697097.2100000004"/>
  </r>
  <r>
    <x v="0"/>
    <x v="2"/>
    <x v="6"/>
    <n v="2149942.7600000002"/>
  </r>
  <r>
    <x v="0"/>
    <x v="2"/>
    <x v="7"/>
    <n v="2023171.8599999999"/>
  </r>
  <r>
    <x v="0"/>
    <x v="2"/>
    <x v="8"/>
    <n v="2035599.3399999999"/>
  </r>
  <r>
    <x v="0"/>
    <x v="2"/>
    <x v="9"/>
    <n v="2606132.56"/>
  </r>
  <r>
    <x v="0"/>
    <x v="2"/>
    <x v="10"/>
    <n v="3771571.7199999997"/>
  </r>
  <r>
    <x v="0"/>
    <x v="2"/>
    <x v="11"/>
    <n v="3949439.42"/>
  </r>
  <r>
    <x v="0"/>
    <x v="3"/>
    <x v="0"/>
    <n v="2190342.9"/>
  </r>
  <r>
    <x v="0"/>
    <x v="3"/>
    <x v="1"/>
    <n v="1015542.6599999999"/>
  </r>
  <r>
    <x v="0"/>
    <x v="3"/>
    <x v="2"/>
    <n v="1789323.5299999998"/>
  </r>
  <r>
    <x v="0"/>
    <x v="3"/>
    <x v="3"/>
    <n v="1747256.7799999998"/>
  </r>
  <r>
    <x v="0"/>
    <x v="3"/>
    <x v="4"/>
    <n v="2192113.8500000006"/>
  </r>
  <r>
    <x v="0"/>
    <x v="3"/>
    <x v="5"/>
    <n v="2085595.9000000001"/>
  </r>
  <r>
    <x v="0"/>
    <x v="3"/>
    <x v="6"/>
    <n v="1499390.35"/>
  </r>
  <r>
    <x v="0"/>
    <x v="3"/>
    <x v="7"/>
    <n v="1337152.2799999998"/>
  </r>
  <r>
    <x v="0"/>
    <x v="3"/>
    <x v="8"/>
    <n v="1505771.2799999993"/>
  </r>
  <r>
    <x v="0"/>
    <x v="3"/>
    <x v="9"/>
    <n v="2082052.2299999997"/>
  </r>
  <r>
    <x v="0"/>
    <x v="3"/>
    <x v="10"/>
    <n v="2562214.1599999992"/>
  </r>
  <r>
    <x v="0"/>
    <x v="3"/>
    <x v="11"/>
    <n v="2799474.1199999996"/>
  </r>
  <r>
    <x v="0"/>
    <x v="4"/>
    <x v="0"/>
    <n v="15392486.060000001"/>
  </r>
  <r>
    <x v="0"/>
    <x v="4"/>
    <x v="1"/>
    <n v="12993844.380000005"/>
  </r>
  <r>
    <x v="0"/>
    <x v="4"/>
    <x v="2"/>
    <n v="14755607.029999996"/>
  </r>
  <r>
    <x v="0"/>
    <x v="4"/>
    <x v="3"/>
    <n v="17928802.179999996"/>
  </r>
  <r>
    <x v="0"/>
    <x v="4"/>
    <x v="4"/>
    <n v="19606858.119999997"/>
  </r>
  <r>
    <x v="0"/>
    <x v="4"/>
    <x v="5"/>
    <n v="15606466.730000002"/>
  </r>
  <r>
    <x v="0"/>
    <x v="4"/>
    <x v="6"/>
    <n v="11537616.85"/>
  </r>
  <r>
    <x v="0"/>
    <x v="4"/>
    <x v="7"/>
    <n v="8469776.1699999999"/>
  </r>
  <r>
    <x v="0"/>
    <x v="4"/>
    <x v="8"/>
    <n v="10305686.960000001"/>
  </r>
  <r>
    <x v="0"/>
    <x v="4"/>
    <x v="9"/>
    <n v="16759825.379999999"/>
  </r>
  <r>
    <x v="0"/>
    <x v="4"/>
    <x v="10"/>
    <n v="18578147.23"/>
  </r>
  <r>
    <x v="0"/>
    <x v="4"/>
    <x v="11"/>
    <n v="23593841.869999997"/>
  </r>
  <r>
    <x v="0"/>
    <x v="5"/>
    <x v="0"/>
    <n v="3648068.2199999997"/>
  </r>
  <r>
    <x v="0"/>
    <x v="5"/>
    <x v="1"/>
    <n v="3110024.2599999988"/>
  </r>
  <r>
    <x v="0"/>
    <x v="5"/>
    <x v="2"/>
    <n v="3225959.2600000007"/>
  </r>
  <r>
    <x v="0"/>
    <x v="5"/>
    <x v="3"/>
    <n v="3059175.21"/>
  </r>
  <r>
    <x v="0"/>
    <x v="5"/>
    <x v="4"/>
    <n v="3742129.57"/>
  </r>
  <r>
    <x v="0"/>
    <x v="5"/>
    <x v="5"/>
    <n v="3054273.0600000005"/>
  </r>
  <r>
    <x v="0"/>
    <x v="5"/>
    <x v="6"/>
    <n v="3268721.4300000006"/>
  </r>
  <r>
    <x v="0"/>
    <x v="5"/>
    <x v="7"/>
    <n v="2440328.6599999997"/>
  </r>
  <r>
    <x v="0"/>
    <x v="5"/>
    <x v="8"/>
    <n v="3320089.7300000009"/>
  </r>
  <r>
    <x v="0"/>
    <x v="5"/>
    <x v="9"/>
    <n v="3750401.4199999995"/>
  </r>
  <r>
    <x v="0"/>
    <x v="5"/>
    <x v="10"/>
    <n v="4628991.2699999986"/>
  </r>
  <r>
    <x v="0"/>
    <x v="5"/>
    <x v="11"/>
    <n v="6321410.120000001"/>
  </r>
  <r>
    <x v="0"/>
    <x v="6"/>
    <x v="0"/>
    <n v="3019185.5"/>
  </r>
  <r>
    <x v="0"/>
    <x v="6"/>
    <x v="1"/>
    <n v="2349179.7000000002"/>
  </r>
  <r>
    <x v="0"/>
    <x v="6"/>
    <x v="2"/>
    <n v="2169709.1300000004"/>
  </r>
  <r>
    <x v="0"/>
    <x v="6"/>
    <x v="3"/>
    <n v="2496733.0300000003"/>
  </r>
  <r>
    <x v="0"/>
    <x v="6"/>
    <x v="4"/>
    <n v="2714411.9299999988"/>
  </r>
  <r>
    <x v="0"/>
    <x v="6"/>
    <x v="5"/>
    <n v="2676319.3799999994"/>
  </r>
  <r>
    <x v="0"/>
    <x v="6"/>
    <x v="6"/>
    <n v="2772942.62"/>
  </r>
  <r>
    <x v="0"/>
    <x v="6"/>
    <x v="7"/>
    <n v="1956190.1400000001"/>
  </r>
  <r>
    <x v="0"/>
    <x v="6"/>
    <x v="8"/>
    <n v="2262618.7600000002"/>
  </r>
  <r>
    <x v="0"/>
    <x v="6"/>
    <x v="9"/>
    <n v="1928947.3599999999"/>
  </r>
  <r>
    <x v="0"/>
    <x v="6"/>
    <x v="10"/>
    <n v="2188376.21"/>
  </r>
  <r>
    <x v="0"/>
    <x v="6"/>
    <x v="11"/>
    <n v="2348665.12"/>
  </r>
  <r>
    <x v="0"/>
    <x v="7"/>
    <x v="0"/>
    <n v="10129989.409999998"/>
  </r>
  <r>
    <x v="0"/>
    <x v="7"/>
    <x v="1"/>
    <n v="6630689.7399999993"/>
  </r>
  <r>
    <x v="0"/>
    <x v="7"/>
    <x v="2"/>
    <n v="7557423.080000001"/>
  </r>
  <r>
    <x v="0"/>
    <x v="7"/>
    <x v="3"/>
    <n v="6048071.6099999985"/>
  </r>
  <r>
    <x v="0"/>
    <x v="7"/>
    <x v="4"/>
    <n v="8270927.8700000001"/>
  </r>
  <r>
    <x v="0"/>
    <x v="7"/>
    <x v="5"/>
    <n v="7218481.2000000011"/>
  </r>
  <r>
    <x v="0"/>
    <x v="7"/>
    <x v="6"/>
    <n v="9335489.7199999988"/>
  </r>
  <r>
    <x v="0"/>
    <x v="7"/>
    <x v="7"/>
    <n v="6120480.4800000004"/>
  </r>
  <r>
    <x v="0"/>
    <x v="7"/>
    <x v="8"/>
    <n v="6521923.46"/>
  </r>
  <r>
    <x v="0"/>
    <x v="7"/>
    <x v="9"/>
    <n v="8549386.25"/>
  </r>
  <r>
    <x v="0"/>
    <x v="7"/>
    <x v="10"/>
    <n v="8280509.2599999988"/>
  </r>
  <r>
    <x v="0"/>
    <x v="7"/>
    <x v="11"/>
    <n v="10687974.76"/>
  </r>
  <r>
    <x v="1"/>
    <x v="8"/>
    <x v="0"/>
    <n v="304164.18999999994"/>
  </r>
  <r>
    <x v="1"/>
    <x v="8"/>
    <x v="1"/>
    <n v="190461.65999999997"/>
  </r>
  <r>
    <x v="1"/>
    <x v="8"/>
    <x v="2"/>
    <n v="175388.85000000003"/>
  </r>
  <r>
    <x v="1"/>
    <x v="8"/>
    <x v="3"/>
    <n v="192161.37"/>
  </r>
  <r>
    <x v="1"/>
    <x v="8"/>
    <x v="4"/>
    <n v="285295.84999999998"/>
  </r>
  <r>
    <x v="1"/>
    <x v="8"/>
    <x v="5"/>
    <n v="90190.56"/>
  </r>
  <r>
    <x v="1"/>
    <x v="8"/>
    <x v="6"/>
    <n v="473745.97999999992"/>
  </r>
  <r>
    <x v="1"/>
    <x v="8"/>
    <x v="7"/>
    <n v="416921.79000000004"/>
  </r>
  <r>
    <x v="1"/>
    <x v="8"/>
    <x v="8"/>
    <n v="401741.15"/>
  </r>
  <r>
    <x v="1"/>
    <x v="8"/>
    <x v="9"/>
    <n v="442296.44999999984"/>
  </r>
  <r>
    <x v="1"/>
    <x v="8"/>
    <x v="10"/>
    <n v="402099"/>
  </r>
  <r>
    <x v="1"/>
    <x v="8"/>
    <x v="11"/>
    <n v="519386.57999999996"/>
  </r>
  <r>
    <x v="2"/>
    <x v="9"/>
    <x v="0"/>
    <n v="1909801.2000000002"/>
  </r>
  <r>
    <x v="2"/>
    <x v="9"/>
    <x v="1"/>
    <n v="1319963.5"/>
  </r>
  <r>
    <x v="2"/>
    <x v="9"/>
    <x v="2"/>
    <n v="1246247.5"/>
  </r>
  <r>
    <x v="2"/>
    <x v="9"/>
    <x v="3"/>
    <n v="1372055.2"/>
  </r>
  <r>
    <x v="2"/>
    <x v="9"/>
    <x v="4"/>
    <n v="1908653"/>
  </r>
  <r>
    <x v="2"/>
    <x v="9"/>
    <x v="5"/>
    <n v="2099721.2999999998"/>
  </r>
  <r>
    <x v="2"/>
    <x v="9"/>
    <x v="6"/>
    <n v="2204212.6"/>
  </r>
  <r>
    <x v="2"/>
    <x v="9"/>
    <x v="7"/>
    <n v="1645217.3"/>
  </r>
  <r>
    <x v="2"/>
    <x v="9"/>
    <x v="8"/>
    <n v="1671361.4"/>
  </r>
  <r>
    <x v="2"/>
    <x v="9"/>
    <x v="9"/>
    <n v="1551291.1"/>
  </r>
  <r>
    <x v="2"/>
    <x v="9"/>
    <x v="10"/>
    <n v="1509216.6"/>
  </r>
  <r>
    <x v="2"/>
    <x v="9"/>
    <x v="11"/>
    <n v="1636481.5000000002"/>
  </r>
  <r>
    <x v="2"/>
    <x v="10"/>
    <x v="0"/>
    <n v="58065"/>
  </r>
  <r>
    <x v="2"/>
    <x v="10"/>
    <x v="1"/>
    <n v="53170"/>
  </r>
  <r>
    <x v="2"/>
    <x v="10"/>
    <x v="2"/>
    <n v="68925"/>
  </r>
  <r>
    <x v="2"/>
    <x v="10"/>
    <x v="3"/>
    <n v="93794"/>
  </r>
  <r>
    <x v="2"/>
    <x v="10"/>
    <x v="4"/>
    <n v="110865"/>
  </r>
  <r>
    <x v="2"/>
    <x v="10"/>
    <x v="5"/>
    <n v="85136"/>
  </r>
  <r>
    <x v="2"/>
    <x v="10"/>
    <x v="6"/>
    <n v="122280"/>
  </r>
  <r>
    <x v="2"/>
    <x v="10"/>
    <x v="7"/>
    <n v="70785"/>
  </r>
  <r>
    <x v="2"/>
    <x v="10"/>
    <x v="8"/>
    <n v="72215"/>
  </r>
  <r>
    <x v="2"/>
    <x v="10"/>
    <x v="9"/>
    <n v="70716.5"/>
  </r>
  <r>
    <x v="2"/>
    <x v="10"/>
    <x v="10"/>
    <n v="59225"/>
  </r>
  <r>
    <x v="2"/>
    <x v="10"/>
    <x v="11"/>
    <n v="82097"/>
  </r>
  <r>
    <x v="2"/>
    <x v="11"/>
    <x v="0"/>
    <n v="663396"/>
  </r>
  <r>
    <x v="2"/>
    <x v="11"/>
    <x v="1"/>
    <n v="386650.8"/>
  </r>
  <r>
    <x v="2"/>
    <x v="11"/>
    <x v="2"/>
    <n v="322681.5"/>
  </r>
  <r>
    <x v="2"/>
    <x v="11"/>
    <x v="3"/>
    <n v="331090"/>
  </r>
  <r>
    <x v="2"/>
    <x v="11"/>
    <x v="4"/>
    <n v="502782.5"/>
  </r>
  <r>
    <x v="2"/>
    <x v="11"/>
    <x v="5"/>
    <n v="532117.30000000005"/>
  </r>
  <r>
    <x v="2"/>
    <x v="11"/>
    <x v="6"/>
    <n v="584564.5"/>
  </r>
  <r>
    <x v="2"/>
    <x v="11"/>
    <x v="7"/>
    <n v="455347.20000000001"/>
  </r>
  <r>
    <x v="2"/>
    <x v="11"/>
    <x v="8"/>
    <n v="397953"/>
  </r>
  <r>
    <x v="2"/>
    <x v="11"/>
    <x v="9"/>
    <n v="365245"/>
  </r>
  <r>
    <x v="2"/>
    <x v="11"/>
    <x v="10"/>
    <n v="400631"/>
  </r>
  <r>
    <x v="2"/>
    <x v="11"/>
    <x v="11"/>
    <n v="456830"/>
  </r>
  <r>
    <x v="3"/>
    <x v="12"/>
    <x v="0"/>
    <n v="13889757.399999999"/>
  </r>
  <r>
    <x v="3"/>
    <x v="12"/>
    <x v="1"/>
    <n v="12026030.9"/>
  </r>
  <r>
    <x v="3"/>
    <x v="12"/>
    <x v="2"/>
    <n v="11883093.699999999"/>
  </r>
  <r>
    <x v="3"/>
    <x v="12"/>
    <x v="3"/>
    <n v="10580333.5"/>
  </r>
  <r>
    <x v="3"/>
    <x v="12"/>
    <x v="4"/>
    <n v="15149911"/>
  </r>
  <r>
    <x v="3"/>
    <x v="12"/>
    <x v="5"/>
    <n v="12995941.309999999"/>
  </r>
  <r>
    <x v="3"/>
    <x v="12"/>
    <x v="6"/>
    <n v="13221945"/>
  </r>
  <r>
    <x v="3"/>
    <x v="12"/>
    <x v="7"/>
    <n v="9316935"/>
  </r>
  <r>
    <x v="3"/>
    <x v="12"/>
    <x v="8"/>
    <n v="9753782.5"/>
  </r>
  <r>
    <x v="3"/>
    <x v="12"/>
    <x v="9"/>
    <n v="11196443"/>
  </r>
  <r>
    <x v="3"/>
    <x v="12"/>
    <x v="10"/>
    <n v="12616564.5"/>
  </r>
  <r>
    <x v="3"/>
    <x v="12"/>
    <x v="11"/>
    <n v="13244077.5"/>
  </r>
  <r>
    <x v="3"/>
    <x v="13"/>
    <x v="0"/>
    <n v="1781805"/>
  </r>
  <r>
    <x v="3"/>
    <x v="13"/>
    <x v="1"/>
    <n v="1228852"/>
  </r>
  <r>
    <x v="3"/>
    <x v="13"/>
    <x v="2"/>
    <n v="1948332"/>
  </r>
  <r>
    <x v="3"/>
    <x v="13"/>
    <x v="3"/>
    <n v="1782145"/>
  </r>
  <r>
    <x v="3"/>
    <x v="13"/>
    <x v="4"/>
    <n v="1538760"/>
  </r>
  <r>
    <x v="3"/>
    <x v="13"/>
    <x v="5"/>
    <n v="1329756"/>
  </r>
  <r>
    <x v="3"/>
    <x v="13"/>
    <x v="6"/>
    <n v="2098590"/>
  </r>
  <r>
    <x v="3"/>
    <x v="13"/>
    <x v="7"/>
    <n v="1320635"/>
  </r>
  <r>
    <x v="3"/>
    <x v="13"/>
    <x v="8"/>
    <n v="1590262"/>
  </r>
  <r>
    <x v="3"/>
    <x v="13"/>
    <x v="9"/>
    <n v="1520530"/>
  </r>
  <r>
    <x v="3"/>
    <x v="13"/>
    <x v="10"/>
    <n v="1842825"/>
  </r>
  <r>
    <x v="3"/>
    <x v="13"/>
    <x v="11"/>
    <n v="1691734"/>
  </r>
  <r>
    <x v="4"/>
    <x v="14"/>
    <x v="0"/>
    <n v="11651202.860000001"/>
  </r>
  <r>
    <x v="4"/>
    <x v="14"/>
    <x v="1"/>
    <n v="8568921.9499999974"/>
  </r>
  <r>
    <x v="4"/>
    <x v="14"/>
    <x v="2"/>
    <n v="10685181.920000002"/>
  </r>
  <r>
    <x v="4"/>
    <x v="14"/>
    <x v="3"/>
    <n v="10303062.34"/>
  </r>
  <r>
    <x v="4"/>
    <x v="14"/>
    <x v="4"/>
    <n v="13861629.870000001"/>
  </r>
  <r>
    <x v="4"/>
    <x v="14"/>
    <x v="5"/>
    <n v="8976254.0999999978"/>
  </r>
  <r>
    <x v="4"/>
    <x v="14"/>
    <x v="6"/>
    <n v="9371598.1900000013"/>
  </r>
  <r>
    <x v="4"/>
    <x v="14"/>
    <x v="7"/>
    <n v="7219792.2700000005"/>
  </r>
  <r>
    <x v="4"/>
    <x v="14"/>
    <x v="8"/>
    <n v="6293467.3599999985"/>
  </r>
  <r>
    <x v="4"/>
    <x v="14"/>
    <x v="9"/>
    <n v="6049242.0600000005"/>
  </r>
  <r>
    <x v="4"/>
    <x v="14"/>
    <x v="10"/>
    <n v="6675870.2300000004"/>
  </r>
  <r>
    <x v="4"/>
    <x v="14"/>
    <x v="11"/>
    <n v="8709168.1899999995"/>
  </r>
  <r>
    <x v="4"/>
    <x v="15"/>
    <x v="0"/>
    <n v="7804255.629999999"/>
  </r>
  <r>
    <x v="4"/>
    <x v="15"/>
    <x v="1"/>
    <n v="4597808.6500000013"/>
  </r>
  <r>
    <x v="4"/>
    <x v="15"/>
    <x v="2"/>
    <n v="7256780.6200000001"/>
  </r>
  <r>
    <x v="4"/>
    <x v="15"/>
    <x v="3"/>
    <n v="7942042.7300000014"/>
  </r>
  <r>
    <x v="4"/>
    <x v="15"/>
    <x v="4"/>
    <n v="9994367.4400000032"/>
  </r>
  <r>
    <x v="4"/>
    <x v="15"/>
    <x v="5"/>
    <n v="5893178.2599999988"/>
  </r>
  <r>
    <x v="4"/>
    <x v="15"/>
    <x v="6"/>
    <n v="4688219.1199999992"/>
  </r>
  <r>
    <x v="4"/>
    <x v="15"/>
    <x v="7"/>
    <n v="4658855.6400000015"/>
  </r>
  <r>
    <x v="4"/>
    <x v="15"/>
    <x v="8"/>
    <n v="3929042.4400000004"/>
  </r>
  <r>
    <x v="4"/>
    <x v="15"/>
    <x v="9"/>
    <n v="3386050.6399999997"/>
  </r>
  <r>
    <x v="4"/>
    <x v="15"/>
    <x v="10"/>
    <n v="2952534.5300000003"/>
  </r>
  <r>
    <x v="4"/>
    <x v="15"/>
    <x v="11"/>
    <n v="4910302.58"/>
  </r>
  <r>
    <x v="4"/>
    <x v="16"/>
    <x v="0"/>
    <n v="9900746.910000002"/>
  </r>
  <r>
    <x v="4"/>
    <x v="16"/>
    <x v="1"/>
    <n v="5150593.93"/>
  </r>
  <r>
    <x v="4"/>
    <x v="16"/>
    <x v="2"/>
    <n v="7475426.8200000003"/>
  </r>
  <r>
    <x v="4"/>
    <x v="16"/>
    <x v="3"/>
    <n v="5321598.96"/>
  </r>
  <r>
    <x v="4"/>
    <x v="16"/>
    <x v="4"/>
    <n v="6032474.3099999996"/>
  </r>
  <r>
    <x v="4"/>
    <x v="16"/>
    <x v="5"/>
    <n v="6188215.7100000018"/>
  </r>
  <r>
    <x v="4"/>
    <x v="16"/>
    <x v="6"/>
    <n v="6846234.2099999981"/>
  </r>
  <r>
    <x v="4"/>
    <x v="16"/>
    <x v="7"/>
    <n v="5179356.5300000012"/>
  </r>
  <r>
    <x v="4"/>
    <x v="16"/>
    <x v="8"/>
    <n v="4253514.7799999993"/>
  </r>
  <r>
    <x v="4"/>
    <x v="16"/>
    <x v="9"/>
    <n v="4201066.95"/>
  </r>
  <r>
    <x v="4"/>
    <x v="16"/>
    <x v="10"/>
    <n v="4522976.6399999997"/>
  </r>
  <r>
    <x v="4"/>
    <x v="16"/>
    <x v="11"/>
    <n v="5364419.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675FBCF-0C32-4BAF-B8B1-1B2CCFF84519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3:N42" firstHeaderRow="1" firstDataRow="2" firstDataCol="1"/>
  <pivotFields count="5">
    <pivotField axis="axisRow" showAll="0">
      <items count="6">
        <item x="0"/>
        <item x="1"/>
        <item x="2"/>
        <item x="3"/>
        <item x="4"/>
        <item t="default"/>
      </items>
    </pivotField>
    <pivotField axis="axisRow" showAll="0">
      <items count="18">
        <item x="8"/>
        <item x="9"/>
        <item x="10"/>
        <item x="11"/>
        <item x="12"/>
        <item x="13"/>
        <item x="14"/>
        <item x="15"/>
        <item x="16"/>
        <item x="0"/>
        <item x="1"/>
        <item x="2"/>
        <item x="3"/>
        <item x="4"/>
        <item x="5"/>
        <item x="6"/>
        <item x="7"/>
        <item t="default"/>
      </items>
    </pivotField>
    <pivotField axis="axisCol" showAll="0">
      <items count="13">
        <item x="9"/>
        <item x="10"/>
        <item x="11"/>
        <item x="2"/>
        <item x="3"/>
        <item x="7"/>
        <item x="1"/>
        <item x="0"/>
        <item x="6"/>
        <item x="5"/>
        <item x="4"/>
        <item x="8"/>
        <item t="default"/>
      </items>
    </pivotField>
    <pivotField dataField="1" numFmtId="43" showAll="0"/>
    <pivotField axis="axisRow" showAll="0">
      <items count="6">
        <item x="0"/>
        <item x="4"/>
        <item x="3"/>
        <item x="2"/>
        <item x="1"/>
        <item t="default"/>
      </items>
    </pivotField>
  </pivotFields>
  <rowFields count="3">
    <field x="0"/>
    <field x="4"/>
    <field x="1"/>
  </rowFields>
  <rowItems count="28">
    <i>
      <x/>
    </i>
    <i r="1">
      <x v="4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>
      <x v="1"/>
    </i>
    <i r="1">
      <x/>
    </i>
    <i r="2">
      <x/>
    </i>
    <i>
      <x v="2"/>
    </i>
    <i r="1">
      <x v="1"/>
    </i>
    <i r="2">
      <x v="1"/>
    </i>
    <i r="2">
      <x v="2"/>
    </i>
    <i r="2">
      <x v="3"/>
    </i>
    <i>
      <x v="3"/>
    </i>
    <i r="1">
      <x v="2"/>
    </i>
    <i r="2">
      <x v="4"/>
    </i>
    <i r="2">
      <x v="5"/>
    </i>
    <i>
      <x v="4"/>
    </i>
    <i r="1">
      <x v="3"/>
    </i>
    <i r="2">
      <x v="6"/>
    </i>
    <i r="2">
      <x v="7"/>
    </i>
    <i r="2">
      <x v="8"/>
    </i>
    <i t="grand">
      <x/>
    </i>
  </rowItems>
  <colFields count="1">
    <field x="2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Somme de SALES" fld="3" baseField="0" baseItem="0" numFmtId="43"/>
  </dataFields>
  <formats count="2">
    <format dxfId="3">
      <pivotArea outline="0" collapsedLevelsAreSubtotals="1" fieldPosition="0"/>
    </format>
    <format dxfId="2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6DAA6F-50F7-4DC1-AF07-0ACC171868D7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8:N32" firstHeaderRow="1" firstDataRow="2" firstDataCol="1" rowPageCount="1" colPageCount="1"/>
  <pivotFields count="5">
    <pivotField axis="axisPage" multipleItemSelectionAllowed="1" showAll="0">
      <items count="6">
        <item x="0"/>
        <item x="1"/>
        <item x="2"/>
        <item x="3"/>
        <item x="4"/>
        <item t="default"/>
      </items>
    </pivotField>
    <pivotField axis="axisRow" showAll="0" sortType="ascending">
      <items count="18">
        <item x="8"/>
        <item x="9"/>
        <item x="10"/>
        <item x="11"/>
        <item x="12"/>
        <item x="13"/>
        <item x="14"/>
        <item x="15"/>
        <item x="16"/>
        <item x="0"/>
        <item x="1"/>
        <item x="2"/>
        <item x="3"/>
        <item x="4"/>
        <item x="5"/>
        <item x="6"/>
        <item x="7"/>
        <item t="default"/>
      </items>
    </pivotField>
    <pivotField axis="axisCol" showAll="0">
      <items count="13">
        <item x="9"/>
        <item x="10"/>
        <item x="11"/>
        <item x="2"/>
        <item x="3"/>
        <item x="7"/>
        <item x="1"/>
        <item x="0"/>
        <item x="6"/>
        <item x="5"/>
        <item x="4"/>
        <item x="8"/>
        <item t="default"/>
      </items>
    </pivotField>
    <pivotField dataField="1" numFmtId="43" showAll="0"/>
    <pivotField axis="axisRow" showAll="0" sortType="ascending">
      <items count="6">
        <item n="Total Market 1" x="1"/>
        <item n="Total Market 2" x="2"/>
        <item n="Total Market 3" x="3"/>
        <item n="Total Market 4" x="4"/>
        <item n="Total Market 5" x="0"/>
        <item t="default"/>
      </items>
    </pivotField>
  </pivotFields>
  <rowFields count="2">
    <field x="4"/>
    <field x="1"/>
  </rowFields>
  <rowItems count="23">
    <i>
      <x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>
      <x v="1"/>
    </i>
    <i r="1">
      <x v="6"/>
    </i>
    <i r="1">
      <x v="7"/>
    </i>
    <i r="1">
      <x v="8"/>
    </i>
    <i>
      <x v="2"/>
    </i>
    <i r="1">
      <x v="4"/>
    </i>
    <i r="1">
      <x v="5"/>
    </i>
    <i>
      <x v="3"/>
    </i>
    <i r="1">
      <x v="1"/>
    </i>
    <i r="1">
      <x v="2"/>
    </i>
    <i r="1">
      <x v="3"/>
    </i>
    <i>
      <x v="4"/>
    </i>
    <i r="1">
      <x/>
    </i>
    <i t="grand">
      <x/>
    </i>
  </rowItems>
  <colFields count="1">
    <field x="2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pageFields count="1">
    <pageField fld="0" hier="-1"/>
  </pageFields>
  <dataFields count="1">
    <dataField name="Somme de SALES" fld="3" baseField="0" baseItem="0" numFmtId="43"/>
  </dataFields>
  <formats count="2">
    <format dxfId="1">
      <pivotArea outline="0" collapsedLevelsAreSubtotals="1" fieldPosition="0"/>
    </format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2BFDEA-31B7-466B-9337-959E405FCC92}">
  <sheetPr>
    <tabColor theme="9" tint="-0.249977111117893"/>
  </sheetPr>
  <dimension ref="B1:J18"/>
  <sheetViews>
    <sheetView showGridLines="0" workbookViewId="0"/>
  </sheetViews>
  <sheetFormatPr baseColWidth="10" defaultColWidth="9.109375" defaultRowHeight="13.2" x14ac:dyDescent="0.25"/>
  <cols>
    <col min="1" max="3" width="9.109375" style="1"/>
    <col min="4" max="4" width="41" style="1" customWidth="1"/>
    <col min="5" max="6" width="9.109375" style="1"/>
    <col min="7" max="7" width="15.44140625" style="1" bestFit="1" customWidth="1"/>
    <col min="8" max="8" width="11.44140625" style="1" bestFit="1" customWidth="1"/>
    <col min="9" max="16384" width="9.109375" style="1"/>
  </cols>
  <sheetData>
    <row r="1" spans="2:10" x14ac:dyDescent="0.25">
      <c r="C1" s="14">
        <v>2021</v>
      </c>
      <c r="D1" s="30" t="s">
        <v>33</v>
      </c>
      <c r="H1" s="2">
        <v>2020</v>
      </c>
      <c r="I1" s="2">
        <v>2021</v>
      </c>
      <c r="J1" s="2">
        <v>2022</v>
      </c>
    </row>
    <row r="2" spans="2:10" x14ac:dyDescent="0.25">
      <c r="B2" s="1" t="s">
        <v>2</v>
      </c>
      <c r="C2" s="16">
        <v>0.37147000000000002</v>
      </c>
      <c r="D2" s="30"/>
      <c r="F2" s="1" t="s">
        <v>2</v>
      </c>
      <c r="G2" s="1" t="s">
        <v>31</v>
      </c>
      <c r="H2" s="3">
        <v>0.35692289999999999</v>
      </c>
      <c r="I2" s="4">
        <v>0.37147000000000002</v>
      </c>
      <c r="J2" s="4">
        <v>0.348040166114022</v>
      </c>
    </row>
    <row r="3" spans="2:10" x14ac:dyDescent="0.25">
      <c r="B3" s="1" t="s">
        <v>3</v>
      </c>
      <c r="C3" s="16">
        <v>4.4443299999999999</v>
      </c>
      <c r="D3" s="30"/>
      <c r="F3" s="1" t="s">
        <v>3</v>
      </c>
      <c r="G3" s="1" t="s">
        <v>30</v>
      </c>
      <c r="H3" s="3">
        <v>4.3442052000000002</v>
      </c>
      <c r="I3" s="4">
        <v>4.4443299999999999</v>
      </c>
      <c r="J3" s="4">
        <v>4.1980054705618199</v>
      </c>
    </row>
    <row r="4" spans="2:10" x14ac:dyDescent="0.25">
      <c r="B4" s="1" t="s">
        <v>4</v>
      </c>
      <c r="C4" s="16">
        <v>0.45617000000000002</v>
      </c>
      <c r="D4" s="30"/>
      <c r="F4" s="1" t="s">
        <v>4</v>
      </c>
      <c r="G4" s="1" t="s">
        <v>0</v>
      </c>
      <c r="H4" s="3">
        <v>0.44589309999999999</v>
      </c>
      <c r="I4" s="4">
        <v>0.45617000000000002</v>
      </c>
      <c r="J4" s="4">
        <v>0.43088703235502801</v>
      </c>
    </row>
    <row r="5" spans="2:10" x14ac:dyDescent="0.25">
      <c r="B5" s="1" t="s">
        <v>5</v>
      </c>
      <c r="C5" s="16">
        <v>4.4043999999999999</v>
      </c>
      <c r="D5" s="30"/>
      <c r="F5" s="1" t="s">
        <v>5</v>
      </c>
      <c r="G5" s="1" t="s">
        <v>1</v>
      </c>
      <c r="H5" s="3">
        <v>4.3051747000000002</v>
      </c>
      <c r="I5" s="4">
        <v>4.4043999999999999</v>
      </c>
      <c r="J5" s="4">
        <v>4.1602885610253404</v>
      </c>
    </row>
    <row r="6" spans="2:10" x14ac:dyDescent="0.25">
      <c r="B6" s="1" t="s">
        <v>6</v>
      </c>
      <c r="C6" s="16">
        <v>4.5374999999999996</v>
      </c>
      <c r="D6" s="30"/>
      <c r="F6" s="1" t="s">
        <v>6</v>
      </c>
      <c r="G6" s="1" t="s">
        <v>32</v>
      </c>
      <c r="H6" s="3">
        <v>4.4352761999999997</v>
      </c>
      <c r="I6" s="4">
        <v>4.5374999999999996</v>
      </c>
      <c r="J6" s="4">
        <v>4.2860115673403003</v>
      </c>
    </row>
    <row r="7" spans="2:10" x14ac:dyDescent="0.25">
      <c r="B7" s="1" t="s">
        <v>7</v>
      </c>
      <c r="C7" s="16">
        <v>1.21</v>
      </c>
      <c r="D7" s="30"/>
      <c r="F7" s="1" t="s">
        <v>7</v>
      </c>
      <c r="H7" s="3"/>
      <c r="I7" s="4">
        <v>1.21</v>
      </c>
      <c r="J7" s="4">
        <v>1.1429210999999999</v>
      </c>
    </row>
    <row r="8" spans="2:10" ht="13.8" x14ac:dyDescent="0.25">
      <c r="D8" s="15" t="s">
        <v>35</v>
      </c>
    </row>
    <row r="10" spans="2:10" ht="13.8" x14ac:dyDescent="0.25">
      <c r="D10" s="15" t="s">
        <v>34</v>
      </c>
    </row>
    <row r="11" spans="2:10" ht="13.2" customHeight="1" x14ac:dyDescent="0.25"/>
    <row r="18" spans="8:8" x14ac:dyDescent="0.25">
      <c r="H18" s="12"/>
    </row>
  </sheetData>
  <mergeCells count="1">
    <mergeCell ref="D1:D7"/>
  </mergeCells>
  <dataValidations count="1">
    <dataValidation type="list" allowBlank="1" showInputMessage="1" showErrorMessage="1" sqref="C1" xr:uid="{13F988F1-3596-4206-8076-0AC268B42350}">
      <formula1>$H$1:$J$1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2F0CBF-2F2B-4205-8E9A-65808D6ED62F}">
  <sheetPr>
    <tabColor theme="9" tint="-0.249977111117893"/>
  </sheetPr>
  <dimension ref="B2:Q37"/>
  <sheetViews>
    <sheetView tabSelected="1" workbookViewId="0"/>
  </sheetViews>
  <sheetFormatPr baseColWidth="10" defaultColWidth="8.88671875" defaultRowHeight="13.2" x14ac:dyDescent="0.25"/>
  <cols>
    <col min="1" max="1" width="21.77734375" customWidth="1"/>
    <col min="2" max="2" width="10.88671875" customWidth="1"/>
    <col min="3" max="3" width="14.5546875" bestFit="1" customWidth="1"/>
    <col min="4" max="15" width="14" bestFit="1" customWidth="1"/>
    <col min="16" max="16" width="15.33203125" bestFit="1" customWidth="1"/>
  </cols>
  <sheetData>
    <row r="2" spans="2:17" ht="14.4" x14ac:dyDescent="0.3">
      <c r="B2" s="28" t="s">
        <v>75</v>
      </c>
    </row>
    <row r="3" spans="2:17" ht="14.4" x14ac:dyDescent="0.3">
      <c r="B3" s="29"/>
    </row>
    <row r="4" spans="2:17" ht="14.4" x14ac:dyDescent="0.3">
      <c r="B4" s="28" t="s">
        <v>56</v>
      </c>
    </row>
    <row r="5" spans="2:17" ht="14.4" x14ac:dyDescent="0.3">
      <c r="B5" s="29"/>
    </row>
    <row r="6" spans="2:17" ht="15.6" x14ac:dyDescent="0.3">
      <c r="B6" s="28" t="s">
        <v>76</v>
      </c>
      <c r="Q6" s="19"/>
    </row>
    <row r="11" spans="2:17" x14ac:dyDescent="0.25">
      <c r="B11" s="5" t="s">
        <v>11</v>
      </c>
      <c r="C11" s="6" t="s">
        <v>62</v>
      </c>
    </row>
    <row r="13" spans="2:17" x14ac:dyDescent="0.25">
      <c r="C13" s="5" t="s">
        <v>10</v>
      </c>
      <c r="D13" s="18" t="s">
        <v>12</v>
      </c>
      <c r="E13" s="18" t="s">
        <v>13</v>
      </c>
      <c r="F13" s="18" t="s">
        <v>14</v>
      </c>
      <c r="G13" s="18" t="s">
        <v>15</v>
      </c>
      <c r="H13" s="18" t="s">
        <v>16</v>
      </c>
      <c r="I13" s="18" t="s">
        <v>17</v>
      </c>
      <c r="J13" s="18" t="s">
        <v>18</v>
      </c>
      <c r="K13" s="18" t="s">
        <v>19</v>
      </c>
      <c r="L13" s="18" t="s">
        <v>20</v>
      </c>
      <c r="M13" s="18" t="s">
        <v>21</v>
      </c>
      <c r="N13" s="18" t="s">
        <v>22</v>
      </c>
      <c r="O13" s="18" t="s">
        <v>23</v>
      </c>
      <c r="P13" s="18" t="s">
        <v>26</v>
      </c>
    </row>
    <row r="14" spans="2:17" x14ac:dyDescent="0.25">
      <c r="C14" s="10" t="s">
        <v>36</v>
      </c>
      <c r="D14" s="23">
        <f>IF($C$11="Local Currency",SUMIFS(db!$D:$D,db!$C:$C,Output!D$13,db!$B:$B,Output!$C14),(SUMIFS(db!$D:$D,db!$C:$C,Output!D$13,db!$B:$B,Output!$C14))/'FX rates'!$C$3)</f>
        <v>3743921.2300000004</v>
      </c>
      <c r="E14" s="23">
        <f>IF($C$11="Local Currency",SUMIFS(db!$D:$D,db!$C:$C,Output!E$13,db!$B:$B,Output!$C14),(SUMIFS(db!$D:$D,db!$C:$C,Output!E$13,db!$B:$B,Output!$C14))/'FX rates'!$C$3)</f>
        <v>2035766.2000000004</v>
      </c>
      <c r="F14" s="23">
        <f>IF($C$11="Local Currency",SUMIFS(db!$D:$D,db!$C:$C,Output!F$13,db!$B:$B,Output!$C14),(SUMIFS(db!$D:$D,db!$C:$C,Output!F$13,db!$B:$B,Output!$C14))/'FX rates'!$C$3)</f>
        <v>2732548.4099999997</v>
      </c>
      <c r="G14" s="23">
        <f>IF($C$11="Local Currency",SUMIFS(db!$D:$D,db!$C:$C,Output!G$13,db!$B:$B,Output!$C14),(SUMIFS(db!$D:$D,db!$C:$C,Output!G$13,db!$B:$B,Output!$C14))/'FX rates'!$C$3)</f>
        <v>2939180.1200000006</v>
      </c>
      <c r="H14" s="23">
        <f>IF($C$11="Local Currency",SUMIFS(db!$D:$D,db!$C:$C,Output!H$13,db!$B:$B,Output!$C14),(SUMIFS(db!$D:$D,db!$C:$C,Output!H$13,db!$B:$B,Output!$C14))/'FX rates'!$C$3)</f>
        <v>3789227.6999999993</v>
      </c>
      <c r="I14" s="23">
        <f>IF($C$11="Local Currency",SUMIFS(db!$D:$D,db!$C:$C,Output!I$13,db!$B:$B,Output!$C14),(SUMIFS(db!$D:$D,db!$C:$C,Output!I$13,db!$B:$B,Output!$C14))/'FX rates'!$C$3)</f>
        <v>3424298.18</v>
      </c>
      <c r="J14" s="23">
        <f>IF($C$11="Local Currency",SUMIFS(db!$D:$D,db!$C:$C,Output!J$13,db!$B:$B,Output!$C14),(SUMIFS(db!$D:$D,db!$C:$C,Output!J$13,db!$B:$B,Output!$C14))/'FX rates'!$C$3)</f>
        <v>2076217.7999999998</v>
      </c>
      <c r="K14" s="23">
        <f>IF($C$11="Local Currency",SUMIFS(db!$D:$D,db!$C:$C,Output!K$13,db!$B:$B,Output!$C14),(SUMIFS(db!$D:$D,db!$C:$C,Output!K$13,db!$B:$B,Output!$C14))/'FX rates'!$C$3)</f>
        <v>1977575.8599999996</v>
      </c>
      <c r="L14" s="23">
        <f>IF($C$11="Local Currency",SUMIFS(db!$D:$D,db!$C:$C,Output!L$13,db!$B:$B,Output!$C14),(SUMIFS(db!$D:$D,db!$C:$C,Output!L$13,db!$B:$B,Output!$C14))/'FX rates'!$C$3)</f>
        <v>2387799.63</v>
      </c>
      <c r="M14" s="23">
        <f>IF($C$11="Local Currency",SUMIFS(db!$D:$D,db!$C:$C,Output!M$13,db!$B:$B,Output!$C14),(SUMIFS(db!$D:$D,db!$C:$C,Output!M$13,db!$B:$B,Output!$C14))/'FX rates'!$C$3)</f>
        <v>3003677.64</v>
      </c>
      <c r="N14" s="23">
        <f>IF($C$11="Local Currency",SUMIFS(db!$D:$D,db!$C:$C,Output!N$13,db!$B:$B,Output!$C14),(SUMIFS(db!$D:$D,db!$C:$C,Output!N$13,db!$B:$B,Output!$C14))/'FX rates'!$C$3)</f>
        <v>3701780.6400000006</v>
      </c>
      <c r="O14" s="23">
        <f>IF($C$11="Local Currency",SUMIFS(db!$D:$D,db!$C:$C,Output!O$13,db!$B:$B,Output!$C14),(SUMIFS(db!$D:$D,db!$C:$C,Output!O$13,db!$B:$B,Output!$C14))/'FX rates'!$C$3)</f>
        <v>4219763.9800000014</v>
      </c>
      <c r="P14" s="23">
        <f>SUM(D14:O14)</f>
        <v>36031757.390000001</v>
      </c>
    </row>
    <row r="15" spans="2:17" x14ac:dyDescent="0.25">
      <c r="C15" s="10" t="s">
        <v>37</v>
      </c>
      <c r="D15" s="23">
        <f>IF($C$11="Local Currency",SUMIFS(db!$D:$D,db!$C:$C,Output!D$13,db!$B:$B,Output!$C15),(SUMIFS(db!$D:$D,db!$C:$C,Output!D$13,db!$B:$B,Output!$C15))/'FX rates'!$C$3)</f>
        <v>50835277.189999998</v>
      </c>
      <c r="E15" s="23">
        <f>IF($C$11="Local Currency",SUMIFS(db!$D:$D,db!$C:$C,Output!E$13,db!$B:$B,Output!$C15),(SUMIFS(db!$D:$D,db!$C:$C,Output!E$13,db!$B:$B,Output!$C15))/'FX rates'!$C$3)</f>
        <v>41708893.510000005</v>
      </c>
      <c r="F15" s="23">
        <f>IF($C$11="Local Currency",SUMIFS(db!$D:$D,db!$C:$C,Output!F$13,db!$B:$B,Output!$C15),(SUMIFS(db!$D:$D,db!$C:$C,Output!F$13,db!$B:$B,Output!$C15))/'FX rates'!$C$3)</f>
        <v>51964078.379999995</v>
      </c>
      <c r="G15" s="23">
        <f>IF($C$11="Local Currency",SUMIFS(db!$D:$D,db!$C:$C,Output!G$13,db!$B:$B,Output!$C15),(SUMIFS(db!$D:$D,db!$C:$C,Output!G$13,db!$B:$B,Output!$C15))/'FX rates'!$C$3)</f>
        <v>48820403.919999994</v>
      </c>
      <c r="H15" s="23">
        <f>IF($C$11="Local Currency",SUMIFS(db!$D:$D,db!$C:$C,Output!H$13,db!$B:$B,Output!$C15),(SUMIFS(db!$D:$D,db!$C:$C,Output!H$13,db!$B:$B,Output!$C15))/'FX rates'!$C$3)</f>
        <v>55752720.939999998</v>
      </c>
      <c r="I15" s="23">
        <f>IF($C$11="Local Currency",SUMIFS(db!$D:$D,db!$C:$C,Output!I$13,db!$B:$B,Output!$C15),(SUMIFS(db!$D:$D,db!$C:$C,Output!I$13,db!$B:$B,Output!$C15))/'FX rates'!$C$3)</f>
        <v>46526822.710000008</v>
      </c>
      <c r="J15" s="23">
        <f>IF($C$11="Local Currency",SUMIFS(db!$D:$D,db!$C:$C,Output!J$13,db!$B:$B,Output!$C15),(SUMIFS(db!$D:$D,db!$C:$C,Output!J$13,db!$B:$B,Output!$C15))/'FX rates'!$C$3)</f>
        <v>39501246.210000001</v>
      </c>
      <c r="K15" s="23">
        <f>IF($C$11="Local Currency",SUMIFS(db!$D:$D,db!$C:$C,Output!K$13,db!$B:$B,Output!$C15),(SUMIFS(db!$D:$D,db!$C:$C,Output!K$13,db!$B:$B,Output!$C15))/'FX rates'!$C$3)</f>
        <v>32205353.450000007</v>
      </c>
      <c r="L15" s="23">
        <f>IF($C$11="Local Currency",SUMIFS(db!$D:$D,db!$C:$C,Output!L$13,db!$B:$B,Output!$C15),(SUMIFS(db!$D:$D,db!$C:$C,Output!L$13,db!$B:$B,Output!$C15))/'FX rates'!$C$3)</f>
        <v>38882294.020000003</v>
      </c>
      <c r="M15" s="23">
        <f>IF($C$11="Local Currency",SUMIFS(db!$D:$D,db!$C:$C,Output!M$13,db!$B:$B,Output!$C15),(SUMIFS(db!$D:$D,db!$C:$C,Output!M$13,db!$B:$B,Output!$C15))/'FX rates'!$C$3)</f>
        <v>55973727.890000008</v>
      </c>
      <c r="N15" s="23">
        <f>IF($C$11="Local Currency",SUMIFS(db!$D:$D,db!$C:$C,Output!N$13,db!$B:$B,Output!$C15),(SUMIFS(db!$D:$D,db!$C:$C,Output!N$13,db!$B:$B,Output!$C15))/'FX rates'!$C$3)</f>
        <v>63128487.250000015</v>
      </c>
      <c r="O15" s="23">
        <f>IF($C$11="Local Currency",SUMIFS(db!$D:$D,db!$C:$C,Output!O$13,db!$B:$B,Output!$C15),(SUMIFS(db!$D:$D,db!$C:$C,Output!O$13,db!$B:$B,Output!$C15))/'FX rates'!$C$3)</f>
        <v>77200971.699999988</v>
      </c>
      <c r="P15" s="23">
        <f t="shared" ref="P15:P27" si="0">SUM(D15:O15)</f>
        <v>602500277.16999984</v>
      </c>
    </row>
    <row r="16" spans="2:17" x14ac:dyDescent="0.25">
      <c r="C16" s="10" t="s">
        <v>38</v>
      </c>
      <c r="D16" s="23">
        <f>IF($C$11="Local Currency",SUMIFS(db!$D:$D,db!$C:$C,Output!D$13,db!$B:$B,Output!$C16),(SUMIFS(db!$D:$D,db!$C:$C,Output!D$13,db!$B:$B,Output!$C16))/'FX rates'!$C$3)</f>
        <v>3192532.9</v>
      </c>
      <c r="E16" s="23">
        <f>IF($C$11="Local Currency",SUMIFS(db!$D:$D,db!$C:$C,Output!E$13,db!$B:$B,Output!$C16),(SUMIFS(db!$D:$D,db!$C:$C,Output!E$13,db!$B:$B,Output!$C16))/'FX rates'!$C$3)</f>
        <v>2259187.2299999995</v>
      </c>
      <c r="F16" s="23">
        <f>IF($C$11="Local Currency",SUMIFS(db!$D:$D,db!$C:$C,Output!F$13,db!$B:$B,Output!$C16),(SUMIFS(db!$D:$D,db!$C:$C,Output!F$13,db!$B:$B,Output!$C16))/'FX rates'!$C$3)</f>
        <v>3084833.02</v>
      </c>
      <c r="G16" s="23">
        <f>IF($C$11="Local Currency",SUMIFS(db!$D:$D,db!$C:$C,Output!G$13,db!$B:$B,Output!$C16),(SUMIFS(db!$D:$D,db!$C:$C,Output!G$13,db!$B:$B,Output!$C16))/'FX rates'!$C$3)</f>
        <v>3441842.5700000003</v>
      </c>
      <c r="H16" s="23">
        <f>IF($C$11="Local Currency",SUMIFS(db!$D:$D,db!$C:$C,Output!H$13,db!$B:$B,Output!$C16),(SUMIFS(db!$D:$D,db!$C:$C,Output!H$13,db!$B:$B,Output!$C16))/'FX rates'!$C$3)</f>
        <v>3212890.4799999995</v>
      </c>
      <c r="I16" s="23">
        <f>IF($C$11="Local Currency",SUMIFS(db!$D:$D,db!$C:$C,Output!I$13,db!$B:$B,Output!$C16),(SUMIFS(db!$D:$D,db!$C:$C,Output!I$13,db!$B:$B,Output!$C16))/'FX rates'!$C$3)</f>
        <v>2697097.2100000004</v>
      </c>
      <c r="J16" s="23">
        <f>IF($C$11="Local Currency",SUMIFS(db!$D:$D,db!$C:$C,Output!J$13,db!$B:$B,Output!$C16),(SUMIFS(db!$D:$D,db!$C:$C,Output!J$13,db!$B:$B,Output!$C16))/'FX rates'!$C$3)</f>
        <v>2149942.7600000002</v>
      </c>
      <c r="K16" s="23">
        <f>IF($C$11="Local Currency",SUMIFS(db!$D:$D,db!$C:$C,Output!K$13,db!$B:$B,Output!$C16),(SUMIFS(db!$D:$D,db!$C:$C,Output!K$13,db!$B:$B,Output!$C16))/'FX rates'!$C$3)</f>
        <v>2023171.8599999999</v>
      </c>
      <c r="L16" s="23">
        <f>IF($C$11="Local Currency",SUMIFS(db!$D:$D,db!$C:$C,Output!L$13,db!$B:$B,Output!$C16),(SUMIFS(db!$D:$D,db!$C:$C,Output!L$13,db!$B:$B,Output!$C16))/'FX rates'!$C$3)</f>
        <v>2035599.3399999999</v>
      </c>
      <c r="M16" s="23">
        <f>IF($C$11="Local Currency",SUMIFS(db!$D:$D,db!$C:$C,Output!M$13,db!$B:$B,Output!$C16),(SUMIFS(db!$D:$D,db!$C:$C,Output!M$13,db!$B:$B,Output!$C16))/'FX rates'!$C$3)</f>
        <v>2606132.56</v>
      </c>
      <c r="N16" s="23">
        <f>IF($C$11="Local Currency",SUMIFS(db!$D:$D,db!$C:$C,Output!N$13,db!$B:$B,Output!$C16),(SUMIFS(db!$D:$D,db!$C:$C,Output!N$13,db!$B:$B,Output!$C16))/'FX rates'!$C$3)</f>
        <v>3771571.7199999997</v>
      </c>
      <c r="O16" s="23">
        <f>IF($C$11="Local Currency",SUMIFS(db!$D:$D,db!$C:$C,Output!O$13,db!$B:$B,Output!$C16),(SUMIFS(db!$D:$D,db!$C:$C,Output!O$13,db!$B:$B,Output!$C16))/'FX rates'!$C$3)</f>
        <v>3949439.42</v>
      </c>
      <c r="P16" s="23">
        <f t="shared" si="0"/>
        <v>34424241.07</v>
      </c>
    </row>
    <row r="17" spans="3:16" x14ac:dyDescent="0.25">
      <c r="C17" s="10" t="s">
        <v>39</v>
      </c>
      <c r="D17" s="23">
        <f>IF($C$11="Local Currency",SUMIFS(db!$D:$D,db!$C:$C,Output!D$13,db!$B:$B,Output!$C17),(SUMIFS(db!$D:$D,db!$C:$C,Output!D$13,db!$B:$B,Output!$C17))/'FX rates'!$C$3)</f>
        <v>2190342.9</v>
      </c>
      <c r="E17" s="23">
        <f>IF($C$11="Local Currency",SUMIFS(db!$D:$D,db!$C:$C,Output!E$13,db!$B:$B,Output!$C17),(SUMIFS(db!$D:$D,db!$C:$C,Output!E$13,db!$B:$B,Output!$C17))/'FX rates'!$C$3)</f>
        <v>1015542.6599999999</v>
      </c>
      <c r="F17" s="23">
        <f>IF($C$11="Local Currency",SUMIFS(db!$D:$D,db!$C:$C,Output!F$13,db!$B:$B,Output!$C17),(SUMIFS(db!$D:$D,db!$C:$C,Output!F$13,db!$B:$B,Output!$C17))/'FX rates'!$C$3)</f>
        <v>1789323.5299999998</v>
      </c>
      <c r="G17" s="23">
        <f>IF($C$11="Local Currency",SUMIFS(db!$D:$D,db!$C:$C,Output!G$13,db!$B:$B,Output!$C17),(SUMIFS(db!$D:$D,db!$C:$C,Output!G$13,db!$B:$B,Output!$C17))/'FX rates'!$C$3)</f>
        <v>1747256.7799999998</v>
      </c>
      <c r="H17" s="23">
        <f>IF($C$11="Local Currency",SUMIFS(db!$D:$D,db!$C:$C,Output!H$13,db!$B:$B,Output!$C17),(SUMIFS(db!$D:$D,db!$C:$C,Output!H$13,db!$B:$B,Output!$C17))/'FX rates'!$C$3)</f>
        <v>2192113.8500000006</v>
      </c>
      <c r="I17" s="23">
        <f>IF($C$11="Local Currency",SUMIFS(db!$D:$D,db!$C:$C,Output!I$13,db!$B:$B,Output!$C17),(SUMIFS(db!$D:$D,db!$C:$C,Output!I$13,db!$B:$B,Output!$C17))/'FX rates'!$C$3)</f>
        <v>2085595.9000000001</v>
      </c>
      <c r="J17" s="23">
        <f>IF($C$11="Local Currency",SUMIFS(db!$D:$D,db!$C:$C,Output!J$13,db!$B:$B,Output!$C17),(SUMIFS(db!$D:$D,db!$C:$C,Output!J$13,db!$B:$B,Output!$C17))/'FX rates'!$C$3)</f>
        <v>1499390.35</v>
      </c>
      <c r="K17" s="23">
        <f>IF($C$11="Local Currency",SUMIFS(db!$D:$D,db!$C:$C,Output!K$13,db!$B:$B,Output!$C17),(SUMIFS(db!$D:$D,db!$C:$C,Output!K$13,db!$B:$B,Output!$C17))/'FX rates'!$C$3)</f>
        <v>1337152.2799999998</v>
      </c>
      <c r="L17" s="23">
        <f>IF($C$11="Local Currency",SUMIFS(db!$D:$D,db!$C:$C,Output!L$13,db!$B:$B,Output!$C17),(SUMIFS(db!$D:$D,db!$C:$C,Output!L$13,db!$B:$B,Output!$C17))/'FX rates'!$C$3)</f>
        <v>1505771.2799999993</v>
      </c>
      <c r="M17" s="23">
        <f>IF($C$11="Local Currency",SUMIFS(db!$D:$D,db!$C:$C,Output!M$13,db!$B:$B,Output!$C17),(SUMIFS(db!$D:$D,db!$C:$C,Output!M$13,db!$B:$B,Output!$C17))/'FX rates'!$C$3)</f>
        <v>2082052.2299999997</v>
      </c>
      <c r="N17" s="23">
        <f>IF($C$11="Local Currency",SUMIFS(db!$D:$D,db!$C:$C,Output!N$13,db!$B:$B,Output!$C17),(SUMIFS(db!$D:$D,db!$C:$C,Output!N$13,db!$B:$B,Output!$C17))/'FX rates'!$C$3)</f>
        <v>2562214.1599999992</v>
      </c>
      <c r="O17" s="23">
        <f>IF($C$11="Local Currency",SUMIFS(db!$D:$D,db!$C:$C,Output!O$13,db!$B:$B,Output!$C17),(SUMIFS(db!$D:$D,db!$C:$C,Output!O$13,db!$B:$B,Output!$C17))/'FX rates'!$C$3)</f>
        <v>2799474.1199999996</v>
      </c>
      <c r="P17" s="23">
        <f t="shared" si="0"/>
        <v>22806230.039999999</v>
      </c>
    </row>
    <row r="18" spans="3:16" x14ac:dyDescent="0.25">
      <c r="C18" s="10" t="s">
        <v>40</v>
      </c>
      <c r="D18" s="23">
        <f>IF($C$11="Local Currency",SUMIFS(db!$D:$D,db!$C:$C,Output!D$13,db!$B:$B,Output!$C18),(SUMIFS(db!$D:$D,db!$C:$C,Output!D$13,db!$B:$B,Output!$C18))/'FX rates'!$C$3)</f>
        <v>15392486.060000001</v>
      </c>
      <c r="E18" s="23">
        <f>IF($C$11="Local Currency",SUMIFS(db!$D:$D,db!$C:$C,Output!E$13,db!$B:$B,Output!$C18),(SUMIFS(db!$D:$D,db!$C:$C,Output!E$13,db!$B:$B,Output!$C18))/'FX rates'!$C$3)</f>
        <v>12993844.380000005</v>
      </c>
      <c r="F18" s="23">
        <f>IF($C$11="Local Currency",SUMIFS(db!$D:$D,db!$C:$C,Output!F$13,db!$B:$B,Output!$C18),(SUMIFS(db!$D:$D,db!$C:$C,Output!F$13,db!$B:$B,Output!$C18))/'FX rates'!$C$3)</f>
        <v>14755607.029999996</v>
      </c>
      <c r="G18" s="23">
        <f>IF($C$11="Local Currency",SUMIFS(db!$D:$D,db!$C:$C,Output!G$13,db!$B:$B,Output!$C18),(SUMIFS(db!$D:$D,db!$C:$C,Output!G$13,db!$B:$B,Output!$C18))/'FX rates'!$C$3)</f>
        <v>17928802.179999996</v>
      </c>
      <c r="H18" s="23">
        <f>IF($C$11="Local Currency",SUMIFS(db!$D:$D,db!$C:$C,Output!H$13,db!$B:$B,Output!$C18),(SUMIFS(db!$D:$D,db!$C:$C,Output!H$13,db!$B:$B,Output!$C18))/'FX rates'!$C$3)</f>
        <v>19606858.119999997</v>
      </c>
      <c r="I18" s="23">
        <f>IF($C$11="Local Currency",SUMIFS(db!$D:$D,db!$C:$C,Output!I$13,db!$B:$B,Output!$C18),(SUMIFS(db!$D:$D,db!$C:$C,Output!I$13,db!$B:$B,Output!$C18))/'FX rates'!$C$3)</f>
        <v>15606466.730000002</v>
      </c>
      <c r="J18" s="23">
        <f>IF($C$11="Local Currency",SUMIFS(db!$D:$D,db!$C:$C,Output!J$13,db!$B:$B,Output!$C18),(SUMIFS(db!$D:$D,db!$C:$C,Output!J$13,db!$B:$B,Output!$C18))/'FX rates'!$C$3)</f>
        <v>11537616.85</v>
      </c>
      <c r="K18" s="23">
        <f>IF($C$11="Local Currency",SUMIFS(db!$D:$D,db!$C:$C,Output!K$13,db!$B:$B,Output!$C18),(SUMIFS(db!$D:$D,db!$C:$C,Output!K$13,db!$B:$B,Output!$C18))/'FX rates'!$C$3)</f>
        <v>8469776.1699999999</v>
      </c>
      <c r="L18" s="23">
        <f>IF($C$11="Local Currency",SUMIFS(db!$D:$D,db!$C:$C,Output!L$13,db!$B:$B,Output!$C18),(SUMIFS(db!$D:$D,db!$C:$C,Output!L$13,db!$B:$B,Output!$C18))/'FX rates'!$C$3)</f>
        <v>10305686.960000001</v>
      </c>
      <c r="M18" s="23">
        <f>IF($C$11="Local Currency",SUMIFS(db!$D:$D,db!$C:$C,Output!M$13,db!$B:$B,Output!$C18),(SUMIFS(db!$D:$D,db!$C:$C,Output!M$13,db!$B:$B,Output!$C18))/'FX rates'!$C$3)</f>
        <v>16759825.379999999</v>
      </c>
      <c r="N18" s="23">
        <f>IF($C$11="Local Currency",SUMIFS(db!$D:$D,db!$C:$C,Output!N$13,db!$B:$B,Output!$C18),(SUMIFS(db!$D:$D,db!$C:$C,Output!N$13,db!$B:$B,Output!$C18))/'FX rates'!$C$3)</f>
        <v>18578147.23</v>
      </c>
      <c r="O18" s="23">
        <f>IF($C$11="Local Currency",SUMIFS(db!$D:$D,db!$C:$C,Output!O$13,db!$B:$B,Output!$C18),(SUMIFS(db!$D:$D,db!$C:$C,Output!O$13,db!$B:$B,Output!$C18))/'FX rates'!$C$3)</f>
        <v>23593841.869999997</v>
      </c>
      <c r="P18" s="23">
        <f t="shared" si="0"/>
        <v>185528958.95999998</v>
      </c>
    </row>
    <row r="19" spans="3:16" x14ac:dyDescent="0.25">
      <c r="C19" s="10" t="s">
        <v>41</v>
      </c>
      <c r="D19" s="23">
        <f>IF($C$11="Local Currency",SUMIFS(db!$D:$D,db!$C:$C,Output!D$13,db!$B:$B,Output!$C19),(SUMIFS(db!$D:$D,db!$C:$C,Output!D$13,db!$B:$B,Output!$C19))/'FX rates'!$C$3)</f>
        <v>3648068.2199999997</v>
      </c>
      <c r="E19" s="23">
        <f>IF($C$11="Local Currency",SUMIFS(db!$D:$D,db!$C:$C,Output!E$13,db!$B:$B,Output!$C19),(SUMIFS(db!$D:$D,db!$C:$C,Output!E$13,db!$B:$B,Output!$C19))/'FX rates'!$C$3)</f>
        <v>3110024.2599999988</v>
      </c>
      <c r="F19" s="23">
        <f>IF($C$11="Local Currency",SUMIFS(db!$D:$D,db!$C:$C,Output!F$13,db!$B:$B,Output!$C19),(SUMIFS(db!$D:$D,db!$C:$C,Output!F$13,db!$B:$B,Output!$C19))/'FX rates'!$C$3)</f>
        <v>3225959.2600000007</v>
      </c>
      <c r="G19" s="23">
        <f>IF($C$11="Local Currency",SUMIFS(db!$D:$D,db!$C:$C,Output!G$13,db!$B:$B,Output!$C19),(SUMIFS(db!$D:$D,db!$C:$C,Output!G$13,db!$B:$B,Output!$C19))/'FX rates'!$C$3)</f>
        <v>3059175.21</v>
      </c>
      <c r="H19" s="23">
        <f>IF($C$11="Local Currency",SUMIFS(db!$D:$D,db!$C:$C,Output!H$13,db!$B:$B,Output!$C19),(SUMIFS(db!$D:$D,db!$C:$C,Output!H$13,db!$B:$B,Output!$C19))/'FX rates'!$C$3)</f>
        <v>3742129.57</v>
      </c>
      <c r="I19" s="23">
        <f>IF($C$11="Local Currency",SUMIFS(db!$D:$D,db!$C:$C,Output!I$13,db!$B:$B,Output!$C19),(SUMIFS(db!$D:$D,db!$C:$C,Output!I$13,db!$B:$B,Output!$C19))/'FX rates'!$C$3)</f>
        <v>3054273.0600000005</v>
      </c>
      <c r="J19" s="23">
        <f>IF($C$11="Local Currency",SUMIFS(db!$D:$D,db!$C:$C,Output!J$13,db!$B:$B,Output!$C19),(SUMIFS(db!$D:$D,db!$C:$C,Output!J$13,db!$B:$B,Output!$C19))/'FX rates'!$C$3)</f>
        <v>3268721.4300000006</v>
      </c>
      <c r="K19" s="23">
        <f>IF($C$11="Local Currency",SUMIFS(db!$D:$D,db!$C:$C,Output!K$13,db!$B:$B,Output!$C19),(SUMIFS(db!$D:$D,db!$C:$C,Output!K$13,db!$B:$B,Output!$C19))/'FX rates'!$C$3)</f>
        <v>2440328.6599999997</v>
      </c>
      <c r="L19" s="23">
        <f>IF($C$11="Local Currency",SUMIFS(db!$D:$D,db!$C:$C,Output!L$13,db!$B:$B,Output!$C19),(SUMIFS(db!$D:$D,db!$C:$C,Output!L$13,db!$B:$B,Output!$C19))/'FX rates'!$C$3)</f>
        <v>3320089.7300000009</v>
      </c>
      <c r="M19" s="23">
        <f>IF($C$11="Local Currency",SUMIFS(db!$D:$D,db!$C:$C,Output!M$13,db!$B:$B,Output!$C19),(SUMIFS(db!$D:$D,db!$C:$C,Output!M$13,db!$B:$B,Output!$C19))/'FX rates'!$C$3)</f>
        <v>3750401.4199999995</v>
      </c>
      <c r="N19" s="23">
        <f>IF($C$11="Local Currency",SUMIFS(db!$D:$D,db!$C:$C,Output!N$13,db!$B:$B,Output!$C19),(SUMIFS(db!$D:$D,db!$C:$C,Output!N$13,db!$B:$B,Output!$C19))/'FX rates'!$C$3)</f>
        <v>4628991.2699999986</v>
      </c>
      <c r="O19" s="23">
        <f>IF($C$11="Local Currency",SUMIFS(db!$D:$D,db!$C:$C,Output!O$13,db!$B:$B,Output!$C19),(SUMIFS(db!$D:$D,db!$C:$C,Output!O$13,db!$B:$B,Output!$C19))/'FX rates'!$C$3)</f>
        <v>6321410.120000001</v>
      </c>
      <c r="P19" s="23">
        <f t="shared" si="0"/>
        <v>43569572.209999993</v>
      </c>
    </row>
    <row r="20" spans="3:16" x14ac:dyDescent="0.25">
      <c r="C20" s="10" t="s">
        <v>42</v>
      </c>
      <c r="D20" s="23">
        <f>IF($C$11="Local Currency",SUMIFS(db!$D:$D,db!$C:$C,Output!D$13,db!$B:$B,Output!$C20),(SUMIFS(db!$D:$D,db!$C:$C,Output!D$13,db!$B:$B,Output!$C20))/'FX rates'!$C$3)</f>
        <v>3019185.5</v>
      </c>
      <c r="E20" s="23">
        <f>IF($C$11="Local Currency",SUMIFS(db!$D:$D,db!$C:$C,Output!E$13,db!$B:$B,Output!$C20),(SUMIFS(db!$D:$D,db!$C:$C,Output!E$13,db!$B:$B,Output!$C20))/'FX rates'!$C$3)</f>
        <v>2349179.7000000002</v>
      </c>
      <c r="F20" s="23">
        <f>IF($C$11="Local Currency",SUMIFS(db!$D:$D,db!$C:$C,Output!F$13,db!$B:$B,Output!$C20),(SUMIFS(db!$D:$D,db!$C:$C,Output!F$13,db!$B:$B,Output!$C20))/'FX rates'!$C$3)</f>
        <v>2169709.1300000004</v>
      </c>
      <c r="G20" s="23">
        <f>IF($C$11="Local Currency",SUMIFS(db!$D:$D,db!$C:$C,Output!G$13,db!$B:$B,Output!$C20),(SUMIFS(db!$D:$D,db!$C:$C,Output!G$13,db!$B:$B,Output!$C20))/'FX rates'!$C$3)</f>
        <v>2496733.0300000003</v>
      </c>
      <c r="H20" s="23">
        <f>IF($C$11="Local Currency",SUMIFS(db!$D:$D,db!$C:$C,Output!H$13,db!$B:$B,Output!$C20),(SUMIFS(db!$D:$D,db!$C:$C,Output!H$13,db!$B:$B,Output!$C20))/'FX rates'!$C$3)</f>
        <v>2714411.9299999988</v>
      </c>
      <c r="I20" s="23">
        <f>IF($C$11="Local Currency",SUMIFS(db!$D:$D,db!$C:$C,Output!I$13,db!$B:$B,Output!$C20),(SUMIFS(db!$D:$D,db!$C:$C,Output!I$13,db!$B:$B,Output!$C20))/'FX rates'!$C$3)</f>
        <v>2676319.3799999994</v>
      </c>
      <c r="J20" s="23">
        <f>IF($C$11="Local Currency",SUMIFS(db!$D:$D,db!$C:$C,Output!J$13,db!$B:$B,Output!$C20),(SUMIFS(db!$D:$D,db!$C:$C,Output!J$13,db!$B:$B,Output!$C20))/'FX rates'!$C$3)</f>
        <v>2772942.62</v>
      </c>
      <c r="K20" s="23">
        <f>IF($C$11="Local Currency",SUMIFS(db!$D:$D,db!$C:$C,Output!K$13,db!$B:$B,Output!$C20),(SUMIFS(db!$D:$D,db!$C:$C,Output!K$13,db!$B:$B,Output!$C20))/'FX rates'!$C$3)</f>
        <v>1956190.1400000001</v>
      </c>
      <c r="L20" s="23">
        <f>IF($C$11="Local Currency",SUMIFS(db!$D:$D,db!$C:$C,Output!L$13,db!$B:$B,Output!$C20),(SUMIFS(db!$D:$D,db!$C:$C,Output!L$13,db!$B:$B,Output!$C20))/'FX rates'!$C$3)</f>
        <v>2262618.7600000002</v>
      </c>
      <c r="M20" s="23">
        <f>IF($C$11="Local Currency",SUMIFS(db!$D:$D,db!$C:$C,Output!M$13,db!$B:$B,Output!$C20),(SUMIFS(db!$D:$D,db!$C:$C,Output!M$13,db!$B:$B,Output!$C20))/'FX rates'!$C$3)</f>
        <v>1928947.3599999999</v>
      </c>
      <c r="N20" s="23">
        <f>IF($C$11="Local Currency",SUMIFS(db!$D:$D,db!$C:$C,Output!N$13,db!$B:$B,Output!$C20),(SUMIFS(db!$D:$D,db!$C:$C,Output!N$13,db!$B:$B,Output!$C20))/'FX rates'!$C$3)</f>
        <v>2188376.21</v>
      </c>
      <c r="O20" s="23">
        <f>IF($C$11="Local Currency",SUMIFS(db!$D:$D,db!$C:$C,Output!O$13,db!$B:$B,Output!$C20),(SUMIFS(db!$D:$D,db!$C:$C,Output!O$13,db!$B:$B,Output!$C20))/'FX rates'!$C$3)</f>
        <v>2348665.12</v>
      </c>
      <c r="P20" s="23">
        <f t="shared" si="0"/>
        <v>28883278.880000003</v>
      </c>
    </row>
    <row r="21" spans="3:16" x14ac:dyDescent="0.25">
      <c r="C21" s="10" t="s">
        <v>43</v>
      </c>
      <c r="D21" s="23">
        <f>IF($C$11="Local Currency",SUMIFS(db!$D:$D,db!$C:$C,Output!D$13,db!$B:$B,Output!$C21),(SUMIFS(db!$D:$D,db!$C:$C,Output!D$13,db!$B:$B,Output!$C21))/'FX rates'!$C$3)</f>
        <v>10129989.409999998</v>
      </c>
      <c r="E21" s="23">
        <f>IF($C$11="Local Currency",SUMIFS(db!$D:$D,db!$C:$C,Output!E$13,db!$B:$B,Output!$C21),(SUMIFS(db!$D:$D,db!$C:$C,Output!E$13,db!$B:$B,Output!$C21))/'FX rates'!$C$3)</f>
        <v>6630689.7399999993</v>
      </c>
      <c r="F21" s="23">
        <f>IF($C$11="Local Currency",SUMIFS(db!$D:$D,db!$C:$C,Output!F$13,db!$B:$B,Output!$C21),(SUMIFS(db!$D:$D,db!$C:$C,Output!F$13,db!$B:$B,Output!$C21))/'FX rates'!$C$3)</f>
        <v>7557423.080000001</v>
      </c>
      <c r="G21" s="23">
        <f>IF($C$11="Local Currency",SUMIFS(db!$D:$D,db!$C:$C,Output!G$13,db!$B:$B,Output!$C21),(SUMIFS(db!$D:$D,db!$C:$C,Output!G$13,db!$B:$B,Output!$C21))/'FX rates'!$C$3)</f>
        <v>6048071.6099999985</v>
      </c>
      <c r="H21" s="23">
        <f>IF($C$11="Local Currency",SUMIFS(db!$D:$D,db!$C:$C,Output!H$13,db!$B:$B,Output!$C21),(SUMIFS(db!$D:$D,db!$C:$C,Output!H$13,db!$B:$B,Output!$C21))/'FX rates'!$C$3)</f>
        <v>8270927.8700000001</v>
      </c>
      <c r="I21" s="23">
        <f>IF($C$11="Local Currency",SUMIFS(db!$D:$D,db!$C:$C,Output!I$13,db!$B:$B,Output!$C21),(SUMIFS(db!$D:$D,db!$C:$C,Output!I$13,db!$B:$B,Output!$C21))/'FX rates'!$C$3)</f>
        <v>7218481.2000000011</v>
      </c>
      <c r="J21" s="23">
        <f>IF($C$11="Local Currency",SUMIFS(db!$D:$D,db!$C:$C,Output!J$13,db!$B:$B,Output!$C21),(SUMIFS(db!$D:$D,db!$C:$C,Output!J$13,db!$B:$B,Output!$C21))/'FX rates'!$C$3)</f>
        <v>9335489.7199999988</v>
      </c>
      <c r="K21" s="23">
        <f>IF($C$11="Local Currency",SUMIFS(db!$D:$D,db!$C:$C,Output!K$13,db!$B:$B,Output!$C21),(SUMIFS(db!$D:$D,db!$C:$C,Output!K$13,db!$B:$B,Output!$C21))/'FX rates'!$C$3)</f>
        <v>6120480.4800000004</v>
      </c>
      <c r="L21" s="23">
        <f>IF($C$11="Local Currency",SUMIFS(db!$D:$D,db!$C:$C,Output!L$13,db!$B:$B,Output!$C21),(SUMIFS(db!$D:$D,db!$C:$C,Output!L$13,db!$B:$B,Output!$C21))/'FX rates'!$C$3)</f>
        <v>6521923.46</v>
      </c>
      <c r="M21" s="23">
        <f>IF($C$11="Local Currency",SUMIFS(db!$D:$D,db!$C:$C,Output!M$13,db!$B:$B,Output!$C21),(SUMIFS(db!$D:$D,db!$C:$C,Output!M$13,db!$B:$B,Output!$C21))/'FX rates'!$C$3)</f>
        <v>8549386.25</v>
      </c>
      <c r="N21" s="23">
        <f>IF($C$11="Local Currency",SUMIFS(db!$D:$D,db!$C:$C,Output!N$13,db!$B:$B,Output!$C21),(SUMIFS(db!$D:$D,db!$C:$C,Output!N$13,db!$B:$B,Output!$C21))/'FX rates'!$C$3)</f>
        <v>8280509.2599999988</v>
      </c>
      <c r="O21" s="23">
        <f>IF($C$11="Local Currency",SUMIFS(db!$D:$D,db!$C:$C,Output!O$13,db!$B:$B,Output!$C21),(SUMIFS(db!$D:$D,db!$C:$C,Output!O$13,db!$B:$B,Output!$C21))/'FX rates'!$C$3)</f>
        <v>10687974.76</v>
      </c>
      <c r="P21" s="23">
        <f t="shared" si="0"/>
        <v>95351346.840000004</v>
      </c>
    </row>
    <row r="22" spans="3:16" x14ac:dyDescent="0.25">
      <c r="C22" s="17" t="s">
        <v>27</v>
      </c>
      <c r="D22" s="24">
        <f>SUM(D14:D21)</f>
        <v>92151803.409999996</v>
      </c>
      <c r="E22" s="24">
        <f t="shared" ref="E22:P22" si="1">SUM(E14:E21)</f>
        <v>72103127.680000007</v>
      </c>
      <c r="F22" s="24">
        <f t="shared" si="1"/>
        <v>87279481.839999989</v>
      </c>
      <c r="G22" s="24">
        <f t="shared" si="1"/>
        <v>86481465.419999987</v>
      </c>
      <c r="H22" s="24">
        <f t="shared" si="1"/>
        <v>99281280.459999993</v>
      </c>
      <c r="I22" s="24">
        <f t="shared" si="1"/>
        <v>83289354.370000005</v>
      </c>
      <c r="J22" s="24">
        <f t="shared" si="1"/>
        <v>72141567.739999995</v>
      </c>
      <c r="K22" s="24">
        <f t="shared" si="1"/>
        <v>56530028.900000006</v>
      </c>
      <c r="L22" s="24">
        <f t="shared" si="1"/>
        <v>67221783.180000007</v>
      </c>
      <c r="M22" s="24">
        <f t="shared" si="1"/>
        <v>94654150.730000004</v>
      </c>
      <c r="N22" s="24">
        <f t="shared" si="1"/>
        <v>106840077.74000001</v>
      </c>
      <c r="O22" s="24">
        <f t="shared" si="1"/>
        <v>131121541.09000002</v>
      </c>
      <c r="P22" s="24">
        <f t="shared" si="1"/>
        <v>1049095662.5599999</v>
      </c>
    </row>
    <row r="23" spans="3:16" x14ac:dyDescent="0.25">
      <c r="C23" s="10" t="s">
        <v>44</v>
      </c>
      <c r="D23" s="23">
        <f>IF($C$11="Local Currency",SUMIFS(db!$D:$D,db!$C:$C,Output!D$13,db!$B:$B,Output!$C23),(SUMIFS(db!$D:$D,db!$C:$C,Output!D$13,db!$B:$B,Output!$C23))/'FX rates'!$C$4)</f>
        <v>304164.18999999994</v>
      </c>
      <c r="E23" s="23">
        <f>IF($C$11="Local Currency",SUMIFS(db!$D:$D,db!$C:$C,Output!E$13,db!$B:$B,Output!$C23),(SUMIFS(db!$D:$D,db!$C:$C,Output!E$13,db!$B:$B,Output!$C23))/'FX rates'!$C$4)</f>
        <v>190461.65999999997</v>
      </c>
      <c r="F23" s="23">
        <f>IF($C$11="Local Currency",SUMIFS(db!$D:$D,db!$C:$C,Output!F$13,db!$B:$B,Output!$C23),(SUMIFS(db!$D:$D,db!$C:$C,Output!F$13,db!$B:$B,Output!$C23))/'FX rates'!$C$4)</f>
        <v>175388.85000000003</v>
      </c>
      <c r="G23" s="23">
        <f>IF($C$11="Local Currency",SUMIFS(db!$D:$D,db!$C:$C,Output!G$13,db!$B:$B,Output!$C23),(SUMIFS(db!$D:$D,db!$C:$C,Output!G$13,db!$B:$B,Output!$C23))/'FX rates'!$C$4)</f>
        <v>192161.37</v>
      </c>
      <c r="H23" s="23">
        <f>IF($C$11="Local Currency",SUMIFS(db!$D:$D,db!$C:$C,Output!H$13,db!$B:$B,Output!$C23),(SUMIFS(db!$D:$D,db!$C:$C,Output!H$13,db!$B:$B,Output!$C23))/'FX rates'!$C$4)</f>
        <v>285295.84999999998</v>
      </c>
      <c r="I23" s="23">
        <f>IF($C$11="Local Currency",SUMIFS(db!$D:$D,db!$C:$C,Output!I$13,db!$B:$B,Output!$C23),(SUMIFS(db!$D:$D,db!$C:$C,Output!I$13,db!$B:$B,Output!$C23))/'FX rates'!$C$4)</f>
        <v>90190.56</v>
      </c>
      <c r="J23" s="23">
        <f>IF($C$11="Local Currency",SUMIFS(db!$D:$D,db!$C:$C,Output!J$13,db!$B:$B,Output!$C23),(SUMIFS(db!$D:$D,db!$C:$C,Output!J$13,db!$B:$B,Output!$C23))/'FX rates'!$C$4)</f>
        <v>473745.97999999992</v>
      </c>
      <c r="K23" s="23">
        <f>IF($C$11="Local Currency",SUMIFS(db!$D:$D,db!$C:$C,Output!K$13,db!$B:$B,Output!$C23),(SUMIFS(db!$D:$D,db!$C:$C,Output!K$13,db!$B:$B,Output!$C23))/'FX rates'!$C$4)</f>
        <v>416921.79000000004</v>
      </c>
      <c r="L23" s="23">
        <f>IF($C$11="Local Currency",SUMIFS(db!$D:$D,db!$C:$C,Output!L$13,db!$B:$B,Output!$C23),(SUMIFS(db!$D:$D,db!$C:$C,Output!L$13,db!$B:$B,Output!$C23))/'FX rates'!$C$4)</f>
        <v>401741.15</v>
      </c>
      <c r="M23" s="23">
        <f>IF($C$11="Local Currency",SUMIFS(db!$D:$D,db!$C:$C,Output!M$13,db!$B:$B,Output!$C23),(SUMIFS(db!$D:$D,db!$C:$C,Output!M$13,db!$B:$B,Output!$C23))/'FX rates'!$C$4)</f>
        <v>442296.44999999984</v>
      </c>
      <c r="N23" s="23">
        <f>IF($C$11="Local Currency",SUMIFS(db!$D:$D,db!$C:$C,Output!N$13,db!$B:$B,Output!$C23),(SUMIFS(db!$D:$D,db!$C:$C,Output!N$13,db!$B:$B,Output!$C23))/'FX rates'!$C$4)</f>
        <v>402099</v>
      </c>
      <c r="O23" s="23">
        <f>IF($C$11="Local Currency",SUMIFS(db!$D:$D,db!$C:$C,Output!O$13,db!$B:$B,Output!$C23),(SUMIFS(db!$D:$D,db!$C:$C,Output!O$13,db!$B:$B,Output!$C23))/'FX rates'!$C$4)</f>
        <v>519386.57999999996</v>
      </c>
      <c r="P23" s="23">
        <f t="shared" si="0"/>
        <v>3893853.4299999997</v>
      </c>
    </row>
    <row r="24" spans="3:16" x14ac:dyDescent="0.25">
      <c r="C24" s="17" t="s">
        <v>28</v>
      </c>
      <c r="D24" s="24">
        <f>SUM(D23)</f>
        <v>304164.18999999994</v>
      </c>
      <c r="E24" s="24">
        <f t="shared" ref="E24:P24" si="2">SUM(E23)</f>
        <v>190461.65999999997</v>
      </c>
      <c r="F24" s="24">
        <f t="shared" si="2"/>
        <v>175388.85000000003</v>
      </c>
      <c r="G24" s="24">
        <f t="shared" si="2"/>
        <v>192161.37</v>
      </c>
      <c r="H24" s="24">
        <f t="shared" si="2"/>
        <v>285295.84999999998</v>
      </c>
      <c r="I24" s="24">
        <f t="shared" si="2"/>
        <v>90190.56</v>
      </c>
      <c r="J24" s="24">
        <f t="shared" si="2"/>
        <v>473745.97999999992</v>
      </c>
      <c r="K24" s="24">
        <f t="shared" si="2"/>
        <v>416921.79000000004</v>
      </c>
      <c r="L24" s="24">
        <f t="shared" si="2"/>
        <v>401741.15</v>
      </c>
      <c r="M24" s="24">
        <f t="shared" si="2"/>
        <v>442296.44999999984</v>
      </c>
      <c r="N24" s="24">
        <f t="shared" si="2"/>
        <v>402099</v>
      </c>
      <c r="O24" s="24">
        <f t="shared" si="2"/>
        <v>519386.57999999996</v>
      </c>
      <c r="P24" s="24">
        <f t="shared" si="2"/>
        <v>3893853.4299999997</v>
      </c>
    </row>
    <row r="25" spans="3:16" x14ac:dyDescent="0.25">
      <c r="C25" s="10" t="s">
        <v>45</v>
      </c>
      <c r="D25" s="23">
        <f>IF($C$11="Local Currency",SUMIFS(db!$D:$D,db!$C:$C,Output!D$13,db!$B:$B,Output!$C25),(SUMIFS(db!$D:$D,db!$C:$C,Output!D$13,db!$B:$B,Output!$C25))/'FX rates'!$C$2)</f>
        <v>1909801.2000000002</v>
      </c>
      <c r="E25" s="23">
        <f>IF($C$11="Local Currency",SUMIFS(db!$D:$D,db!$C:$C,Output!E$13,db!$B:$B,Output!$C25),(SUMIFS(db!$D:$D,db!$C:$C,Output!E$13,db!$B:$B,Output!$C25))/'FX rates'!$C$2)</f>
        <v>1319963.5</v>
      </c>
      <c r="F25" s="23">
        <f>IF($C$11="Local Currency",SUMIFS(db!$D:$D,db!$C:$C,Output!F$13,db!$B:$B,Output!$C25),(SUMIFS(db!$D:$D,db!$C:$C,Output!F$13,db!$B:$B,Output!$C25))/'FX rates'!$C$2)</f>
        <v>1246247.5</v>
      </c>
      <c r="G25" s="23">
        <f>IF($C$11="Local Currency",SUMIFS(db!$D:$D,db!$C:$C,Output!G$13,db!$B:$B,Output!$C25),(SUMIFS(db!$D:$D,db!$C:$C,Output!G$13,db!$B:$B,Output!$C25))/'FX rates'!$C$2)</f>
        <v>1372055.2</v>
      </c>
      <c r="H25" s="23">
        <f>IF($C$11="Local Currency",SUMIFS(db!$D:$D,db!$C:$C,Output!H$13,db!$B:$B,Output!$C25),(SUMIFS(db!$D:$D,db!$C:$C,Output!H$13,db!$B:$B,Output!$C25))/'FX rates'!$C$2)</f>
        <v>1908653</v>
      </c>
      <c r="I25" s="23">
        <f>IF($C$11="Local Currency",SUMIFS(db!$D:$D,db!$C:$C,Output!I$13,db!$B:$B,Output!$C25),(SUMIFS(db!$D:$D,db!$C:$C,Output!I$13,db!$B:$B,Output!$C25))/'FX rates'!$C$2)</f>
        <v>2099721.2999999998</v>
      </c>
      <c r="J25" s="23">
        <f>IF($C$11="Local Currency",SUMIFS(db!$D:$D,db!$C:$C,Output!J$13,db!$B:$B,Output!$C25),(SUMIFS(db!$D:$D,db!$C:$C,Output!J$13,db!$B:$B,Output!$C25))/'FX rates'!$C$2)</f>
        <v>2204212.6</v>
      </c>
      <c r="K25" s="23">
        <f>IF($C$11="Local Currency",SUMIFS(db!$D:$D,db!$C:$C,Output!K$13,db!$B:$B,Output!$C25),(SUMIFS(db!$D:$D,db!$C:$C,Output!K$13,db!$B:$B,Output!$C25))/'FX rates'!$C$2)</f>
        <v>1645217.3</v>
      </c>
      <c r="L25" s="23">
        <f>IF($C$11="Local Currency",SUMIFS(db!$D:$D,db!$C:$C,Output!L$13,db!$B:$B,Output!$C25),(SUMIFS(db!$D:$D,db!$C:$C,Output!L$13,db!$B:$B,Output!$C25))/'FX rates'!$C$2)</f>
        <v>1671361.4</v>
      </c>
      <c r="M25" s="23">
        <f>IF($C$11="Local Currency",SUMIFS(db!$D:$D,db!$C:$C,Output!M$13,db!$B:$B,Output!$C25),(SUMIFS(db!$D:$D,db!$C:$C,Output!M$13,db!$B:$B,Output!$C25))/'FX rates'!$C$2)</f>
        <v>1551291.1</v>
      </c>
      <c r="N25" s="23">
        <f>IF($C$11="Local Currency",SUMIFS(db!$D:$D,db!$C:$C,Output!N$13,db!$B:$B,Output!$C25),(SUMIFS(db!$D:$D,db!$C:$C,Output!N$13,db!$B:$B,Output!$C25))/'FX rates'!$C$2)</f>
        <v>1509216.6</v>
      </c>
      <c r="O25" s="23">
        <f>IF($C$11="Local Currency",SUMIFS(db!$D:$D,db!$C:$C,Output!O$13,db!$B:$B,Output!$C25),(SUMIFS(db!$D:$D,db!$C:$C,Output!O$13,db!$B:$B,Output!$C25))/'FX rates'!$C$2)</f>
        <v>1636481.5000000002</v>
      </c>
      <c r="P25" s="23">
        <f t="shared" si="0"/>
        <v>20074222.200000003</v>
      </c>
    </row>
    <row r="26" spans="3:16" x14ac:dyDescent="0.25">
      <c r="C26" s="10" t="s">
        <v>46</v>
      </c>
      <c r="D26" s="23">
        <f>IF($C$11="Local Currency",SUMIFS(db!$D:$D,db!$C:$C,Output!D$13,db!$B:$B,Output!$C26),(SUMIFS(db!$D:$D,db!$C:$C,Output!D$13,db!$B:$B,Output!$C26))/'FX rates'!$C$2)</f>
        <v>58065</v>
      </c>
      <c r="E26" s="23">
        <f>IF($C$11="Local Currency",SUMIFS(db!$D:$D,db!$C:$C,Output!E$13,db!$B:$B,Output!$C26),(SUMIFS(db!$D:$D,db!$C:$C,Output!E$13,db!$B:$B,Output!$C26))/'FX rates'!$C$2)</f>
        <v>53170</v>
      </c>
      <c r="F26" s="23">
        <f>IF($C$11="Local Currency",SUMIFS(db!$D:$D,db!$C:$C,Output!F$13,db!$B:$B,Output!$C26),(SUMIFS(db!$D:$D,db!$C:$C,Output!F$13,db!$B:$B,Output!$C26))/'FX rates'!$C$2)</f>
        <v>68925</v>
      </c>
      <c r="G26" s="23">
        <f>IF($C$11="Local Currency",SUMIFS(db!$D:$D,db!$C:$C,Output!G$13,db!$B:$B,Output!$C26),(SUMIFS(db!$D:$D,db!$C:$C,Output!G$13,db!$B:$B,Output!$C26))/'FX rates'!$C$2)</f>
        <v>93794</v>
      </c>
      <c r="H26" s="23">
        <f>IF($C$11="Local Currency",SUMIFS(db!$D:$D,db!$C:$C,Output!H$13,db!$B:$B,Output!$C26),(SUMIFS(db!$D:$D,db!$C:$C,Output!H$13,db!$B:$B,Output!$C26))/'FX rates'!$C$2)</f>
        <v>110865</v>
      </c>
      <c r="I26" s="23">
        <f>IF($C$11="Local Currency",SUMIFS(db!$D:$D,db!$C:$C,Output!I$13,db!$B:$B,Output!$C26),(SUMIFS(db!$D:$D,db!$C:$C,Output!I$13,db!$B:$B,Output!$C26))/'FX rates'!$C$2)</f>
        <v>85136</v>
      </c>
      <c r="J26" s="23">
        <f>IF($C$11="Local Currency",SUMIFS(db!$D:$D,db!$C:$C,Output!J$13,db!$B:$B,Output!$C26),(SUMIFS(db!$D:$D,db!$C:$C,Output!J$13,db!$B:$B,Output!$C26))/'FX rates'!$C$2)</f>
        <v>122280</v>
      </c>
      <c r="K26" s="23">
        <f>IF($C$11="Local Currency",SUMIFS(db!$D:$D,db!$C:$C,Output!K$13,db!$B:$B,Output!$C26),(SUMIFS(db!$D:$D,db!$C:$C,Output!K$13,db!$B:$B,Output!$C26))/'FX rates'!$C$2)</f>
        <v>70785</v>
      </c>
      <c r="L26" s="23">
        <f>IF($C$11="Local Currency",SUMIFS(db!$D:$D,db!$C:$C,Output!L$13,db!$B:$B,Output!$C26),(SUMIFS(db!$D:$D,db!$C:$C,Output!L$13,db!$B:$B,Output!$C26))/'FX rates'!$C$2)</f>
        <v>72215</v>
      </c>
      <c r="M26" s="23">
        <f>IF($C$11="Local Currency",SUMIFS(db!$D:$D,db!$C:$C,Output!M$13,db!$B:$B,Output!$C26),(SUMIFS(db!$D:$D,db!$C:$C,Output!M$13,db!$B:$B,Output!$C26))/'FX rates'!$C$2)</f>
        <v>70716.5</v>
      </c>
      <c r="N26" s="23">
        <f>IF($C$11="Local Currency",SUMIFS(db!$D:$D,db!$C:$C,Output!N$13,db!$B:$B,Output!$C26),(SUMIFS(db!$D:$D,db!$C:$C,Output!N$13,db!$B:$B,Output!$C26))/'FX rates'!$C$2)</f>
        <v>59225</v>
      </c>
      <c r="O26" s="23">
        <f>IF($C$11="Local Currency",SUMIFS(db!$D:$D,db!$C:$C,Output!O$13,db!$B:$B,Output!$C26),(SUMIFS(db!$D:$D,db!$C:$C,Output!O$13,db!$B:$B,Output!$C26))/'FX rates'!$C$2)</f>
        <v>82097</v>
      </c>
      <c r="P26" s="23">
        <f t="shared" si="0"/>
        <v>947273.5</v>
      </c>
    </row>
    <row r="27" spans="3:16" x14ac:dyDescent="0.25">
      <c r="C27" s="10" t="s">
        <v>47</v>
      </c>
      <c r="D27" s="23">
        <f>IF($C$11="Local Currency",SUMIFS(db!$D:$D,db!$C:$C,Output!D$13,db!$B:$B,Output!$C27),(SUMIFS(db!$D:$D,db!$C:$C,Output!D$13,db!$B:$B,Output!$C27))/'FX rates'!$C$2)</f>
        <v>663396</v>
      </c>
      <c r="E27" s="23">
        <f>IF($C$11="Local Currency",SUMIFS(db!$D:$D,db!$C:$C,Output!E$13,db!$B:$B,Output!$C27),(SUMIFS(db!$D:$D,db!$C:$C,Output!E$13,db!$B:$B,Output!$C27))/'FX rates'!$C$2)</f>
        <v>386650.8</v>
      </c>
      <c r="F27" s="23">
        <f>IF($C$11="Local Currency",SUMIFS(db!$D:$D,db!$C:$C,Output!F$13,db!$B:$B,Output!$C27),(SUMIFS(db!$D:$D,db!$C:$C,Output!F$13,db!$B:$B,Output!$C27))/'FX rates'!$C$2)</f>
        <v>322681.5</v>
      </c>
      <c r="G27" s="23">
        <f>IF($C$11="Local Currency",SUMIFS(db!$D:$D,db!$C:$C,Output!G$13,db!$B:$B,Output!$C27),(SUMIFS(db!$D:$D,db!$C:$C,Output!G$13,db!$B:$B,Output!$C27))/'FX rates'!$C$2)</f>
        <v>331090</v>
      </c>
      <c r="H27" s="23">
        <f>IF($C$11="Local Currency",SUMIFS(db!$D:$D,db!$C:$C,Output!H$13,db!$B:$B,Output!$C27),(SUMIFS(db!$D:$D,db!$C:$C,Output!H$13,db!$B:$B,Output!$C27))/'FX rates'!$C$2)</f>
        <v>502782.5</v>
      </c>
      <c r="I27" s="23">
        <f>IF($C$11="Local Currency",SUMIFS(db!$D:$D,db!$C:$C,Output!I$13,db!$B:$B,Output!$C27),(SUMIFS(db!$D:$D,db!$C:$C,Output!I$13,db!$B:$B,Output!$C27))/'FX rates'!$C$2)</f>
        <v>532117.30000000005</v>
      </c>
      <c r="J27" s="23">
        <f>IF($C$11="Local Currency",SUMIFS(db!$D:$D,db!$C:$C,Output!J$13,db!$B:$B,Output!$C27),(SUMIFS(db!$D:$D,db!$C:$C,Output!J$13,db!$B:$B,Output!$C27))/'FX rates'!$C$2)</f>
        <v>584564.5</v>
      </c>
      <c r="K27" s="23">
        <f>IF($C$11="Local Currency",SUMIFS(db!$D:$D,db!$C:$C,Output!K$13,db!$B:$B,Output!$C27),(SUMIFS(db!$D:$D,db!$C:$C,Output!K$13,db!$B:$B,Output!$C27))/'FX rates'!$C$2)</f>
        <v>455347.20000000001</v>
      </c>
      <c r="L27" s="23">
        <f>IF($C$11="Local Currency",SUMIFS(db!$D:$D,db!$C:$C,Output!L$13,db!$B:$B,Output!$C27),(SUMIFS(db!$D:$D,db!$C:$C,Output!L$13,db!$B:$B,Output!$C27))/'FX rates'!$C$2)</f>
        <v>397953</v>
      </c>
      <c r="M27" s="23">
        <f>IF($C$11="Local Currency",SUMIFS(db!$D:$D,db!$C:$C,Output!M$13,db!$B:$B,Output!$C27),(SUMIFS(db!$D:$D,db!$C:$C,Output!M$13,db!$B:$B,Output!$C27))/'FX rates'!$C$2)</f>
        <v>365245</v>
      </c>
      <c r="N27" s="23">
        <f>IF($C$11="Local Currency",SUMIFS(db!$D:$D,db!$C:$C,Output!N$13,db!$B:$B,Output!$C27),(SUMIFS(db!$D:$D,db!$C:$C,Output!N$13,db!$B:$B,Output!$C27))/'FX rates'!$C$2)</f>
        <v>400631</v>
      </c>
      <c r="O27" s="23">
        <f>IF($C$11="Local Currency",SUMIFS(db!$D:$D,db!$C:$C,Output!O$13,db!$B:$B,Output!$C27),(SUMIFS(db!$D:$D,db!$C:$C,Output!O$13,db!$B:$B,Output!$C27))/'FX rates'!$C$2)</f>
        <v>456830</v>
      </c>
      <c r="P27" s="23">
        <f t="shared" si="0"/>
        <v>5399288.7999999998</v>
      </c>
    </row>
    <row r="28" spans="3:16" x14ac:dyDescent="0.25">
      <c r="C28" s="17" t="s">
        <v>48</v>
      </c>
      <c r="D28" s="24">
        <f>SUM(D25:D27)</f>
        <v>2631262.2000000002</v>
      </c>
      <c r="E28" s="24">
        <f t="shared" ref="E28:O28" si="3">SUM(E25:E27)</f>
        <v>1759784.3</v>
      </c>
      <c r="F28" s="24">
        <f t="shared" si="3"/>
        <v>1637854</v>
      </c>
      <c r="G28" s="24">
        <f t="shared" si="3"/>
        <v>1796939.2</v>
      </c>
      <c r="H28" s="24">
        <f t="shared" si="3"/>
        <v>2522300.5</v>
      </c>
      <c r="I28" s="24">
        <f t="shared" si="3"/>
        <v>2716974.5999999996</v>
      </c>
      <c r="J28" s="24">
        <f t="shared" si="3"/>
        <v>2911057.1</v>
      </c>
      <c r="K28" s="24">
        <f t="shared" si="3"/>
        <v>2171349.5</v>
      </c>
      <c r="L28" s="24">
        <f t="shared" si="3"/>
        <v>2141529.4</v>
      </c>
      <c r="M28" s="24">
        <f t="shared" si="3"/>
        <v>1987252.6</v>
      </c>
      <c r="N28" s="24">
        <f t="shared" si="3"/>
        <v>1969072.6</v>
      </c>
      <c r="O28" s="24">
        <f t="shared" si="3"/>
        <v>2175408.5</v>
      </c>
      <c r="P28" s="24">
        <f>SUM(P25:P27)</f>
        <v>26420784.500000004</v>
      </c>
    </row>
    <row r="29" spans="3:16" x14ac:dyDescent="0.25">
      <c r="C29" s="1" t="s">
        <v>54</v>
      </c>
    </row>
    <row r="30" spans="3:16" x14ac:dyDescent="0.25">
      <c r="C30" s="1" t="s">
        <v>55</v>
      </c>
    </row>
    <row r="31" spans="3:16" x14ac:dyDescent="0.25">
      <c r="C31" s="17" t="s">
        <v>29</v>
      </c>
      <c r="D31" s="24">
        <f>D22+D24+D28</f>
        <v>95087229.799999997</v>
      </c>
      <c r="E31" s="24">
        <f t="shared" ref="E31:P31" si="4">E22+E24+E28</f>
        <v>74053373.640000001</v>
      </c>
      <c r="F31" s="24">
        <f t="shared" si="4"/>
        <v>89092724.689999983</v>
      </c>
      <c r="G31" s="24">
        <f t="shared" si="4"/>
        <v>88470565.989999995</v>
      </c>
      <c r="H31" s="24">
        <f t="shared" si="4"/>
        <v>102088876.80999999</v>
      </c>
      <c r="I31" s="24">
        <f t="shared" si="4"/>
        <v>86096519.530000001</v>
      </c>
      <c r="J31" s="24">
        <f t="shared" si="4"/>
        <v>75526370.819999993</v>
      </c>
      <c r="K31" s="24">
        <f t="shared" si="4"/>
        <v>59118300.190000005</v>
      </c>
      <c r="L31" s="24">
        <f t="shared" si="4"/>
        <v>69765053.730000019</v>
      </c>
      <c r="M31" s="24">
        <f t="shared" si="4"/>
        <v>97083699.780000001</v>
      </c>
      <c r="N31" s="24">
        <f t="shared" si="4"/>
        <v>109211249.34</v>
      </c>
      <c r="O31" s="24">
        <f t="shared" si="4"/>
        <v>133816336.17000002</v>
      </c>
      <c r="P31" s="24">
        <f t="shared" si="4"/>
        <v>1079410300.49</v>
      </c>
    </row>
    <row r="37" spans="3:3" x14ac:dyDescent="0.25">
      <c r="C37" s="13"/>
    </row>
  </sheetData>
  <phoneticPr fontId="8" type="noConversion"/>
  <dataValidations count="1">
    <dataValidation type="list" allowBlank="1" showInputMessage="1" showErrorMessage="1" sqref="C11" xr:uid="{F41ACBD2-53DC-49F1-BE48-7606DE425EFA}">
      <formula1>"Local Currency,Euro"</formula1>
    </dataValidation>
  </dataValidations>
  <pageMargins left="0.7" right="0.7" top="0.75" bottom="0.75" header="0.3" footer="0.3"/>
  <ignoredErrors>
    <ignoredError sqref="P22 P24" formula="1"/>
  </ignoredError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254E4F-623A-4B3E-8FF1-82FFA73293BE}">
  <sheetPr>
    <tabColor theme="5" tint="0.59999389629810485"/>
  </sheetPr>
  <dimension ref="A2:N42"/>
  <sheetViews>
    <sheetView workbookViewId="0"/>
  </sheetViews>
  <sheetFormatPr baseColWidth="10" defaultRowHeight="13.2" x14ac:dyDescent="0.25"/>
  <cols>
    <col min="1" max="1" width="25.5546875" bestFit="1" customWidth="1"/>
    <col min="2" max="2" width="23.88671875" bestFit="1" customWidth="1"/>
    <col min="3" max="6" width="16.5546875" bestFit="1" customWidth="1"/>
    <col min="7" max="7" width="15.33203125" bestFit="1" customWidth="1"/>
    <col min="8" max="12" width="16.5546875" bestFit="1" customWidth="1"/>
    <col min="13" max="13" width="15.33203125" bestFit="1" customWidth="1"/>
    <col min="14" max="14" width="18.21875" bestFit="1" customWidth="1"/>
  </cols>
  <sheetData>
    <row r="2" spans="1:14" ht="13.8" x14ac:dyDescent="0.3">
      <c r="A2" s="27" t="s">
        <v>71</v>
      </c>
    </row>
    <row r="3" spans="1:14" ht="13.8" x14ac:dyDescent="0.3">
      <c r="A3" s="27"/>
    </row>
    <row r="4" spans="1:14" ht="13.8" x14ac:dyDescent="0.3">
      <c r="A4" s="27" t="s">
        <v>63</v>
      </c>
    </row>
    <row r="5" spans="1:14" ht="13.8" x14ac:dyDescent="0.3">
      <c r="A5" s="27"/>
    </row>
    <row r="6" spans="1:14" ht="13.8" x14ac:dyDescent="0.3">
      <c r="A6" s="27" t="s">
        <v>72</v>
      </c>
    </row>
    <row r="7" spans="1:14" ht="13.8" x14ac:dyDescent="0.3">
      <c r="A7" s="27"/>
    </row>
    <row r="8" spans="1:14" ht="13.8" x14ac:dyDescent="0.3">
      <c r="A8" s="27" t="s">
        <v>70</v>
      </c>
    </row>
    <row r="9" spans="1:14" ht="13.8" x14ac:dyDescent="0.3">
      <c r="A9" s="27"/>
    </row>
    <row r="10" spans="1:14" ht="13.8" x14ac:dyDescent="0.3">
      <c r="A10" s="27"/>
    </row>
    <row r="13" spans="1:14" x14ac:dyDescent="0.25">
      <c r="A13" s="20" t="s">
        <v>61</v>
      </c>
      <c r="B13" s="20" t="s">
        <v>60</v>
      </c>
    </row>
    <row r="14" spans="1:14" x14ac:dyDescent="0.25">
      <c r="A14" s="20" t="s">
        <v>58</v>
      </c>
      <c r="B14" t="s">
        <v>21</v>
      </c>
      <c r="C14" t="s">
        <v>22</v>
      </c>
      <c r="D14" t="s">
        <v>23</v>
      </c>
      <c r="E14" t="s">
        <v>14</v>
      </c>
      <c r="F14" t="s">
        <v>15</v>
      </c>
      <c r="G14" t="s">
        <v>19</v>
      </c>
      <c r="H14" t="s">
        <v>13</v>
      </c>
      <c r="I14" t="s">
        <v>12</v>
      </c>
      <c r="J14" t="s">
        <v>18</v>
      </c>
      <c r="K14" t="s">
        <v>17</v>
      </c>
      <c r="L14" t="s">
        <v>16</v>
      </c>
      <c r="M14" t="s">
        <v>20</v>
      </c>
      <c r="N14" t="s">
        <v>59</v>
      </c>
    </row>
    <row r="15" spans="1:14" x14ac:dyDescent="0.25">
      <c r="A15" s="21" t="s">
        <v>3</v>
      </c>
      <c r="B15" s="25">
        <v>94654150.730000004</v>
      </c>
      <c r="C15" s="25">
        <v>106840077.74000001</v>
      </c>
      <c r="D15" s="25">
        <v>131121541.09000002</v>
      </c>
      <c r="E15" s="25">
        <v>87279481.839999989</v>
      </c>
      <c r="F15" s="25">
        <v>86481465.419999987</v>
      </c>
      <c r="G15" s="25">
        <v>56530028.900000006</v>
      </c>
      <c r="H15" s="25">
        <v>72103127.680000007</v>
      </c>
      <c r="I15" s="25">
        <v>92151803.409999996</v>
      </c>
      <c r="J15" s="25">
        <v>72141567.739999995</v>
      </c>
      <c r="K15" s="25">
        <v>83289354.370000005</v>
      </c>
      <c r="L15" s="25">
        <v>99281280.459999993</v>
      </c>
      <c r="M15" s="25">
        <v>67221783.180000007</v>
      </c>
      <c r="N15" s="25">
        <v>1049095662.5599999</v>
      </c>
    </row>
    <row r="16" spans="1:14" x14ac:dyDescent="0.25">
      <c r="A16" s="22" t="s">
        <v>64</v>
      </c>
      <c r="B16" s="25">
        <v>94654150.730000004</v>
      </c>
      <c r="C16" s="25">
        <v>106840077.74000001</v>
      </c>
      <c r="D16" s="25">
        <v>131121541.09000002</v>
      </c>
      <c r="E16" s="25">
        <v>87279481.839999989</v>
      </c>
      <c r="F16" s="25">
        <v>86481465.419999987</v>
      </c>
      <c r="G16" s="25">
        <v>56530028.900000006</v>
      </c>
      <c r="H16" s="25">
        <v>72103127.680000007</v>
      </c>
      <c r="I16" s="25">
        <v>92151803.409999996</v>
      </c>
      <c r="J16" s="25">
        <v>72141567.739999995</v>
      </c>
      <c r="K16" s="25">
        <v>83289354.370000005</v>
      </c>
      <c r="L16" s="25">
        <v>99281280.459999993</v>
      </c>
      <c r="M16" s="25">
        <v>67221783.180000007</v>
      </c>
      <c r="N16" s="25">
        <v>1049095662.5599999</v>
      </c>
    </row>
    <row r="17" spans="1:14" x14ac:dyDescent="0.25">
      <c r="A17" s="26" t="s">
        <v>36</v>
      </c>
      <c r="B17" s="25">
        <v>3003677.64</v>
      </c>
      <c r="C17" s="25">
        <v>3701780.6400000006</v>
      </c>
      <c r="D17" s="25">
        <v>4219763.9800000014</v>
      </c>
      <c r="E17" s="25">
        <v>2732548.4099999997</v>
      </c>
      <c r="F17" s="25">
        <v>2939180.1200000006</v>
      </c>
      <c r="G17" s="25">
        <v>1977575.8599999996</v>
      </c>
      <c r="H17" s="25">
        <v>2035766.2000000004</v>
      </c>
      <c r="I17" s="25">
        <v>3743921.2300000004</v>
      </c>
      <c r="J17" s="25">
        <v>2076217.7999999998</v>
      </c>
      <c r="K17" s="25">
        <v>3424298.18</v>
      </c>
      <c r="L17" s="25">
        <v>3789227.6999999993</v>
      </c>
      <c r="M17" s="25">
        <v>2387799.63</v>
      </c>
      <c r="N17" s="25">
        <v>36031757.390000008</v>
      </c>
    </row>
    <row r="18" spans="1:14" x14ac:dyDescent="0.25">
      <c r="A18" s="26" t="s">
        <v>37</v>
      </c>
      <c r="B18" s="25">
        <v>55973727.890000008</v>
      </c>
      <c r="C18" s="25">
        <v>63128487.250000015</v>
      </c>
      <c r="D18" s="25">
        <v>77200971.699999988</v>
      </c>
      <c r="E18" s="25">
        <v>51964078.379999995</v>
      </c>
      <c r="F18" s="25">
        <v>48820403.919999994</v>
      </c>
      <c r="G18" s="25">
        <v>32205353.450000007</v>
      </c>
      <c r="H18" s="25">
        <v>41708893.510000005</v>
      </c>
      <c r="I18" s="25">
        <v>50835277.189999998</v>
      </c>
      <c r="J18" s="25">
        <v>39501246.210000001</v>
      </c>
      <c r="K18" s="25">
        <v>46526822.710000008</v>
      </c>
      <c r="L18" s="25">
        <v>55752720.939999998</v>
      </c>
      <c r="M18" s="25">
        <v>38882294.020000003</v>
      </c>
      <c r="N18" s="25">
        <v>602500277.16999984</v>
      </c>
    </row>
    <row r="19" spans="1:14" x14ac:dyDescent="0.25">
      <c r="A19" s="26" t="s">
        <v>38</v>
      </c>
      <c r="B19" s="25">
        <v>2606132.56</v>
      </c>
      <c r="C19" s="25">
        <v>3771571.7199999997</v>
      </c>
      <c r="D19" s="25">
        <v>3949439.42</v>
      </c>
      <c r="E19" s="25">
        <v>3084833.02</v>
      </c>
      <c r="F19" s="25">
        <v>3441842.5700000003</v>
      </c>
      <c r="G19" s="25">
        <v>2023171.8599999999</v>
      </c>
      <c r="H19" s="25">
        <v>2259187.2299999995</v>
      </c>
      <c r="I19" s="25">
        <v>3192532.9</v>
      </c>
      <c r="J19" s="25">
        <v>2149942.7600000002</v>
      </c>
      <c r="K19" s="25">
        <v>2697097.2100000004</v>
      </c>
      <c r="L19" s="25">
        <v>3212890.4799999995</v>
      </c>
      <c r="M19" s="25">
        <v>2035599.3399999999</v>
      </c>
      <c r="N19" s="25">
        <v>34424241.07</v>
      </c>
    </row>
    <row r="20" spans="1:14" x14ac:dyDescent="0.25">
      <c r="A20" s="26" t="s">
        <v>39</v>
      </c>
      <c r="B20" s="25">
        <v>2082052.2299999997</v>
      </c>
      <c r="C20" s="25">
        <v>2562214.1599999992</v>
      </c>
      <c r="D20" s="25">
        <v>2799474.1199999996</v>
      </c>
      <c r="E20" s="25">
        <v>1789323.5299999998</v>
      </c>
      <c r="F20" s="25">
        <v>1747256.7799999998</v>
      </c>
      <c r="G20" s="25">
        <v>1337152.2799999998</v>
      </c>
      <c r="H20" s="25">
        <v>1015542.6599999999</v>
      </c>
      <c r="I20" s="25">
        <v>2190342.9</v>
      </c>
      <c r="J20" s="25">
        <v>1499390.35</v>
      </c>
      <c r="K20" s="25">
        <v>2085595.9000000001</v>
      </c>
      <c r="L20" s="25">
        <v>2192113.8500000006</v>
      </c>
      <c r="M20" s="25">
        <v>1505771.2799999993</v>
      </c>
      <c r="N20" s="25">
        <v>22806230.039999999</v>
      </c>
    </row>
    <row r="21" spans="1:14" x14ac:dyDescent="0.25">
      <c r="A21" s="26" t="s">
        <v>40</v>
      </c>
      <c r="B21" s="25">
        <v>16759825.379999999</v>
      </c>
      <c r="C21" s="25">
        <v>18578147.23</v>
      </c>
      <c r="D21" s="25">
        <v>23593841.869999997</v>
      </c>
      <c r="E21" s="25">
        <v>14755607.029999996</v>
      </c>
      <c r="F21" s="25">
        <v>17928802.179999996</v>
      </c>
      <c r="G21" s="25">
        <v>8469776.1699999999</v>
      </c>
      <c r="H21" s="25">
        <v>12993844.380000005</v>
      </c>
      <c r="I21" s="25">
        <v>15392486.060000001</v>
      </c>
      <c r="J21" s="25">
        <v>11537616.85</v>
      </c>
      <c r="K21" s="25">
        <v>15606466.730000002</v>
      </c>
      <c r="L21" s="25">
        <v>19606858.119999997</v>
      </c>
      <c r="M21" s="25">
        <v>10305686.960000001</v>
      </c>
      <c r="N21" s="25">
        <v>185528958.96000001</v>
      </c>
    </row>
    <row r="22" spans="1:14" x14ac:dyDescent="0.25">
      <c r="A22" s="26" t="s">
        <v>41</v>
      </c>
      <c r="B22" s="25">
        <v>3750401.4199999995</v>
      </c>
      <c r="C22" s="25">
        <v>4628991.2699999986</v>
      </c>
      <c r="D22" s="25">
        <v>6321410.120000001</v>
      </c>
      <c r="E22" s="25">
        <v>3225959.2600000007</v>
      </c>
      <c r="F22" s="25">
        <v>3059175.21</v>
      </c>
      <c r="G22" s="25">
        <v>2440328.6599999997</v>
      </c>
      <c r="H22" s="25">
        <v>3110024.2599999988</v>
      </c>
      <c r="I22" s="25">
        <v>3648068.2199999997</v>
      </c>
      <c r="J22" s="25">
        <v>3268721.4300000006</v>
      </c>
      <c r="K22" s="25">
        <v>3054273.0600000005</v>
      </c>
      <c r="L22" s="25">
        <v>3742129.57</v>
      </c>
      <c r="M22" s="25">
        <v>3320089.7300000009</v>
      </c>
      <c r="N22" s="25">
        <v>43569572.210000001</v>
      </c>
    </row>
    <row r="23" spans="1:14" x14ac:dyDescent="0.25">
      <c r="A23" s="26" t="s">
        <v>42</v>
      </c>
      <c r="B23" s="25">
        <v>1928947.3599999999</v>
      </c>
      <c r="C23" s="25">
        <v>2188376.21</v>
      </c>
      <c r="D23" s="25">
        <v>2348665.12</v>
      </c>
      <c r="E23" s="25">
        <v>2169709.1300000004</v>
      </c>
      <c r="F23" s="25">
        <v>2496733.0300000003</v>
      </c>
      <c r="G23" s="25">
        <v>1956190.1400000001</v>
      </c>
      <c r="H23" s="25">
        <v>2349179.7000000002</v>
      </c>
      <c r="I23" s="25">
        <v>3019185.5</v>
      </c>
      <c r="J23" s="25">
        <v>2772942.62</v>
      </c>
      <c r="K23" s="25">
        <v>2676319.3799999994</v>
      </c>
      <c r="L23" s="25">
        <v>2714411.9299999988</v>
      </c>
      <c r="M23" s="25">
        <v>2262618.7600000002</v>
      </c>
      <c r="N23" s="25">
        <v>28883278.880000003</v>
      </c>
    </row>
    <row r="24" spans="1:14" x14ac:dyDescent="0.25">
      <c r="A24" s="26" t="s">
        <v>43</v>
      </c>
      <c r="B24" s="25">
        <v>8549386.25</v>
      </c>
      <c r="C24" s="25">
        <v>8280509.2599999988</v>
      </c>
      <c r="D24" s="25">
        <v>10687974.76</v>
      </c>
      <c r="E24" s="25">
        <v>7557423.080000001</v>
      </c>
      <c r="F24" s="25">
        <v>6048071.6099999985</v>
      </c>
      <c r="G24" s="25">
        <v>6120480.4800000004</v>
      </c>
      <c r="H24" s="25">
        <v>6630689.7399999993</v>
      </c>
      <c r="I24" s="25">
        <v>10129989.409999998</v>
      </c>
      <c r="J24" s="25">
        <v>9335489.7199999988</v>
      </c>
      <c r="K24" s="25">
        <v>7218481.2000000011</v>
      </c>
      <c r="L24" s="25">
        <v>8270927.8700000001</v>
      </c>
      <c r="M24" s="25">
        <v>6521923.46</v>
      </c>
      <c r="N24" s="25">
        <v>95351346.840000004</v>
      </c>
    </row>
    <row r="25" spans="1:14" x14ac:dyDescent="0.25">
      <c r="A25" s="21" t="s">
        <v>4</v>
      </c>
      <c r="B25" s="25">
        <v>442296.44999999984</v>
      </c>
      <c r="C25" s="25">
        <v>402099</v>
      </c>
      <c r="D25" s="25">
        <v>519386.57999999996</v>
      </c>
      <c r="E25" s="25">
        <v>175388.85000000003</v>
      </c>
      <c r="F25" s="25">
        <v>192161.37</v>
      </c>
      <c r="G25" s="25">
        <v>416921.79000000004</v>
      </c>
      <c r="H25" s="25">
        <v>190461.65999999997</v>
      </c>
      <c r="I25" s="25">
        <v>304164.18999999994</v>
      </c>
      <c r="J25" s="25">
        <v>473745.97999999992</v>
      </c>
      <c r="K25" s="25">
        <v>90190.56</v>
      </c>
      <c r="L25" s="25">
        <v>285295.84999999998</v>
      </c>
      <c r="M25" s="25">
        <v>401741.15</v>
      </c>
      <c r="N25" s="25">
        <v>3893853.43</v>
      </c>
    </row>
    <row r="26" spans="1:14" x14ac:dyDescent="0.25">
      <c r="A26" s="22" t="s">
        <v>44</v>
      </c>
      <c r="B26" s="25">
        <v>442296.44999999984</v>
      </c>
      <c r="C26" s="25">
        <v>402099</v>
      </c>
      <c r="D26" s="25">
        <v>519386.57999999996</v>
      </c>
      <c r="E26" s="25">
        <v>175388.85000000003</v>
      </c>
      <c r="F26" s="25">
        <v>192161.37</v>
      </c>
      <c r="G26" s="25">
        <v>416921.79000000004</v>
      </c>
      <c r="H26" s="25">
        <v>190461.65999999997</v>
      </c>
      <c r="I26" s="25">
        <v>304164.18999999994</v>
      </c>
      <c r="J26" s="25">
        <v>473745.97999999992</v>
      </c>
      <c r="K26" s="25">
        <v>90190.56</v>
      </c>
      <c r="L26" s="25">
        <v>285295.84999999998</v>
      </c>
      <c r="M26" s="25">
        <v>401741.15</v>
      </c>
      <c r="N26" s="25">
        <v>3893853.43</v>
      </c>
    </row>
    <row r="27" spans="1:14" x14ac:dyDescent="0.25">
      <c r="A27" s="26" t="s">
        <v>44</v>
      </c>
      <c r="B27" s="25">
        <v>442296.44999999984</v>
      </c>
      <c r="C27" s="25">
        <v>402099</v>
      </c>
      <c r="D27" s="25">
        <v>519386.57999999996</v>
      </c>
      <c r="E27" s="25">
        <v>175388.85000000003</v>
      </c>
      <c r="F27" s="25">
        <v>192161.37</v>
      </c>
      <c r="G27" s="25">
        <v>416921.79000000004</v>
      </c>
      <c r="H27" s="25">
        <v>190461.65999999997</v>
      </c>
      <c r="I27" s="25">
        <v>304164.18999999994</v>
      </c>
      <c r="J27" s="25">
        <v>473745.97999999992</v>
      </c>
      <c r="K27" s="25">
        <v>90190.56</v>
      </c>
      <c r="L27" s="25">
        <v>285295.84999999998</v>
      </c>
      <c r="M27" s="25">
        <v>401741.15</v>
      </c>
      <c r="N27" s="25">
        <v>3893853.43</v>
      </c>
    </row>
    <row r="28" spans="1:14" x14ac:dyDescent="0.25">
      <c r="A28" s="21" t="s">
        <v>2</v>
      </c>
      <c r="B28" s="25">
        <v>1987252.6</v>
      </c>
      <c r="C28" s="25">
        <v>1969072.6</v>
      </c>
      <c r="D28" s="25">
        <v>2175408.5</v>
      </c>
      <c r="E28" s="25">
        <v>1637854</v>
      </c>
      <c r="F28" s="25">
        <v>1796939.2</v>
      </c>
      <c r="G28" s="25">
        <v>2171349.5</v>
      </c>
      <c r="H28" s="25">
        <v>1759784.3</v>
      </c>
      <c r="I28" s="25">
        <v>2631262.2000000002</v>
      </c>
      <c r="J28" s="25">
        <v>2911057.1</v>
      </c>
      <c r="K28" s="25">
        <v>2716974.5999999996</v>
      </c>
      <c r="L28" s="25">
        <v>2522300.5</v>
      </c>
      <c r="M28" s="25">
        <v>2141529.4</v>
      </c>
      <c r="N28" s="25">
        <v>26420784.5</v>
      </c>
    </row>
    <row r="29" spans="1:14" x14ac:dyDescent="0.25">
      <c r="A29" s="22" t="s">
        <v>67</v>
      </c>
      <c r="B29" s="25">
        <v>1987252.6</v>
      </c>
      <c r="C29" s="25">
        <v>1969072.6</v>
      </c>
      <c r="D29" s="25">
        <v>2175408.5</v>
      </c>
      <c r="E29" s="25">
        <v>1637854</v>
      </c>
      <c r="F29" s="25">
        <v>1796939.2</v>
      </c>
      <c r="G29" s="25">
        <v>2171349.5</v>
      </c>
      <c r="H29" s="25">
        <v>1759784.3</v>
      </c>
      <c r="I29" s="25">
        <v>2631262.2000000002</v>
      </c>
      <c r="J29" s="25">
        <v>2911057.1</v>
      </c>
      <c r="K29" s="25">
        <v>2716974.5999999996</v>
      </c>
      <c r="L29" s="25">
        <v>2522300.5</v>
      </c>
      <c r="M29" s="25">
        <v>2141529.4</v>
      </c>
      <c r="N29" s="25">
        <v>26420784.5</v>
      </c>
    </row>
    <row r="30" spans="1:14" x14ac:dyDescent="0.25">
      <c r="A30" s="26" t="s">
        <v>45</v>
      </c>
      <c r="B30" s="25">
        <v>1551291.1</v>
      </c>
      <c r="C30" s="25">
        <v>1509216.6</v>
      </c>
      <c r="D30" s="25">
        <v>1636481.5000000002</v>
      </c>
      <c r="E30" s="25">
        <v>1246247.5</v>
      </c>
      <c r="F30" s="25">
        <v>1372055.2</v>
      </c>
      <c r="G30" s="25">
        <v>1645217.3</v>
      </c>
      <c r="H30" s="25">
        <v>1319963.5</v>
      </c>
      <c r="I30" s="25">
        <v>1909801.2000000002</v>
      </c>
      <c r="J30" s="25">
        <v>2204212.6</v>
      </c>
      <c r="K30" s="25">
        <v>2099721.2999999998</v>
      </c>
      <c r="L30" s="25">
        <v>1908653</v>
      </c>
      <c r="M30" s="25">
        <v>1671361.4</v>
      </c>
      <c r="N30" s="25">
        <v>20074222.199999999</v>
      </c>
    </row>
    <row r="31" spans="1:14" x14ac:dyDescent="0.25">
      <c r="A31" s="26" t="s">
        <v>46</v>
      </c>
      <c r="B31" s="25">
        <v>70716.5</v>
      </c>
      <c r="C31" s="25">
        <v>59225</v>
      </c>
      <c r="D31" s="25">
        <v>82097</v>
      </c>
      <c r="E31" s="25">
        <v>68925</v>
      </c>
      <c r="F31" s="25">
        <v>93794</v>
      </c>
      <c r="G31" s="25">
        <v>70785</v>
      </c>
      <c r="H31" s="25">
        <v>53170</v>
      </c>
      <c r="I31" s="25">
        <v>58065</v>
      </c>
      <c r="J31" s="25">
        <v>122280</v>
      </c>
      <c r="K31" s="25">
        <v>85136</v>
      </c>
      <c r="L31" s="25">
        <v>110865</v>
      </c>
      <c r="M31" s="25">
        <v>72215</v>
      </c>
      <c r="N31" s="25">
        <v>947273.5</v>
      </c>
    </row>
    <row r="32" spans="1:14" x14ac:dyDescent="0.25">
      <c r="A32" s="26" t="s">
        <v>47</v>
      </c>
      <c r="B32" s="25">
        <v>365245</v>
      </c>
      <c r="C32" s="25">
        <v>400631</v>
      </c>
      <c r="D32" s="25">
        <v>456830</v>
      </c>
      <c r="E32" s="25">
        <v>322681.5</v>
      </c>
      <c r="F32" s="25">
        <v>331090</v>
      </c>
      <c r="G32" s="25">
        <v>455347.20000000001</v>
      </c>
      <c r="H32" s="25">
        <v>386650.8</v>
      </c>
      <c r="I32" s="25">
        <v>663396</v>
      </c>
      <c r="J32" s="25">
        <v>584564.5</v>
      </c>
      <c r="K32" s="25">
        <v>532117.30000000005</v>
      </c>
      <c r="L32" s="25">
        <v>502782.5</v>
      </c>
      <c r="M32" s="25">
        <v>397953</v>
      </c>
      <c r="N32" s="25">
        <v>5399288.7999999998</v>
      </c>
    </row>
    <row r="33" spans="1:14" x14ac:dyDescent="0.25">
      <c r="A33" s="21" t="s">
        <v>5</v>
      </c>
      <c r="B33" s="25">
        <v>12716973</v>
      </c>
      <c r="C33" s="25">
        <v>14459389.5</v>
      </c>
      <c r="D33" s="25">
        <v>14935811.5</v>
      </c>
      <c r="E33" s="25">
        <v>13831425.699999999</v>
      </c>
      <c r="F33" s="25">
        <v>12362478.5</v>
      </c>
      <c r="G33" s="25">
        <v>10637570</v>
      </c>
      <c r="H33" s="25">
        <v>13254882.9</v>
      </c>
      <c r="I33" s="25">
        <v>15671562.399999999</v>
      </c>
      <c r="J33" s="25">
        <v>15320535</v>
      </c>
      <c r="K33" s="25">
        <v>14325697.309999999</v>
      </c>
      <c r="L33" s="25">
        <v>16688671</v>
      </c>
      <c r="M33" s="25">
        <v>11344044.5</v>
      </c>
      <c r="N33" s="25">
        <v>165549041.31</v>
      </c>
    </row>
    <row r="34" spans="1:14" x14ac:dyDescent="0.25">
      <c r="A34" s="22" t="s">
        <v>66</v>
      </c>
      <c r="B34" s="25">
        <v>12716973</v>
      </c>
      <c r="C34" s="25">
        <v>14459389.5</v>
      </c>
      <c r="D34" s="25">
        <v>14935811.5</v>
      </c>
      <c r="E34" s="25">
        <v>13831425.699999999</v>
      </c>
      <c r="F34" s="25">
        <v>12362478.5</v>
      </c>
      <c r="G34" s="25">
        <v>10637570</v>
      </c>
      <c r="H34" s="25">
        <v>13254882.9</v>
      </c>
      <c r="I34" s="25">
        <v>15671562.399999999</v>
      </c>
      <c r="J34" s="25">
        <v>15320535</v>
      </c>
      <c r="K34" s="25">
        <v>14325697.309999999</v>
      </c>
      <c r="L34" s="25">
        <v>16688671</v>
      </c>
      <c r="M34" s="25">
        <v>11344044.5</v>
      </c>
      <c r="N34" s="25">
        <v>165549041.31</v>
      </c>
    </row>
    <row r="35" spans="1:14" x14ac:dyDescent="0.25">
      <c r="A35" s="26" t="s">
        <v>49</v>
      </c>
      <c r="B35" s="25">
        <v>11196443</v>
      </c>
      <c r="C35" s="25">
        <v>12616564.5</v>
      </c>
      <c r="D35" s="25">
        <v>13244077.5</v>
      </c>
      <c r="E35" s="25">
        <v>11883093.699999999</v>
      </c>
      <c r="F35" s="25">
        <v>10580333.5</v>
      </c>
      <c r="G35" s="25">
        <v>9316935</v>
      </c>
      <c r="H35" s="25">
        <v>12026030.9</v>
      </c>
      <c r="I35" s="25">
        <v>13889757.399999999</v>
      </c>
      <c r="J35" s="25">
        <v>13221945</v>
      </c>
      <c r="K35" s="25">
        <v>12995941.309999999</v>
      </c>
      <c r="L35" s="25">
        <v>15149911</v>
      </c>
      <c r="M35" s="25">
        <v>9753782.5</v>
      </c>
      <c r="N35" s="25">
        <v>145874815.31</v>
      </c>
    </row>
    <row r="36" spans="1:14" x14ac:dyDescent="0.25">
      <c r="A36" s="26" t="s">
        <v>50</v>
      </c>
      <c r="B36" s="25">
        <v>1520530</v>
      </c>
      <c r="C36" s="25">
        <v>1842825</v>
      </c>
      <c r="D36" s="25">
        <v>1691734</v>
      </c>
      <c r="E36" s="25">
        <v>1948332</v>
      </c>
      <c r="F36" s="25">
        <v>1782145</v>
      </c>
      <c r="G36" s="25">
        <v>1320635</v>
      </c>
      <c r="H36" s="25">
        <v>1228852</v>
      </c>
      <c r="I36" s="25">
        <v>1781805</v>
      </c>
      <c r="J36" s="25">
        <v>2098590</v>
      </c>
      <c r="K36" s="25">
        <v>1329756</v>
      </c>
      <c r="L36" s="25">
        <v>1538760</v>
      </c>
      <c r="M36" s="25">
        <v>1590262</v>
      </c>
      <c r="N36" s="25">
        <v>19674226</v>
      </c>
    </row>
    <row r="37" spans="1:14" x14ac:dyDescent="0.25">
      <c r="A37" s="21" t="s">
        <v>6</v>
      </c>
      <c r="B37" s="25">
        <v>13636359.649999999</v>
      </c>
      <c r="C37" s="25">
        <v>14151381.400000002</v>
      </c>
      <c r="D37" s="25">
        <v>18983889.93</v>
      </c>
      <c r="E37" s="25">
        <v>25417389.360000003</v>
      </c>
      <c r="F37" s="25">
        <v>23566704.030000001</v>
      </c>
      <c r="G37" s="25">
        <v>17058004.440000005</v>
      </c>
      <c r="H37" s="25">
        <v>18317324.529999997</v>
      </c>
      <c r="I37" s="25">
        <v>29356205.400000006</v>
      </c>
      <c r="J37" s="25">
        <v>20906051.52</v>
      </c>
      <c r="K37" s="25">
        <v>21057648.069999997</v>
      </c>
      <c r="L37" s="25">
        <v>29888471.620000001</v>
      </c>
      <c r="M37" s="25">
        <v>14476024.579999998</v>
      </c>
      <c r="N37" s="25">
        <v>246815454.53000003</v>
      </c>
    </row>
    <row r="38" spans="1:14" x14ac:dyDescent="0.25">
      <c r="A38" s="22" t="s">
        <v>65</v>
      </c>
      <c r="B38" s="25">
        <v>13636359.649999999</v>
      </c>
      <c r="C38" s="25">
        <v>14151381.400000002</v>
      </c>
      <c r="D38" s="25">
        <v>18983889.93</v>
      </c>
      <c r="E38" s="25">
        <v>25417389.360000003</v>
      </c>
      <c r="F38" s="25">
        <v>23566704.030000001</v>
      </c>
      <c r="G38" s="25">
        <v>17058004.440000005</v>
      </c>
      <c r="H38" s="25">
        <v>18317324.529999997</v>
      </c>
      <c r="I38" s="25">
        <v>29356205.400000006</v>
      </c>
      <c r="J38" s="25">
        <v>20906051.52</v>
      </c>
      <c r="K38" s="25">
        <v>21057648.069999997</v>
      </c>
      <c r="L38" s="25">
        <v>29888471.620000001</v>
      </c>
      <c r="M38" s="25">
        <v>14476024.579999998</v>
      </c>
      <c r="N38" s="25">
        <v>246815454.53000003</v>
      </c>
    </row>
    <row r="39" spans="1:14" x14ac:dyDescent="0.25">
      <c r="A39" s="26" t="s">
        <v>51</v>
      </c>
      <c r="B39" s="25">
        <v>6049242.0600000005</v>
      </c>
      <c r="C39" s="25">
        <v>6675870.2300000004</v>
      </c>
      <c r="D39" s="25">
        <v>8709168.1899999995</v>
      </c>
      <c r="E39" s="25">
        <v>10685181.920000002</v>
      </c>
      <c r="F39" s="25">
        <v>10303062.34</v>
      </c>
      <c r="G39" s="25">
        <v>7219792.2700000005</v>
      </c>
      <c r="H39" s="25">
        <v>8568921.9499999974</v>
      </c>
      <c r="I39" s="25">
        <v>11651202.860000001</v>
      </c>
      <c r="J39" s="25">
        <v>9371598.1900000013</v>
      </c>
      <c r="K39" s="25">
        <v>8976254.0999999978</v>
      </c>
      <c r="L39" s="25">
        <v>13861629.870000001</v>
      </c>
      <c r="M39" s="25">
        <v>6293467.3599999985</v>
      </c>
      <c r="N39" s="25">
        <v>108365391.34</v>
      </c>
    </row>
    <row r="40" spans="1:14" x14ac:dyDescent="0.25">
      <c r="A40" s="26" t="s">
        <v>52</v>
      </c>
      <c r="B40" s="25">
        <v>3386050.6399999997</v>
      </c>
      <c r="C40" s="25">
        <v>2952534.5300000003</v>
      </c>
      <c r="D40" s="25">
        <v>4910302.58</v>
      </c>
      <c r="E40" s="25">
        <v>7256780.6200000001</v>
      </c>
      <c r="F40" s="25">
        <v>7942042.7300000014</v>
      </c>
      <c r="G40" s="25">
        <v>4658855.6400000015</v>
      </c>
      <c r="H40" s="25">
        <v>4597808.6500000013</v>
      </c>
      <c r="I40" s="25">
        <v>7804255.629999999</v>
      </c>
      <c r="J40" s="25">
        <v>4688219.1199999992</v>
      </c>
      <c r="K40" s="25">
        <v>5893178.2599999988</v>
      </c>
      <c r="L40" s="25">
        <v>9994367.4400000032</v>
      </c>
      <c r="M40" s="25">
        <v>3929042.4400000004</v>
      </c>
      <c r="N40" s="25">
        <v>68013438.280000001</v>
      </c>
    </row>
    <row r="41" spans="1:14" x14ac:dyDescent="0.25">
      <c r="A41" s="26" t="s">
        <v>53</v>
      </c>
      <c r="B41" s="25">
        <v>4201066.95</v>
      </c>
      <c r="C41" s="25">
        <v>4522976.6399999997</v>
      </c>
      <c r="D41" s="25">
        <v>5364419.16</v>
      </c>
      <c r="E41" s="25">
        <v>7475426.8200000003</v>
      </c>
      <c r="F41" s="25">
        <v>5321598.96</v>
      </c>
      <c r="G41" s="25">
        <v>5179356.5300000012</v>
      </c>
      <c r="H41" s="25">
        <v>5150593.93</v>
      </c>
      <c r="I41" s="25">
        <v>9900746.910000002</v>
      </c>
      <c r="J41" s="25">
        <v>6846234.2099999981</v>
      </c>
      <c r="K41" s="25">
        <v>6188215.7100000018</v>
      </c>
      <c r="L41" s="25">
        <v>6032474.3099999996</v>
      </c>
      <c r="M41" s="25">
        <v>4253514.7799999993</v>
      </c>
      <c r="N41" s="25">
        <v>70436624.910000011</v>
      </c>
    </row>
    <row r="42" spans="1:14" x14ac:dyDescent="0.25">
      <c r="A42" s="21" t="s">
        <v>59</v>
      </c>
      <c r="B42" s="25">
        <v>123437032.43000001</v>
      </c>
      <c r="C42" s="25">
        <v>137822020.24000001</v>
      </c>
      <c r="D42" s="25">
        <v>167736037.60000002</v>
      </c>
      <c r="E42" s="25">
        <v>128341539.75</v>
      </c>
      <c r="F42" s="25">
        <v>124399748.52</v>
      </c>
      <c r="G42" s="25">
        <v>86813874.629999995</v>
      </c>
      <c r="H42" s="25">
        <v>105625581.07000002</v>
      </c>
      <c r="I42" s="25">
        <v>140114997.59999999</v>
      </c>
      <c r="J42" s="25">
        <v>111752957.33999999</v>
      </c>
      <c r="K42" s="25">
        <v>121479864.91000001</v>
      </c>
      <c r="L42" s="25">
        <v>148666019.43000001</v>
      </c>
      <c r="M42" s="25">
        <v>95585122.810000017</v>
      </c>
      <c r="N42" s="25">
        <v>1491774796.3299999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E10E86-330F-4C7D-B00B-D83C2E5C5D0A}">
  <sheetPr>
    <tabColor theme="5" tint="0.59999389629810485"/>
  </sheetPr>
  <dimension ref="A2:N32"/>
  <sheetViews>
    <sheetView workbookViewId="0"/>
  </sheetViews>
  <sheetFormatPr baseColWidth="10" defaultRowHeight="13.2" x14ac:dyDescent="0.25"/>
  <cols>
    <col min="1" max="1" width="23.21875" bestFit="1" customWidth="1"/>
    <col min="2" max="2" width="23.88671875" bestFit="1" customWidth="1"/>
    <col min="3" max="6" width="16.5546875" bestFit="1" customWidth="1"/>
    <col min="7" max="7" width="15.33203125" bestFit="1" customWidth="1"/>
    <col min="8" max="12" width="16.5546875" bestFit="1" customWidth="1"/>
    <col min="13" max="13" width="15.33203125" bestFit="1" customWidth="1"/>
    <col min="14" max="14" width="18.21875" bestFit="1" customWidth="1"/>
  </cols>
  <sheetData>
    <row r="2" spans="1:14" ht="13.8" x14ac:dyDescent="0.3">
      <c r="A2" s="27" t="s">
        <v>73</v>
      </c>
    </row>
    <row r="4" spans="1:14" ht="13.8" x14ac:dyDescent="0.3">
      <c r="A4" s="27" t="s">
        <v>74</v>
      </c>
    </row>
    <row r="6" spans="1:14" x14ac:dyDescent="0.25">
      <c r="A6" s="20" t="s">
        <v>9</v>
      </c>
      <c r="B6" t="s">
        <v>57</v>
      </c>
    </row>
    <row r="8" spans="1:14" x14ac:dyDescent="0.25">
      <c r="A8" s="20" t="s">
        <v>61</v>
      </c>
      <c r="B8" s="20" t="s">
        <v>60</v>
      </c>
    </row>
    <row r="9" spans="1:14" x14ac:dyDescent="0.25">
      <c r="A9" s="20" t="s">
        <v>58</v>
      </c>
      <c r="B9" t="s">
        <v>21</v>
      </c>
      <c r="C9" t="s">
        <v>22</v>
      </c>
      <c r="D9" t="s">
        <v>23</v>
      </c>
      <c r="E9" t="s">
        <v>14</v>
      </c>
      <c r="F9" t="s">
        <v>15</v>
      </c>
      <c r="G9" t="s">
        <v>19</v>
      </c>
      <c r="H9" t="s">
        <v>13</v>
      </c>
      <c r="I9" t="s">
        <v>12</v>
      </c>
      <c r="J9" t="s">
        <v>18</v>
      </c>
      <c r="K9" t="s">
        <v>17</v>
      </c>
      <c r="L9" t="s">
        <v>16</v>
      </c>
      <c r="M9" t="s">
        <v>20</v>
      </c>
      <c r="N9" t="s">
        <v>59</v>
      </c>
    </row>
    <row r="10" spans="1:14" x14ac:dyDescent="0.25">
      <c r="A10" s="21" t="s">
        <v>27</v>
      </c>
      <c r="B10" s="25">
        <v>94654150.730000004</v>
      </c>
      <c r="C10" s="25">
        <v>106840077.74000001</v>
      </c>
      <c r="D10" s="25">
        <v>131121541.09000002</v>
      </c>
      <c r="E10" s="25">
        <v>87279481.839999989</v>
      </c>
      <c r="F10" s="25">
        <v>86481465.419999987</v>
      </c>
      <c r="G10" s="25">
        <v>56530028.900000006</v>
      </c>
      <c r="H10" s="25">
        <v>72103127.680000007</v>
      </c>
      <c r="I10" s="25">
        <v>92151803.409999996</v>
      </c>
      <c r="J10" s="25">
        <v>72141567.739999995</v>
      </c>
      <c r="K10" s="25">
        <v>83289354.370000005</v>
      </c>
      <c r="L10" s="25">
        <v>99281280.459999993</v>
      </c>
      <c r="M10" s="25">
        <v>67221783.180000007</v>
      </c>
      <c r="N10" s="25">
        <v>1049095662.5599999</v>
      </c>
    </row>
    <row r="11" spans="1:14" x14ac:dyDescent="0.25">
      <c r="A11" s="22" t="s">
        <v>36</v>
      </c>
      <c r="B11" s="25">
        <v>3003677.64</v>
      </c>
      <c r="C11" s="25">
        <v>3701780.6400000006</v>
      </c>
      <c r="D11" s="25">
        <v>4219763.9800000014</v>
      </c>
      <c r="E11" s="25">
        <v>2732548.4099999997</v>
      </c>
      <c r="F11" s="25">
        <v>2939180.1200000006</v>
      </c>
      <c r="G11" s="25">
        <v>1977575.8599999996</v>
      </c>
      <c r="H11" s="25">
        <v>2035766.2000000004</v>
      </c>
      <c r="I11" s="25">
        <v>3743921.2300000004</v>
      </c>
      <c r="J11" s="25">
        <v>2076217.7999999998</v>
      </c>
      <c r="K11" s="25">
        <v>3424298.18</v>
      </c>
      <c r="L11" s="25">
        <v>3789227.6999999993</v>
      </c>
      <c r="M11" s="25">
        <v>2387799.63</v>
      </c>
      <c r="N11" s="25">
        <v>36031757.390000008</v>
      </c>
    </row>
    <row r="12" spans="1:14" x14ac:dyDescent="0.25">
      <c r="A12" s="22" t="s">
        <v>37</v>
      </c>
      <c r="B12" s="25">
        <v>55973727.890000008</v>
      </c>
      <c r="C12" s="25">
        <v>63128487.250000015</v>
      </c>
      <c r="D12" s="25">
        <v>77200971.699999988</v>
      </c>
      <c r="E12" s="25">
        <v>51964078.379999995</v>
      </c>
      <c r="F12" s="25">
        <v>48820403.919999994</v>
      </c>
      <c r="G12" s="25">
        <v>32205353.450000007</v>
      </c>
      <c r="H12" s="25">
        <v>41708893.510000005</v>
      </c>
      <c r="I12" s="25">
        <v>50835277.189999998</v>
      </c>
      <c r="J12" s="25">
        <v>39501246.210000001</v>
      </c>
      <c r="K12" s="25">
        <v>46526822.710000008</v>
      </c>
      <c r="L12" s="25">
        <v>55752720.939999998</v>
      </c>
      <c r="M12" s="25">
        <v>38882294.020000003</v>
      </c>
      <c r="N12" s="25">
        <v>602500277.16999984</v>
      </c>
    </row>
    <row r="13" spans="1:14" x14ac:dyDescent="0.25">
      <c r="A13" s="22" t="s">
        <v>38</v>
      </c>
      <c r="B13" s="25">
        <v>2606132.56</v>
      </c>
      <c r="C13" s="25">
        <v>3771571.7199999997</v>
      </c>
      <c r="D13" s="25">
        <v>3949439.42</v>
      </c>
      <c r="E13" s="25">
        <v>3084833.02</v>
      </c>
      <c r="F13" s="25">
        <v>3441842.5700000003</v>
      </c>
      <c r="G13" s="25">
        <v>2023171.8599999999</v>
      </c>
      <c r="H13" s="25">
        <v>2259187.2299999995</v>
      </c>
      <c r="I13" s="25">
        <v>3192532.9</v>
      </c>
      <c r="J13" s="25">
        <v>2149942.7600000002</v>
      </c>
      <c r="K13" s="25">
        <v>2697097.2100000004</v>
      </c>
      <c r="L13" s="25">
        <v>3212890.4799999995</v>
      </c>
      <c r="M13" s="25">
        <v>2035599.3399999999</v>
      </c>
      <c r="N13" s="25">
        <v>34424241.07</v>
      </c>
    </row>
    <row r="14" spans="1:14" x14ac:dyDescent="0.25">
      <c r="A14" s="22" t="s">
        <v>39</v>
      </c>
      <c r="B14" s="25">
        <v>2082052.2299999997</v>
      </c>
      <c r="C14" s="25">
        <v>2562214.1599999992</v>
      </c>
      <c r="D14" s="25">
        <v>2799474.1199999996</v>
      </c>
      <c r="E14" s="25">
        <v>1789323.5299999998</v>
      </c>
      <c r="F14" s="25">
        <v>1747256.7799999998</v>
      </c>
      <c r="G14" s="25">
        <v>1337152.2799999998</v>
      </c>
      <c r="H14" s="25">
        <v>1015542.6599999999</v>
      </c>
      <c r="I14" s="25">
        <v>2190342.9</v>
      </c>
      <c r="J14" s="25">
        <v>1499390.35</v>
      </c>
      <c r="K14" s="25">
        <v>2085595.9000000001</v>
      </c>
      <c r="L14" s="25">
        <v>2192113.8500000006</v>
      </c>
      <c r="M14" s="25">
        <v>1505771.2799999993</v>
      </c>
      <c r="N14" s="25">
        <v>22806230.039999999</v>
      </c>
    </row>
    <row r="15" spans="1:14" x14ac:dyDescent="0.25">
      <c r="A15" s="22" t="s">
        <v>40</v>
      </c>
      <c r="B15" s="25">
        <v>16759825.379999999</v>
      </c>
      <c r="C15" s="25">
        <v>18578147.23</v>
      </c>
      <c r="D15" s="25">
        <v>23593841.869999997</v>
      </c>
      <c r="E15" s="25">
        <v>14755607.029999996</v>
      </c>
      <c r="F15" s="25">
        <v>17928802.179999996</v>
      </c>
      <c r="G15" s="25">
        <v>8469776.1699999999</v>
      </c>
      <c r="H15" s="25">
        <v>12993844.380000005</v>
      </c>
      <c r="I15" s="25">
        <v>15392486.060000001</v>
      </c>
      <c r="J15" s="25">
        <v>11537616.85</v>
      </c>
      <c r="K15" s="25">
        <v>15606466.730000002</v>
      </c>
      <c r="L15" s="25">
        <v>19606858.119999997</v>
      </c>
      <c r="M15" s="25">
        <v>10305686.960000001</v>
      </c>
      <c r="N15" s="25">
        <v>185528958.96000001</v>
      </c>
    </row>
    <row r="16" spans="1:14" x14ac:dyDescent="0.25">
      <c r="A16" s="22" t="s">
        <v>41</v>
      </c>
      <c r="B16" s="25">
        <v>3750401.4199999995</v>
      </c>
      <c r="C16" s="25">
        <v>4628991.2699999986</v>
      </c>
      <c r="D16" s="25">
        <v>6321410.120000001</v>
      </c>
      <c r="E16" s="25">
        <v>3225959.2600000007</v>
      </c>
      <c r="F16" s="25">
        <v>3059175.21</v>
      </c>
      <c r="G16" s="25">
        <v>2440328.6599999997</v>
      </c>
      <c r="H16" s="25">
        <v>3110024.2599999988</v>
      </c>
      <c r="I16" s="25">
        <v>3648068.2199999997</v>
      </c>
      <c r="J16" s="25">
        <v>3268721.4300000006</v>
      </c>
      <c r="K16" s="25">
        <v>3054273.0600000005</v>
      </c>
      <c r="L16" s="25">
        <v>3742129.57</v>
      </c>
      <c r="M16" s="25">
        <v>3320089.7300000009</v>
      </c>
      <c r="N16" s="25">
        <v>43569572.210000001</v>
      </c>
    </row>
    <row r="17" spans="1:14" x14ac:dyDescent="0.25">
      <c r="A17" s="22" t="s">
        <v>42</v>
      </c>
      <c r="B17" s="25">
        <v>1928947.3599999999</v>
      </c>
      <c r="C17" s="25">
        <v>2188376.21</v>
      </c>
      <c r="D17" s="25">
        <v>2348665.12</v>
      </c>
      <c r="E17" s="25">
        <v>2169709.1300000004</v>
      </c>
      <c r="F17" s="25">
        <v>2496733.0300000003</v>
      </c>
      <c r="G17" s="25">
        <v>1956190.1400000001</v>
      </c>
      <c r="H17" s="25">
        <v>2349179.7000000002</v>
      </c>
      <c r="I17" s="25">
        <v>3019185.5</v>
      </c>
      <c r="J17" s="25">
        <v>2772942.62</v>
      </c>
      <c r="K17" s="25">
        <v>2676319.3799999994</v>
      </c>
      <c r="L17" s="25">
        <v>2714411.9299999988</v>
      </c>
      <c r="M17" s="25">
        <v>2262618.7600000002</v>
      </c>
      <c r="N17" s="25">
        <v>28883278.880000003</v>
      </c>
    </row>
    <row r="18" spans="1:14" x14ac:dyDescent="0.25">
      <c r="A18" s="22" t="s">
        <v>43</v>
      </c>
      <c r="B18" s="25">
        <v>8549386.25</v>
      </c>
      <c r="C18" s="25">
        <v>8280509.2599999988</v>
      </c>
      <c r="D18" s="25">
        <v>10687974.76</v>
      </c>
      <c r="E18" s="25">
        <v>7557423.080000001</v>
      </c>
      <c r="F18" s="25">
        <v>6048071.6099999985</v>
      </c>
      <c r="G18" s="25">
        <v>6120480.4800000004</v>
      </c>
      <c r="H18" s="25">
        <v>6630689.7399999993</v>
      </c>
      <c r="I18" s="25">
        <v>10129989.409999998</v>
      </c>
      <c r="J18" s="25">
        <v>9335489.7199999988</v>
      </c>
      <c r="K18" s="25">
        <v>7218481.2000000011</v>
      </c>
      <c r="L18" s="25">
        <v>8270927.8700000001</v>
      </c>
      <c r="M18" s="25">
        <v>6521923.46</v>
      </c>
      <c r="N18" s="25">
        <v>95351346.840000004</v>
      </c>
    </row>
    <row r="19" spans="1:14" x14ac:dyDescent="0.25">
      <c r="A19" s="21" t="s">
        <v>28</v>
      </c>
      <c r="B19" s="25">
        <v>13636359.649999999</v>
      </c>
      <c r="C19" s="25">
        <v>14151381.400000002</v>
      </c>
      <c r="D19" s="25">
        <v>18983889.93</v>
      </c>
      <c r="E19" s="25">
        <v>25417389.360000003</v>
      </c>
      <c r="F19" s="25">
        <v>23566704.030000001</v>
      </c>
      <c r="G19" s="25">
        <v>17058004.440000005</v>
      </c>
      <c r="H19" s="25">
        <v>18317324.529999997</v>
      </c>
      <c r="I19" s="25">
        <v>29356205.400000006</v>
      </c>
      <c r="J19" s="25">
        <v>20906051.52</v>
      </c>
      <c r="K19" s="25">
        <v>21057648.069999997</v>
      </c>
      <c r="L19" s="25">
        <v>29888471.620000001</v>
      </c>
      <c r="M19" s="25">
        <v>14476024.579999998</v>
      </c>
      <c r="N19" s="25">
        <v>246815454.53000003</v>
      </c>
    </row>
    <row r="20" spans="1:14" x14ac:dyDescent="0.25">
      <c r="A20" s="22" t="s">
        <v>51</v>
      </c>
      <c r="B20" s="25">
        <v>6049242.0600000005</v>
      </c>
      <c r="C20" s="25">
        <v>6675870.2300000004</v>
      </c>
      <c r="D20" s="25">
        <v>8709168.1899999995</v>
      </c>
      <c r="E20" s="25">
        <v>10685181.920000002</v>
      </c>
      <c r="F20" s="25">
        <v>10303062.34</v>
      </c>
      <c r="G20" s="25">
        <v>7219792.2700000005</v>
      </c>
      <c r="H20" s="25">
        <v>8568921.9499999974</v>
      </c>
      <c r="I20" s="25">
        <v>11651202.860000001</v>
      </c>
      <c r="J20" s="25">
        <v>9371598.1900000013</v>
      </c>
      <c r="K20" s="25">
        <v>8976254.0999999978</v>
      </c>
      <c r="L20" s="25">
        <v>13861629.870000001</v>
      </c>
      <c r="M20" s="25">
        <v>6293467.3599999985</v>
      </c>
      <c r="N20" s="25">
        <v>108365391.34</v>
      </c>
    </row>
    <row r="21" spans="1:14" x14ac:dyDescent="0.25">
      <c r="A21" s="22" t="s">
        <v>52</v>
      </c>
      <c r="B21" s="25">
        <v>3386050.6399999997</v>
      </c>
      <c r="C21" s="25">
        <v>2952534.5300000003</v>
      </c>
      <c r="D21" s="25">
        <v>4910302.58</v>
      </c>
      <c r="E21" s="25">
        <v>7256780.6200000001</v>
      </c>
      <c r="F21" s="25">
        <v>7942042.7300000014</v>
      </c>
      <c r="G21" s="25">
        <v>4658855.6400000015</v>
      </c>
      <c r="H21" s="25">
        <v>4597808.6500000013</v>
      </c>
      <c r="I21" s="25">
        <v>7804255.629999999</v>
      </c>
      <c r="J21" s="25">
        <v>4688219.1199999992</v>
      </c>
      <c r="K21" s="25">
        <v>5893178.2599999988</v>
      </c>
      <c r="L21" s="25">
        <v>9994367.4400000032</v>
      </c>
      <c r="M21" s="25">
        <v>3929042.4400000004</v>
      </c>
      <c r="N21" s="25">
        <v>68013438.280000001</v>
      </c>
    </row>
    <row r="22" spans="1:14" x14ac:dyDescent="0.25">
      <c r="A22" s="22" t="s">
        <v>53</v>
      </c>
      <c r="B22" s="25">
        <v>4201066.95</v>
      </c>
      <c r="C22" s="25">
        <v>4522976.6399999997</v>
      </c>
      <c r="D22" s="25">
        <v>5364419.16</v>
      </c>
      <c r="E22" s="25">
        <v>7475426.8200000003</v>
      </c>
      <c r="F22" s="25">
        <v>5321598.96</v>
      </c>
      <c r="G22" s="25">
        <v>5179356.5300000012</v>
      </c>
      <c r="H22" s="25">
        <v>5150593.93</v>
      </c>
      <c r="I22" s="25">
        <v>9900746.910000002</v>
      </c>
      <c r="J22" s="25">
        <v>6846234.2099999981</v>
      </c>
      <c r="K22" s="25">
        <v>6188215.7100000018</v>
      </c>
      <c r="L22" s="25">
        <v>6032474.3099999996</v>
      </c>
      <c r="M22" s="25">
        <v>4253514.7799999993</v>
      </c>
      <c r="N22" s="25">
        <v>70436624.910000011</v>
      </c>
    </row>
    <row r="23" spans="1:14" x14ac:dyDescent="0.25">
      <c r="A23" s="21" t="s">
        <v>48</v>
      </c>
      <c r="B23" s="25">
        <v>12716973</v>
      </c>
      <c r="C23" s="25">
        <v>14459389.5</v>
      </c>
      <c r="D23" s="25">
        <v>14935811.5</v>
      </c>
      <c r="E23" s="25">
        <v>13831425.699999999</v>
      </c>
      <c r="F23" s="25">
        <v>12362478.5</v>
      </c>
      <c r="G23" s="25">
        <v>10637570</v>
      </c>
      <c r="H23" s="25">
        <v>13254882.9</v>
      </c>
      <c r="I23" s="25">
        <v>15671562.399999999</v>
      </c>
      <c r="J23" s="25">
        <v>15320535</v>
      </c>
      <c r="K23" s="25">
        <v>14325697.309999999</v>
      </c>
      <c r="L23" s="25">
        <v>16688671</v>
      </c>
      <c r="M23" s="25">
        <v>11344044.5</v>
      </c>
      <c r="N23" s="25">
        <v>165549041.31</v>
      </c>
    </row>
    <row r="24" spans="1:14" x14ac:dyDescent="0.25">
      <c r="A24" s="22" t="s">
        <v>49</v>
      </c>
      <c r="B24" s="25">
        <v>11196443</v>
      </c>
      <c r="C24" s="25">
        <v>12616564.5</v>
      </c>
      <c r="D24" s="25">
        <v>13244077.5</v>
      </c>
      <c r="E24" s="25">
        <v>11883093.699999999</v>
      </c>
      <c r="F24" s="25">
        <v>10580333.5</v>
      </c>
      <c r="G24" s="25">
        <v>9316935</v>
      </c>
      <c r="H24" s="25">
        <v>12026030.9</v>
      </c>
      <c r="I24" s="25">
        <v>13889757.399999999</v>
      </c>
      <c r="J24" s="25">
        <v>13221945</v>
      </c>
      <c r="K24" s="25">
        <v>12995941.309999999</v>
      </c>
      <c r="L24" s="25">
        <v>15149911</v>
      </c>
      <c r="M24" s="25">
        <v>9753782.5</v>
      </c>
      <c r="N24" s="25">
        <v>145874815.31</v>
      </c>
    </row>
    <row r="25" spans="1:14" x14ac:dyDescent="0.25">
      <c r="A25" s="22" t="s">
        <v>50</v>
      </c>
      <c r="B25" s="25">
        <v>1520530</v>
      </c>
      <c r="C25" s="25">
        <v>1842825</v>
      </c>
      <c r="D25" s="25">
        <v>1691734</v>
      </c>
      <c r="E25" s="25">
        <v>1948332</v>
      </c>
      <c r="F25" s="25">
        <v>1782145</v>
      </c>
      <c r="G25" s="25">
        <v>1320635</v>
      </c>
      <c r="H25" s="25">
        <v>1228852</v>
      </c>
      <c r="I25" s="25">
        <v>1781805</v>
      </c>
      <c r="J25" s="25">
        <v>2098590</v>
      </c>
      <c r="K25" s="25">
        <v>1329756</v>
      </c>
      <c r="L25" s="25">
        <v>1538760</v>
      </c>
      <c r="M25" s="25">
        <v>1590262</v>
      </c>
      <c r="N25" s="25">
        <v>19674226</v>
      </c>
    </row>
    <row r="26" spans="1:14" x14ac:dyDescent="0.25">
      <c r="A26" s="21" t="s">
        <v>68</v>
      </c>
      <c r="B26" s="25">
        <v>1987252.6</v>
      </c>
      <c r="C26" s="25">
        <v>1969072.6</v>
      </c>
      <c r="D26" s="25">
        <v>2175408.5</v>
      </c>
      <c r="E26" s="25">
        <v>1637854</v>
      </c>
      <c r="F26" s="25">
        <v>1796939.2</v>
      </c>
      <c r="G26" s="25">
        <v>2171349.5</v>
      </c>
      <c r="H26" s="25">
        <v>1759784.3</v>
      </c>
      <c r="I26" s="25">
        <v>2631262.2000000002</v>
      </c>
      <c r="J26" s="25">
        <v>2911057.1</v>
      </c>
      <c r="K26" s="25">
        <v>2716974.5999999996</v>
      </c>
      <c r="L26" s="25">
        <v>2522300.5</v>
      </c>
      <c r="M26" s="25">
        <v>2141529.4</v>
      </c>
      <c r="N26" s="25">
        <v>26420784.5</v>
      </c>
    </row>
    <row r="27" spans="1:14" x14ac:dyDescent="0.25">
      <c r="A27" s="22" t="s">
        <v>45</v>
      </c>
      <c r="B27" s="25">
        <v>1551291.1</v>
      </c>
      <c r="C27" s="25">
        <v>1509216.6</v>
      </c>
      <c r="D27" s="25">
        <v>1636481.5000000002</v>
      </c>
      <c r="E27" s="25">
        <v>1246247.5</v>
      </c>
      <c r="F27" s="25">
        <v>1372055.2</v>
      </c>
      <c r="G27" s="25">
        <v>1645217.3</v>
      </c>
      <c r="H27" s="25">
        <v>1319963.5</v>
      </c>
      <c r="I27" s="25">
        <v>1909801.2000000002</v>
      </c>
      <c r="J27" s="25">
        <v>2204212.6</v>
      </c>
      <c r="K27" s="25">
        <v>2099721.2999999998</v>
      </c>
      <c r="L27" s="25">
        <v>1908653</v>
      </c>
      <c r="M27" s="25">
        <v>1671361.4</v>
      </c>
      <c r="N27" s="25">
        <v>20074222.199999999</v>
      </c>
    </row>
    <row r="28" spans="1:14" x14ac:dyDescent="0.25">
      <c r="A28" s="22" t="s">
        <v>46</v>
      </c>
      <c r="B28" s="25">
        <v>70716.5</v>
      </c>
      <c r="C28" s="25">
        <v>59225</v>
      </c>
      <c r="D28" s="25">
        <v>82097</v>
      </c>
      <c r="E28" s="25">
        <v>68925</v>
      </c>
      <c r="F28" s="25">
        <v>93794</v>
      </c>
      <c r="G28" s="25">
        <v>70785</v>
      </c>
      <c r="H28" s="25">
        <v>53170</v>
      </c>
      <c r="I28" s="25">
        <v>58065</v>
      </c>
      <c r="J28" s="25">
        <v>122280</v>
      </c>
      <c r="K28" s="25">
        <v>85136</v>
      </c>
      <c r="L28" s="25">
        <v>110865</v>
      </c>
      <c r="M28" s="25">
        <v>72215</v>
      </c>
      <c r="N28" s="25">
        <v>947273.5</v>
      </c>
    </row>
    <row r="29" spans="1:14" x14ac:dyDescent="0.25">
      <c r="A29" s="22" t="s">
        <v>47</v>
      </c>
      <c r="B29" s="25">
        <v>365245</v>
      </c>
      <c r="C29" s="25">
        <v>400631</v>
      </c>
      <c r="D29" s="25">
        <v>456830</v>
      </c>
      <c r="E29" s="25">
        <v>322681.5</v>
      </c>
      <c r="F29" s="25">
        <v>331090</v>
      </c>
      <c r="G29" s="25">
        <v>455347.20000000001</v>
      </c>
      <c r="H29" s="25">
        <v>386650.8</v>
      </c>
      <c r="I29" s="25">
        <v>663396</v>
      </c>
      <c r="J29" s="25">
        <v>584564.5</v>
      </c>
      <c r="K29" s="25">
        <v>532117.30000000005</v>
      </c>
      <c r="L29" s="25">
        <v>502782.5</v>
      </c>
      <c r="M29" s="25">
        <v>397953</v>
      </c>
      <c r="N29" s="25">
        <v>5399288.7999999998</v>
      </c>
    </row>
    <row r="30" spans="1:14" x14ac:dyDescent="0.25">
      <c r="A30" s="21" t="s">
        <v>69</v>
      </c>
      <c r="B30" s="25">
        <v>442296.44999999984</v>
      </c>
      <c r="C30" s="25">
        <v>402099</v>
      </c>
      <c r="D30" s="25">
        <v>519386.57999999996</v>
      </c>
      <c r="E30" s="25">
        <v>175388.85000000003</v>
      </c>
      <c r="F30" s="25">
        <v>192161.37</v>
      </c>
      <c r="G30" s="25">
        <v>416921.79000000004</v>
      </c>
      <c r="H30" s="25">
        <v>190461.65999999997</v>
      </c>
      <c r="I30" s="25">
        <v>304164.18999999994</v>
      </c>
      <c r="J30" s="25">
        <v>473745.97999999992</v>
      </c>
      <c r="K30" s="25">
        <v>90190.56</v>
      </c>
      <c r="L30" s="25">
        <v>285295.84999999998</v>
      </c>
      <c r="M30" s="25">
        <v>401741.15</v>
      </c>
      <c r="N30" s="25">
        <v>3893853.43</v>
      </c>
    </row>
    <row r="31" spans="1:14" x14ac:dyDescent="0.25">
      <c r="A31" s="22" t="s">
        <v>44</v>
      </c>
      <c r="B31" s="25">
        <v>442296.44999999984</v>
      </c>
      <c r="C31" s="25">
        <v>402099</v>
      </c>
      <c r="D31" s="25">
        <v>519386.57999999996</v>
      </c>
      <c r="E31" s="25">
        <v>175388.85000000003</v>
      </c>
      <c r="F31" s="25">
        <v>192161.37</v>
      </c>
      <c r="G31" s="25">
        <v>416921.79000000004</v>
      </c>
      <c r="H31" s="25">
        <v>190461.65999999997</v>
      </c>
      <c r="I31" s="25">
        <v>304164.18999999994</v>
      </c>
      <c r="J31" s="25">
        <v>473745.97999999992</v>
      </c>
      <c r="K31" s="25">
        <v>90190.56</v>
      </c>
      <c r="L31" s="25">
        <v>285295.84999999998</v>
      </c>
      <c r="M31" s="25">
        <v>401741.15</v>
      </c>
      <c r="N31" s="25">
        <v>3893853.43</v>
      </c>
    </row>
    <row r="32" spans="1:14" x14ac:dyDescent="0.25">
      <c r="A32" s="21" t="s">
        <v>59</v>
      </c>
      <c r="B32" s="25">
        <v>123437032.43000001</v>
      </c>
      <c r="C32" s="25">
        <v>137822020.24000001</v>
      </c>
      <c r="D32" s="25">
        <v>167736037.60000005</v>
      </c>
      <c r="E32" s="25">
        <v>128341539.74999999</v>
      </c>
      <c r="F32" s="25">
        <v>124399748.52</v>
      </c>
      <c r="G32" s="25">
        <v>86813874.630000025</v>
      </c>
      <c r="H32" s="25">
        <v>105625581.07000001</v>
      </c>
      <c r="I32" s="25">
        <v>140114997.59999996</v>
      </c>
      <c r="J32" s="25">
        <v>111752957.33999999</v>
      </c>
      <c r="K32" s="25">
        <v>121479864.91000001</v>
      </c>
      <c r="L32" s="25">
        <v>148666019.42999998</v>
      </c>
      <c r="M32" s="25">
        <v>95585122.810000017</v>
      </c>
      <c r="N32" s="25">
        <v>1491774796.3299999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165AD-2D97-4D3B-9538-018638D86964}">
  <dimension ref="A1:L6416"/>
  <sheetViews>
    <sheetView workbookViewId="0">
      <pane ySplit="1" topLeftCell="A2" activePane="bottomLeft" state="frozen"/>
      <selection pane="bottomLeft"/>
    </sheetView>
  </sheetViews>
  <sheetFormatPr baseColWidth="10" defaultColWidth="9.109375" defaultRowHeight="13.2" x14ac:dyDescent="0.25"/>
  <cols>
    <col min="1" max="1" width="10.5546875" style="10" bestFit="1" customWidth="1"/>
    <col min="2" max="2" width="20.6640625" style="10" bestFit="1" customWidth="1"/>
    <col min="3" max="3" width="10.6640625" style="10" bestFit="1" customWidth="1"/>
    <col min="4" max="4" width="14" style="10" bestFit="1" customWidth="1"/>
    <col min="5" max="7" width="9.109375" style="10"/>
    <col min="8" max="8" width="22.44140625" style="10" bestFit="1" customWidth="1"/>
    <col min="9" max="9" width="12.5546875" style="10" bestFit="1" customWidth="1"/>
    <col min="10" max="10" width="7.88671875" style="10" bestFit="1" customWidth="1"/>
    <col min="11" max="11" width="12.5546875" style="10" bestFit="1" customWidth="1"/>
    <col min="12" max="12" width="12.6640625" style="10" bestFit="1" customWidth="1"/>
    <col min="13" max="16384" width="9.109375" style="10"/>
  </cols>
  <sheetData>
    <row r="1" spans="1:12" x14ac:dyDescent="0.25">
      <c r="A1" s="8" t="s">
        <v>9</v>
      </c>
      <c r="B1" s="8" t="s">
        <v>8</v>
      </c>
      <c r="C1" s="8" t="s">
        <v>24</v>
      </c>
      <c r="D1" s="9" t="s">
        <v>25</v>
      </c>
      <c r="H1"/>
      <c r="I1"/>
      <c r="J1"/>
      <c r="K1"/>
      <c r="L1"/>
    </row>
    <row r="2" spans="1:12" x14ac:dyDescent="0.25">
      <c r="A2" s="10" t="s">
        <v>3</v>
      </c>
      <c r="B2" s="10" t="s">
        <v>36</v>
      </c>
      <c r="C2" s="11" t="s">
        <v>12</v>
      </c>
      <c r="D2" s="12">
        <v>3743921.2300000004</v>
      </c>
      <c r="H2"/>
      <c r="I2"/>
      <c r="J2"/>
      <c r="K2"/>
      <c r="L2"/>
    </row>
    <row r="3" spans="1:12" x14ac:dyDescent="0.25">
      <c r="A3" s="10" t="s">
        <v>3</v>
      </c>
      <c r="B3" s="10" t="s">
        <v>36</v>
      </c>
      <c r="C3" s="11" t="s">
        <v>13</v>
      </c>
      <c r="D3" s="12">
        <v>2035766.2000000004</v>
      </c>
      <c r="H3"/>
      <c r="I3"/>
      <c r="J3"/>
      <c r="K3"/>
      <c r="L3"/>
    </row>
    <row r="4" spans="1:12" x14ac:dyDescent="0.25">
      <c r="A4" s="10" t="s">
        <v>3</v>
      </c>
      <c r="B4" s="10" t="s">
        <v>36</v>
      </c>
      <c r="C4" s="11" t="s">
        <v>14</v>
      </c>
      <c r="D4" s="12">
        <v>2732548.4099999997</v>
      </c>
      <c r="H4"/>
      <c r="I4"/>
      <c r="J4"/>
      <c r="K4"/>
      <c r="L4"/>
    </row>
    <row r="5" spans="1:12" x14ac:dyDescent="0.25">
      <c r="A5" s="10" t="s">
        <v>3</v>
      </c>
      <c r="B5" s="10" t="s">
        <v>36</v>
      </c>
      <c r="C5" s="11" t="s">
        <v>15</v>
      </c>
      <c r="D5" s="12">
        <v>2939180.1200000006</v>
      </c>
      <c r="H5"/>
      <c r="I5"/>
      <c r="J5"/>
      <c r="K5"/>
      <c r="L5"/>
    </row>
    <row r="6" spans="1:12" x14ac:dyDescent="0.25">
      <c r="A6" s="10" t="s">
        <v>3</v>
      </c>
      <c r="B6" s="10" t="s">
        <v>36</v>
      </c>
      <c r="C6" s="11" t="s">
        <v>16</v>
      </c>
      <c r="D6" s="12">
        <v>3789227.6999999993</v>
      </c>
      <c r="H6"/>
      <c r="I6"/>
      <c r="J6"/>
      <c r="K6"/>
      <c r="L6"/>
    </row>
    <row r="7" spans="1:12" x14ac:dyDescent="0.25">
      <c r="A7" s="10" t="s">
        <v>3</v>
      </c>
      <c r="B7" s="10" t="s">
        <v>36</v>
      </c>
      <c r="C7" s="11" t="s">
        <v>17</v>
      </c>
      <c r="D7" s="12">
        <v>3424298.18</v>
      </c>
      <c r="H7"/>
      <c r="I7"/>
      <c r="J7"/>
      <c r="K7"/>
      <c r="L7"/>
    </row>
    <row r="8" spans="1:12" x14ac:dyDescent="0.25">
      <c r="A8" s="10" t="s">
        <v>3</v>
      </c>
      <c r="B8" s="10" t="s">
        <v>36</v>
      </c>
      <c r="C8" s="11" t="s">
        <v>18</v>
      </c>
      <c r="D8" s="12">
        <v>2076217.7999999998</v>
      </c>
      <c r="H8"/>
      <c r="I8"/>
      <c r="J8"/>
      <c r="K8"/>
      <c r="L8"/>
    </row>
    <row r="9" spans="1:12" x14ac:dyDescent="0.25">
      <c r="A9" s="10" t="s">
        <v>3</v>
      </c>
      <c r="B9" s="10" t="s">
        <v>36</v>
      </c>
      <c r="C9" s="11" t="s">
        <v>19</v>
      </c>
      <c r="D9" s="12">
        <v>1977575.8599999996</v>
      </c>
      <c r="H9"/>
      <c r="I9"/>
      <c r="J9"/>
      <c r="K9"/>
      <c r="L9"/>
    </row>
    <row r="10" spans="1:12" x14ac:dyDescent="0.25">
      <c r="A10" s="10" t="s">
        <v>3</v>
      </c>
      <c r="B10" s="10" t="s">
        <v>36</v>
      </c>
      <c r="C10" s="11" t="s">
        <v>20</v>
      </c>
      <c r="D10" s="12">
        <v>2387799.63</v>
      </c>
      <c r="H10"/>
      <c r="I10"/>
      <c r="J10"/>
      <c r="K10"/>
      <c r="L10"/>
    </row>
    <row r="11" spans="1:12" x14ac:dyDescent="0.25">
      <c r="A11" s="10" t="s">
        <v>3</v>
      </c>
      <c r="B11" s="10" t="s">
        <v>36</v>
      </c>
      <c r="C11" s="11" t="s">
        <v>21</v>
      </c>
      <c r="D11" s="12">
        <v>3003677.64</v>
      </c>
      <c r="H11"/>
      <c r="I11"/>
      <c r="J11"/>
      <c r="K11"/>
      <c r="L11"/>
    </row>
    <row r="12" spans="1:12" x14ac:dyDescent="0.25">
      <c r="A12" s="10" t="s">
        <v>3</v>
      </c>
      <c r="B12" s="10" t="s">
        <v>36</v>
      </c>
      <c r="C12" s="11" t="s">
        <v>22</v>
      </c>
      <c r="D12" s="12">
        <v>3701780.6400000006</v>
      </c>
      <c r="H12"/>
      <c r="I12"/>
      <c r="J12"/>
      <c r="K12"/>
      <c r="L12"/>
    </row>
    <row r="13" spans="1:12" x14ac:dyDescent="0.25">
      <c r="A13" s="10" t="s">
        <v>3</v>
      </c>
      <c r="B13" s="10" t="s">
        <v>36</v>
      </c>
      <c r="C13" s="11" t="s">
        <v>23</v>
      </c>
      <c r="D13" s="12">
        <v>4219763.9800000014</v>
      </c>
      <c r="H13"/>
      <c r="I13"/>
      <c r="J13"/>
      <c r="K13"/>
      <c r="L13"/>
    </row>
    <row r="14" spans="1:12" x14ac:dyDescent="0.25">
      <c r="A14" s="10" t="s">
        <v>3</v>
      </c>
      <c r="B14" s="10" t="s">
        <v>37</v>
      </c>
      <c r="C14" s="11" t="s">
        <v>12</v>
      </c>
      <c r="D14" s="12">
        <v>50835277.189999998</v>
      </c>
      <c r="H14"/>
      <c r="I14"/>
      <c r="J14"/>
      <c r="K14"/>
      <c r="L14"/>
    </row>
    <row r="15" spans="1:12" x14ac:dyDescent="0.25">
      <c r="A15" s="10" t="s">
        <v>3</v>
      </c>
      <c r="B15" s="10" t="s">
        <v>37</v>
      </c>
      <c r="C15" s="11" t="s">
        <v>13</v>
      </c>
      <c r="D15" s="12">
        <v>41708893.510000005</v>
      </c>
      <c r="H15"/>
      <c r="I15"/>
      <c r="J15"/>
      <c r="K15"/>
      <c r="L15"/>
    </row>
    <row r="16" spans="1:12" x14ac:dyDescent="0.25">
      <c r="A16" s="10" t="s">
        <v>3</v>
      </c>
      <c r="B16" s="10" t="s">
        <v>37</v>
      </c>
      <c r="C16" s="11" t="s">
        <v>14</v>
      </c>
      <c r="D16" s="12">
        <v>51964078.379999995</v>
      </c>
      <c r="H16"/>
      <c r="I16"/>
      <c r="J16"/>
      <c r="K16"/>
      <c r="L16"/>
    </row>
    <row r="17" spans="1:12" x14ac:dyDescent="0.25">
      <c r="A17" s="10" t="s">
        <v>3</v>
      </c>
      <c r="B17" s="10" t="s">
        <v>37</v>
      </c>
      <c r="C17" s="11" t="s">
        <v>15</v>
      </c>
      <c r="D17" s="12">
        <v>48820403.919999994</v>
      </c>
      <c r="H17"/>
      <c r="I17"/>
      <c r="J17"/>
      <c r="K17"/>
      <c r="L17"/>
    </row>
    <row r="18" spans="1:12" x14ac:dyDescent="0.25">
      <c r="A18" s="10" t="s">
        <v>3</v>
      </c>
      <c r="B18" s="10" t="s">
        <v>37</v>
      </c>
      <c r="C18" s="11" t="s">
        <v>16</v>
      </c>
      <c r="D18" s="12">
        <v>55752720.939999998</v>
      </c>
      <c r="H18"/>
      <c r="I18"/>
      <c r="J18"/>
      <c r="K18"/>
      <c r="L18"/>
    </row>
    <row r="19" spans="1:12" x14ac:dyDescent="0.25">
      <c r="A19" s="10" t="s">
        <v>3</v>
      </c>
      <c r="B19" s="10" t="s">
        <v>37</v>
      </c>
      <c r="C19" s="11" t="s">
        <v>17</v>
      </c>
      <c r="D19" s="12">
        <v>46526822.710000008</v>
      </c>
      <c r="H19"/>
      <c r="I19"/>
      <c r="J19"/>
      <c r="K19"/>
      <c r="L19"/>
    </row>
    <row r="20" spans="1:12" x14ac:dyDescent="0.25">
      <c r="A20" s="10" t="s">
        <v>3</v>
      </c>
      <c r="B20" s="10" t="s">
        <v>37</v>
      </c>
      <c r="C20" s="11" t="s">
        <v>18</v>
      </c>
      <c r="D20" s="12">
        <v>39501246.210000001</v>
      </c>
      <c r="H20"/>
      <c r="I20"/>
      <c r="J20"/>
      <c r="K20"/>
      <c r="L20"/>
    </row>
    <row r="21" spans="1:12" x14ac:dyDescent="0.25">
      <c r="A21" s="10" t="s">
        <v>3</v>
      </c>
      <c r="B21" s="10" t="s">
        <v>37</v>
      </c>
      <c r="C21" s="11" t="s">
        <v>19</v>
      </c>
      <c r="D21" s="12">
        <v>32205353.450000007</v>
      </c>
      <c r="H21"/>
      <c r="I21"/>
      <c r="J21"/>
      <c r="K21"/>
      <c r="L21"/>
    </row>
    <row r="22" spans="1:12" x14ac:dyDescent="0.25">
      <c r="A22" s="10" t="s">
        <v>3</v>
      </c>
      <c r="B22" s="10" t="s">
        <v>37</v>
      </c>
      <c r="C22" s="11" t="s">
        <v>20</v>
      </c>
      <c r="D22" s="12">
        <v>38882294.020000003</v>
      </c>
      <c r="H22"/>
      <c r="I22"/>
      <c r="J22"/>
      <c r="K22"/>
      <c r="L22"/>
    </row>
    <row r="23" spans="1:12" x14ac:dyDescent="0.25">
      <c r="A23" s="10" t="s">
        <v>3</v>
      </c>
      <c r="B23" s="10" t="s">
        <v>37</v>
      </c>
      <c r="C23" s="11" t="s">
        <v>21</v>
      </c>
      <c r="D23" s="12">
        <v>55973727.890000008</v>
      </c>
      <c r="H23"/>
      <c r="I23"/>
      <c r="J23"/>
      <c r="K23"/>
      <c r="L23"/>
    </row>
    <row r="24" spans="1:12" x14ac:dyDescent="0.25">
      <c r="A24" s="10" t="s">
        <v>3</v>
      </c>
      <c r="B24" s="10" t="s">
        <v>37</v>
      </c>
      <c r="C24" s="11" t="s">
        <v>22</v>
      </c>
      <c r="D24" s="12">
        <v>63128487.250000015</v>
      </c>
      <c r="H24"/>
      <c r="I24"/>
      <c r="J24"/>
      <c r="K24"/>
      <c r="L24"/>
    </row>
    <row r="25" spans="1:12" x14ac:dyDescent="0.25">
      <c r="A25" s="10" t="s">
        <v>3</v>
      </c>
      <c r="B25" s="10" t="s">
        <v>37</v>
      </c>
      <c r="C25" s="11" t="s">
        <v>23</v>
      </c>
      <c r="D25" s="12">
        <v>77200971.699999988</v>
      </c>
      <c r="H25"/>
      <c r="I25"/>
      <c r="J25"/>
      <c r="K25"/>
      <c r="L25"/>
    </row>
    <row r="26" spans="1:12" x14ac:dyDescent="0.25">
      <c r="A26" s="10" t="s">
        <v>3</v>
      </c>
      <c r="B26" s="10" t="s">
        <v>38</v>
      </c>
      <c r="C26" s="11" t="s">
        <v>12</v>
      </c>
      <c r="D26" s="12">
        <v>3192532.9</v>
      </c>
      <c r="H26"/>
      <c r="I26"/>
      <c r="J26"/>
      <c r="K26"/>
      <c r="L26"/>
    </row>
    <row r="27" spans="1:12" x14ac:dyDescent="0.25">
      <c r="A27" s="10" t="s">
        <v>3</v>
      </c>
      <c r="B27" s="10" t="s">
        <v>38</v>
      </c>
      <c r="C27" s="11" t="s">
        <v>13</v>
      </c>
      <c r="D27" s="12">
        <v>2259187.2299999995</v>
      </c>
      <c r="H27"/>
      <c r="I27"/>
      <c r="J27"/>
      <c r="K27"/>
      <c r="L27"/>
    </row>
    <row r="28" spans="1:12" x14ac:dyDescent="0.25">
      <c r="A28" s="10" t="s">
        <v>3</v>
      </c>
      <c r="B28" s="10" t="s">
        <v>38</v>
      </c>
      <c r="C28" s="11" t="s">
        <v>14</v>
      </c>
      <c r="D28" s="12">
        <v>3084833.02</v>
      </c>
      <c r="H28"/>
      <c r="I28"/>
      <c r="J28"/>
      <c r="K28"/>
      <c r="L28"/>
    </row>
    <row r="29" spans="1:12" x14ac:dyDescent="0.25">
      <c r="A29" s="10" t="s">
        <v>3</v>
      </c>
      <c r="B29" s="10" t="s">
        <v>38</v>
      </c>
      <c r="C29" s="11" t="s">
        <v>15</v>
      </c>
      <c r="D29" s="12">
        <v>3441842.5700000003</v>
      </c>
      <c r="H29"/>
      <c r="I29"/>
      <c r="J29"/>
      <c r="K29"/>
      <c r="L29"/>
    </row>
    <row r="30" spans="1:12" x14ac:dyDescent="0.25">
      <c r="A30" s="10" t="s">
        <v>3</v>
      </c>
      <c r="B30" s="10" t="s">
        <v>38</v>
      </c>
      <c r="C30" s="11" t="s">
        <v>16</v>
      </c>
      <c r="D30" s="12">
        <v>3212890.4799999995</v>
      </c>
      <c r="H30"/>
      <c r="I30"/>
      <c r="J30"/>
      <c r="K30"/>
      <c r="L30"/>
    </row>
    <row r="31" spans="1:12" x14ac:dyDescent="0.25">
      <c r="A31" s="10" t="s">
        <v>3</v>
      </c>
      <c r="B31" s="10" t="s">
        <v>38</v>
      </c>
      <c r="C31" s="11" t="s">
        <v>17</v>
      </c>
      <c r="D31" s="12">
        <v>2697097.2100000004</v>
      </c>
      <c r="H31"/>
      <c r="I31"/>
      <c r="J31"/>
      <c r="K31"/>
      <c r="L31"/>
    </row>
    <row r="32" spans="1:12" x14ac:dyDescent="0.25">
      <c r="A32" s="10" t="s">
        <v>3</v>
      </c>
      <c r="B32" s="10" t="s">
        <v>38</v>
      </c>
      <c r="C32" s="11" t="s">
        <v>18</v>
      </c>
      <c r="D32" s="12">
        <v>2149942.7600000002</v>
      </c>
      <c r="H32"/>
      <c r="I32"/>
      <c r="J32"/>
      <c r="K32"/>
      <c r="L32"/>
    </row>
    <row r="33" spans="1:12" x14ac:dyDescent="0.25">
      <c r="A33" s="10" t="s">
        <v>3</v>
      </c>
      <c r="B33" s="10" t="s">
        <v>38</v>
      </c>
      <c r="C33" s="11" t="s">
        <v>19</v>
      </c>
      <c r="D33" s="12">
        <v>2023171.8599999999</v>
      </c>
      <c r="H33"/>
      <c r="I33"/>
      <c r="J33"/>
      <c r="K33"/>
      <c r="L33"/>
    </row>
    <row r="34" spans="1:12" x14ac:dyDescent="0.25">
      <c r="A34" s="10" t="s">
        <v>3</v>
      </c>
      <c r="B34" s="10" t="s">
        <v>38</v>
      </c>
      <c r="C34" s="11" t="s">
        <v>20</v>
      </c>
      <c r="D34" s="12">
        <v>2035599.3399999999</v>
      </c>
      <c r="H34"/>
      <c r="I34"/>
      <c r="J34"/>
      <c r="K34"/>
      <c r="L34"/>
    </row>
    <row r="35" spans="1:12" x14ac:dyDescent="0.25">
      <c r="A35" s="10" t="s">
        <v>3</v>
      </c>
      <c r="B35" s="10" t="s">
        <v>38</v>
      </c>
      <c r="C35" s="11" t="s">
        <v>21</v>
      </c>
      <c r="D35" s="12">
        <v>2606132.56</v>
      </c>
      <c r="H35"/>
      <c r="I35"/>
      <c r="J35"/>
      <c r="K35"/>
      <c r="L35"/>
    </row>
    <row r="36" spans="1:12" x14ac:dyDescent="0.25">
      <c r="A36" s="10" t="s">
        <v>3</v>
      </c>
      <c r="B36" s="10" t="s">
        <v>38</v>
      </c>
      <c r="C36" s="11" t="s">
        <v>22</v>
      </c>
      <c r="D36" s="12">
        <v>3771571.7199999997</v>
      </c>
      <c r="H36"/>
      <c r="I36"/>
      <c r="J36"/>
      <c r="K36"/>
      <c r="L36"/>
    </row>
    <row r="37" spans="1:12" x14ac:dyDescent="0.25">
      <c r="A37" s="10" t="s">
        <v>3</v>
      </c>
      <c r="B37" s="10" t="s">
        <v>38</v>
      </c>
      <c r="C37" s="11" t="s">
        <v>23</v>
      </c>
      <c r="D37" s="12">
        <v>3949439.42</v>
      </c>
      <c r="H37"/>
      <c r="I37"/>
      <c r="J37"/>
      <c r="K37"/>
      <c r="L37"/>
    </row>
    <row r="38" spans="1:12" x14ac:dyDescent="0.25">
      <c r="A38" s="10" t="s">
        <v>3</v>
      </c>
      <c r="B38" s="10" t="s">
        <v>39</v>
      </c>
      <c r="C38" s="11" t="s">
        <v>12</v>
      </c>
      <c r="D38" s="12">
        <v>2190342.9</v>
      </c>
      <c r="H38"/>
      <c r="I38"/>
      <c r="J38"/>
      <c r="K38"/>
      <c r="L38"/>
    </row>
    <row r="39" spans="1:12" x14ac:dyDescent="0.25">
      <c r="A39" s="10" t="s">
        <v>3</v>
      </c>
      <c r="B39" s="10" t="s">
        <v>39</v>
      </c>
      <c r="C39" s="11" t="s">
        <v>13</v>
      </c>
      <c r="D39" s="12">
        <v>1015542.6599999999</v>
      </c>
      <c r="H39"/>
      <c r="I39"/>
      <c r="J39"/>
      <c r="K39"/>
      <c r="L39"/>
    </row>
    <row r="40" spans="1:12" x14ac:dyDescent="0.25">
      <c r="A40" s="10" t="s">
        <v>3</v>
      </c>
      <c r="B40" s="10" t="s">
        <v>39</v>
      </c>
      <c r="C40" s="11" t="s">
        <v>14</v>
      </c>
      <c r="D40" s="12">
        <v>1789323.5299999998</v>
      </c>
      <c r="H40"/>
      <c r="I40"/>
      <c r="J40"/>
      <c r="K40"/>
      <c r="L40"/>
    </row>
    <row r="41" spans="1:12" x14ac:dyDescent="0.25">
      <c r="A41" s="10" t="s">
        <v>3</v>
      </c>
      <c r="B41" s="10" t="s">
        <v>39</v>
      </c>
      <c r="C41" s="11" t="s">
        <v>15</v>
      </c>
      <c r="D41" s="12">
        <v>1747256.7799999998</v>
      </c>
      <c r="H41"/>
      <c r="I41"/>
      <c r="J41"/>
      <c r="K41"/>
      <c r="L41"/>
    </row>
    <row r="42" spans="1:12" x14ac:dyDescent="0.25">
      <c r="A42" s="10" t="s">
        <v>3</v>
      </c>
      <c r="B42" s="10" t="s">
        <v>39</v>
      </c>
      <c r="C42" s="11" t="s">
        <v>16</v>
      </c>
      <c r="D42" s="12">
        <v>2192113.8500000006</v>
      </c>
      <c r="H42"/>
      <c r="I42"/>
      <c r="J42"/>
      <c r="K42"/>
      <c r="L42"/>
    </row>
    <row r="43" spans="1:12" x14ac:dyDescent="0.25">
      <c r="A43" s="10" t="s">
        <v>3</v>
      </c>
      <c r="B43" s="10" t="s">
        <v>39</v>
      </c>
      <c r="C43" s="11" t="s">
        <v>17</v>
      </c>
      <c r="D43" s="12">
        <v>2085595.9000000001</v>
      </c>
      <c r="H43"/>
      <c r="I43"/>
      <c r="J43"/>
      <c r="K43"/>
      <c r="L43"/>
    </row>
    <row r="44" spans="1:12" x14ac:dyDescent="0.25">
      <c r="A44" s="10" t="s">
        <v>3</v>
      </c>
      <c r="B44" s="10" t="s">
        <v>39</v>
      </c>
      <c r="C44" s="11" t="s">
        <v>18</v>
      </c>
      <c r="D44" s="12">
        <v>1499390.35</v>
      </c>
      <c r="H44"/>
      <c r="I44"/>
      <c r="J44"/>
      <c r="K44"/>
      <c r="L44"/>
    </row>
    <row r="45" spans="1:12" x14ac:dyDescent="0.25">
      <c r="A45" s="10" t="s">
        <v>3</v>
      </c>
      <c r="B45" s="10" t="s">
        <v>39</v>
      </c>
      <c r="C45" s="11" t="s">
        <v>19</v>
      </c>
      <c r="D45" s="12">
        <v>1337152.2799999998</v>
      </c>
      <c r="H45"/>
      <c r="I45"/>
      <c r="J45"/>
      <c r="K45"/>
      <c r="L45"/>
    </row>
    <row r="46" spans="1:12" x14ac:dyDescent="0.25">
      <c r="A46" s="10" t="s">
        <v>3</v>
      </c>
      <c r="B46" s="10" t="s">
        <v>39</v>
      </c>
      <c r="C46" s="11" t="s">
        <v>20</v>
      </c>
      <c r="D46" s="12">
        <v>1505771.2799999993</v>
      </c>
      <c r="H46"/>
      <c r="I46"/>
      <c r="J46"/>
      <c r="K46"/>
      <c r="L46"/>
    </row>
    <row r="47" spans="1:12" x14ac:dyDescent="0.25">
      <c r="A47" s="10" t="s">
        <v>3</v>
      </c>
      <c r="B47" s="10" t="s">
        <v>39</v>
      </c>
      <c r="C47" s="11" t="s">
        <v>21</v>
      </c>
      <c r="D47" s="12">
        <v>2082052.2299999997</v>
      </c>
      <c r="H47"/>
      <c r="I47"/>
      <c r="J47"/>
      <c r="K47"/>
      <c r="L47"/>
    </row>
    <row r="48" spans="1:12" x14ac:dyDescent="0.25">
      <c r="A48" s="10" t="s">
        <v>3</v>
      </c>
      <c r="B48" s="10" t="s">
        <v>39</v>
      </c>
      <c r="C48" s="11" t="s">
        <v>22</v>
      </c>
      <c r="D48" s="12">
        <v>2562214.1599999992</v>
      </c>
      <c r="H48"/>
      <c r="I48"/>
      <c r="J48"/>
      <c r="K48"/>
      <c r="L48"/>
    </row>
    <row r="49" spans="1:12" x14ac:dyDescent="0.25">
      <c r="A49" s="10" t="s">
        <v>3</v>
      </c>
      <c r="B49" s="10" t="s">
        <v>39</v>
      </c>
      <c r="C49" s="11" t="s">
        <v>23</v>
      </c>
      <c r="D49" s="12">
        <v>2799474.1199999996</v>
      </c>
      <c r="H49"/>
      <c r="I49"/>
      <c r="J49"/>
      <c r="K49"/>
      <c r="L49"/>
    </row>
    <row r="50" spans="1:12" x14ac:dyDescent="0.25">
      <c r="A50" s="10" t="s">
        <v>3</v>
      </c>
      <c r="B50" s="10" t="s">
        <v>40</v>
      </c>
      <c r="C50" s="11" t="s">
        <v>12</v>
      </c>
      <c r="D50" s="12">
        <v>15392486.060000001</v>
      </c>
      <c r="H50"/>
      <c r="I50"/>
      <c r="J50"/>
      <c r="K50"/>
      <c r="L50"/>
    </row>
    <row r="51" spans="1:12" x14ac:dyDescent="0.25">
      <c r="A51" s="10" t="s">
        <v>3</v>
      </c>
      <c r="B51" s="10" t="s">
        <v>40</v>
      </c>
      <c r="C51" s="11" t="s">
        <v>13</v>
      </c>
      <c r="D51" s="12">
        <v>12993844.380000005</v>
      </c>
      <c r="H51"/>
      <c r="I51"/>
      <c r="J51"/>
      <c r="K51"/>
      <c r="L51"/>
    </row>
    <row r="52" spans="1:12" x14ac:dyDescent="0.25">
      <c r="A52" s="10" t="s">
        <v>3</v>
      </c>
      <c r="B52" s="10" t="s">
        <v>40</v>
      </c>
      <c r="C52" s="11" t="s">
        <v>14</v>
      </c>
      <c r="D52" s="12">
        <v>14755607.029999996</v>
      </c>
      <c r="H52"/>
      <c r="I52"/>
      <c r="J52"/>
      <c r="K52"/>
      <c r="L52"/>
    </row>
    <row r="53" spans="1:12" x14ac:dyDescent="0.25">
      <c r="A53" s="10" t="s">
        <v>3</v>
      </c>
      <c r="B53" s="10" t="s">
        <v>40</v>
      </c>
      <c r="C53" s="11" t="s">
        <v>15</v>
      </c>
      <c r="D53" s="12">
        <v>17928802.179999996</v>
      </c>
      <c r="H53"/>
      <c r="I53"/>
      <c r="J53"/>
      <c r="K53"/>
      <c r="L53"/>
    </row>
    <row r="54" spans="1:12" x14ac:dyDescent="0.25">
      <c r="A54" s="10" t="s">
        <v>3</v>
      </c>
      <c r="B54" s="10" t="s">
        <v>40</v>
      </c>
      <c r="C54" s="11" t="s">
        <v>16</v>
      </c>
      <c r="D54" s="12">
        <v>19606858.119999997</v>
      </c>
      <c r="H54"/>
      <c r="I54"/>
      <c r="J54"/>
      <c r="K54"/>
      <c r="L54"/>
    </row>
    <row r="55" spans="1:12" x14ac:dyDescent="0.25">
      <c r="A55" s="10" t="s">
        <v>3</v>
      </c>
      <c r="B55" s="10" t="s">
        <v>40</v>
      </c>
      <c r="C55" s="11" t="s">
        <v>17</v>
      </c>
      <c r="D55" s="12">
        <v>15606466.730000002</v>
      </c>
      <c r="H55"/>
      <c r="I55"/>
      <c r="J55"/>
      <c r="K55"/>
      <c r="L55"/>
    </row>
    <row r="56" spans="1:12" x14ac:dyDescent="0.25">
      <c r="A56" s="10" t="s">
        <v>3</v>
      </c>
      <c r="B56" s="10" t="s">
        <v>40</v>
      </c>
      <c r="C56" s="11" t="s">
        <v>18</v>
      </c>
      <c r="D56" s="12">
        <v>11537616.85</v>
      </c>
      <c r="H56"/>
      <c r="I56"/>
      <c r="J56"/>
      <c r="K56"/>
      <c r="L56"/>
    </row>
    <row r="57" spans="1:12" x14ac:dyDescent="0.25">
      <c r="A57" s="10" t="s">
        <v>3</v>
      </c>
      <c r="B57" s="10" t="s">
        <v>40</v>
      </c>
      <c r="C57" s="11" t="s">
        <v>19</v>
      </c>
      <c r="D57" s="12">
        <v>8469776.1699999999</v>
      </c>
      <c r="H57"/>
      <c r="I57"/>
      <c r="J57"/>
      <c r="K57"/>
      <c r="L57"/>
    </row>
    <row r="58" spans="1:12" x14ac:dyDescent="0.25">
      <c r="A58" s="10" t="s">
        <v>3</v>
      </c>
      <c r="B58" s="10" t="s">
        <v>40</v>
      </c>
      <c r="C58" s="11" t="s">
        <v>20</v>
      </c>
      <c r="D58" s="12">
        <v>10305686.960000001</v>
      </c>
      <c r="H58"/>
      <c r="I58"/>
      <c r="J58"/>
      <c r="K58"/>
      <c r="L58"/>
    </row>
    <row r="59" spans="1:12" x14ac:dyDescent="0.25">
      <c r="A59" s="10" t="s">
        <v>3</v>
      </c>
      <c r="B59" s="10" t="s">
        <v>40</v>
      </c>
      <c r="C59" s="11" t="s">
        <v>21</v>
      </c>
      <c r="D59" s="12">
        <v>16759825.379999999</v>
      </c>
      <c r="H59"/>
      <c r="I59"/>
      <c r="J59"/>
      <c r="K59"/>
      <c r="L59"/>
    </row>
    <row r="60" spans="1:12" x14ac:dyDescent="0.25">
      <c r="A60" s="10" t="s">
        <v>3</v>
      </c>
      <c r="B60" s="10" t="s">
        <v>40</v>
      </c>
      <c r="C60" s="11" t="s">
        <v>22</v>
      </c>
      <c r="D60" s="12">
        <v>18578147.23</v>
      </c>
      <c r="H60"/>
      <c r="I60"/>
      <c r="J60"/>
      <c r="K60"/>
      <c r="L60"/>
    </row>
    <row r="61" spans="1:12" x14ac:dyDescent="0.25">
      <c r="A61" s="10" t="s">
        <v>3</v>
      </c>
      <c r="B61" s="10" t="s">
        <v>40</v>
      </c>
      <c r="C61" s="11" t="s">
        <v>23</v>
      </c>
      <c r="D61" s="12">
        <v>23593841.869999997</v>
      </c>
      <c r="H61"/>
      <c r="I61"/>
      <c r="J61"/>
      <c r="K61"/>
      <c r="L61"/>
    </row>
    <row r="62" spans="1:12" x14ac:dyDescent="0.25">
      <c r="A62" s="10" t="s">
        <v>3</v>
      </c>
      <c r="B62" s="10" t="s">
        <v>41</v>
      </c>
      <c r="C62" s="11" t="s">
        <v>12</v>
      </c>
      <c r="D62" s="12">
        <v>3648068.2199999997</v>
      </c>
      <c r="H62"/>
      <c r="I62"/>
      <c r="J62"/>
      <c r="K62"/>
      <c r="L62"/>
    </row>
    <row r="63" spans="1:12" x14ac:dyDescent="0.25">
      <c r="A63" s="10" t="s">
        <v>3</v>
      </c>
      <c r="B63" s="10" t="s">
        <v>41</v>
      </c>
      <c r="C63" s="11" t="s">
        <v>13</v>
      </c>
      <c r="D63" s="12">
        <v>3110024.2599999988</v>
      </c>
      <c r="H63"/>
      <c r="I63"/>
      <c r="J63"/>
      <c r="K63"/>
      <c r="L63"/>
    </row>
    <row r="64" spans="1:12" x14ac:dyDescent="0.25">
      <c r="A64" s="10" t="s">
        <v>3</v>
      </c>
      <c r="B64" s="10" t="s">
        <v>41</v>
      </c>
      <c r="C64" s="11" t="s">
        <v>14</v>
      </c>
      <c r="D64" s="12">
        <v>3225959.2600000007</v>
      </c>
      <c r="H64"/>
      <c r="I64"/>
      <c r="J64"/>
      <c r="K64"/>
      <c r="L64"/>
    </row>
    <row r="65" spans="1:12" x14ac:dyDescent="0.25">
      <c r="A65" s="10" t="s">
        <v>3</v>
      </c>
      <c r="B65" s="10" t="s">
        <v>41</v>
      </c>
      <c r="C65" s="11" t="s">
        <v>15</v>
      </c>
      <c r="D65" s="12">
        <v>3059175.21</v>
      </c>
      <c r="H65"/>
      <c r="I65"/>
      <c r="J65"/>
      <c r="K65"/>
      <c r="L65"/>
    </row>
    <row r="66" spans="1:12" x14ac:dyDescent="0.25">
      <c r="A66" s="10" t="s">
        <v>3</v>
      </c>
      <c r="B66" s="10" t="s">
        <v>41</v>
      </c>
      <c r="C66" s="11" t="s">
        <v>16</v>
      </c>
      <c r="D66" s="12">
        <v>3742129.57</v>
      </c>
      <c r="H66"/>
      <c r="I66"/>
      <c r="J66"/>
      <c r="K66"/>
      <c r="L66"/>
    </row>
    <row r="67" spans="1:12" x14ac:dyDescent="0.25">
      <c r="A67" s="10" t="s">
        <v>3</v>
      </c>
      <c r="B67" s="10" t="s">
        <v>41</v>
      </c>
      <c r="C67" s="11" t="s">
        <v>17</v>
      </c>
      <c r="D67" s="12">
        <v>3054273.0600000005</v>
      </c>
      <c r="H67"/>
      <c r="I67"/>
      <c r="J67"/>
      <c r="K67"/>
      <c r="L67"/>
    </row>
    <row r="68" spans="1:12" x14ac:dyDescent="0.25">
      <c r="A68" s="10" t="s">
        <v>3</v>
      </c>
      <c r="B68" s="10" t="s">
        <v>41</v>
      </c>
      <c r="C68" s="11" t="s">
        <v>18</v>
      </c>
      <c r="D68" s="12">
        <v>3268721.4300000006</v>
      </c>
      <c r="H68"/>
      <c r="I68"/>
      <c r="J68"/>
      <c r="K68"/>
      <c r="L68"/>
    </row>
    <row r="69" spans="1:12" x14ac:dyDescent="0.25">
      <c r="A69" s="10" t="s">
        <v>3</v>
      </c>
      <c r="B69" s="10" t="s">
        <v>41</v>
      </c>
      <c r="C69" s="11" t="s">
        <v>19</v>
      </c>
      <c r="D69" s="12">
        <v>2440328.6599999997</v>
      </c>
      <c r="H69"/>
      <c r="I69"/>
      <c r="J69"/>
      <c r="K69"/>
      <c r="L69"/>
    </row>
    <row r="70" spans="1:12" x14ac:dyDescent="0.25">
      <c r="A70" s="10" t="s">
        <v>3</v>
      </c>
      <c r="B70" s="10" t="s">
        <v>41</v>
      </c>
      <c r="C70" s="11" t="s">
        <v>20</v>
      </c>
      <c r="D70" s="12">
        <v>3320089.7300000009</v>
      </c>
      <c r="H70"/>
      <c r="I70"/>
      <c r="J70"/>
      <c r="K70"/>
      <c r="L70"/>
    </row>
    <row r="71" spans="1:12" x14ac:dyDescent="0.25">
      <c r="A71" s="10" t="s">
        <v>3</v>
      </c>
      <c r="B71" s="10" t="s">
        <v>41</v>
      </c>
      <c r="C71" s="11" t="s">
        <v>21</v>
      </c>
      <c r="D71" s="12">
        <v>3750401.4199999995</v>
      </c>
      <c r="H71"/>
      <c r="I71"/>
      <c r="J71"/>
      <c r="K71"/>
      <c r="L71"/>
    </row>
    <row r="72" spans="1:12" x14ac:dyDescent="0.25">
      <c r="A72" s="10" t="s">
        <v>3</v>
      </c>
      <c r="B72" s="10" t="s">
        <v>41</v>
      </c>
      <c r="C72" s="11" t="s">
        <v>22</v>
      </c>
      <c r="D72" s="12">
        <v>4628991.2699999986</v>
      </c>
      <c r="H72"/>
      <c r="I72"/>
      <c r="J72"/>
      <c r="K72"/>
      <c r="L72"/>
    </row>
    <row r="73" spans="1:12" x14ac:dyDescent="0.25">
      <c r="A73" s="10" t="s">
        <v>3</v>
      </c>
      <c r="B73" s="10" t="s">
        <v>41</v>
      </c>
      <c r="C73" s="11" t="s">
        <v>23</v>
      </c>
      <c r="D73" s="12">
        <v>6321410.120000001</v>
      </c>
      <c r="H73"/>
      <c r="I73"/>
      <c r="J73"/>
      <c r="K73"/>
      <c r="L73"/>
    </row>
    <row r="74" spans="1:12" x14ac:dyDescent="0.25">
      <c r="A74" s="10" t="s">
        <v>3</v>
      </c>
      <c r="B74" s="10" t="s">
        <v>42</v>
      </c>
      <c r="C74" s="11" t="s">
        <v>12</v>
      </c>
      <c r="D74" s="12">
        <v>3019185.5</v>
      </c>
      <c r="H74"/>
      <c r="I74"/>
      <c r="J74"/>
      <c r="K74"/>
      <c r="L74"/>
    </row>
    <row r="75" spans="1:12" x14ac:dyDescent="0.25">
      <c r="A75" s="10" t="s">
        <v>3</v>
      </c>
      <c r="B75" s="10" t="s">
        <v>42</v>
      </c>
      <c r="C75" s="11" t="s">
        <v>13</v>
      </c>
      <c r="D75" s="12">
        <v>2349179.7000000002</v>
      </c>
      <c r="H75"/>
      <c r="I75"/>
      <c r="J75"/>
      <c r="K75"/>
      <c r="L75"/>
    </row>
    <row r="76" spans="1:12" x14ac:dyDescent="0.25">
      <c r="A76" s="10" t="s">
        <v>3</v>
      </c>
      <c r="B76" s="10" t="s">
        <v>42</v>
      </c>
      <c r="C76" s="11" t="s">
        <v>14</v>
      </c>
      <c r="D76" s="12">
        <v>2169709.1300000004</v>
      </c>
      <c r="H76"/>
      <c r="I76"/>
      <c r="J76"/>
      <c r="K76"/>
      <c r="L76"/>
    </row>
    <row r="77" spans="1:12" x14ac:dyDescent="0.25">
      <c r="A77" s="10" t="s">
        <v>3</v>
      </c>
      <c r="B77" s="10" t="s">
        <v>42</v>
      </c>
      <c r="C77" s="11" t="s">
        <v>15</v>
      </c>
      <c r="D77" s="12">
        <v>2496733.0300000003</v>
      </c>
      <c r="H77"/>
      <c r="I77"/>
      <c r="J77"/>
      <c r="K77"/>
      <c r="L77"/>
    </row>
    <row r="78" spans="1:12" x14ac:dyDescent="0.25">
      <c r="A78" s="10" t="s">
        <v>3</v>
      </c>
      <c r="B78" s="10" t="s">
        <v>42</v>
      </c>
      <c r="C78" s="11" t="s">
        <v>16</v>
      </c>
      <c r="D78" s="12">
        <v>2714411.9299999988</v>
      </c>
      <c r="H78"/>
      <c r="I78"/>
      <c r="J78"/>
      <c r="K78"/>
      <c r="L78"/>
    </row>
    <row r="79" spans="1:12" x14ac:dyDescent="0.25">
      <c r="A79" s="10" t="s">
        <v>3</v>
      </c>
      <c r="B79" s="10" t="s">
        <v>42</v>
      </c>
      <c r="C79" s="11" t="s">
        <v>17</v>
      </c>
      <c r="D79" s="12">
        <v>2676319.3799999994</v>
      </c>
      <c r="H79"/>
      <c r="I79"/>
      <c r="J79"/>
      <c r="K79"/>
      <c r="L79"/>
    </row>
    <row r="80" spans="1:12" x14ac:dyDescent="0.25">
      <c r="A80" s="10" t="s">
        <v>3</v>
      </c>
      <c r="B80" s="10" t="s">
        <v>42</v>
      </c>
      <c r="C80" s="11" t="s">
        <v>18</v>
      </c>
      <c r="D80" s="12">
        <v>2772942.62</v>
      </c>
      <c r="H80"/>
      <c r="I80"/>
      <c r="J80"/>
      <c r="K80"/>
      <c r="L80"/>
    </row>
    <row r="81" spans="1:12" x14ac:dyDescent="0.25">
      <c r="A81" s="10" t="s">
        <v>3</v>
      </c>
      <c r="B81" s="10" t="s">
        <v>42</v>
      </c>
      <c r="C81" s="11" t="s">
        <v>19</v>
      </c>
      <c r="D81" s="12">
        <v>1956190.1400000001</v>
      </c>
      <c r="H81"/>
      <c r="I81"/>
      <c r="J81"/>
      <c r="K81"/>
      <c r="L81"/>
    </row>
    <row r="82" spans="1:12" x14ac:dyDescent="0.25">
      <c r="A82" s="10" t="s">
        <v>3</v>
      </c>
      <c r="B82" s="10" t="s">
        <v>42</v>
      </c>
      <c r="C82" s="11" t="s">
        <v>20</v>
      </c>
      <c r="D82" s="12">
        <v>2262618.7600000002</v>
      </c>
      <c r="H82"/>
      <c r="I82"/>
      <c r="J82"/>
      <c r="K82"/>
      <c r="L82"/>
    </row>
    <row r="83" spans="1:12" x14ac:dyDescent="0.25">
      <c r="A83" s="10" t="s">
        <v>3</v>
      </c>
      <c r="B83" s="10" t="s">
        <v>42</v>
      </c>
      <c r="C83" s="11" t="s">
        <v>21</v>
      </c>
      <c r="D83" s="12">
        <v>1928947.3599999999</v>
      </c>
      <c r="H83"/>
      <c r="I83"/>
      <c r="J83"/>
      <c r="K83"/>
      <c r="L83"/>
    </row>
    <row r="84" spans="1:12" x14ac:dyDescent="0.25">
      <c r="A84" s="10" t="s">
        <v>3</v>
      </c>
      <c r="B84" s="10" t="s">
        <v>42</v>
      </c>
      <c r="C84" s="11" t="s">
        <v>22</v>
      </c>
      <c r="D84" s="12">
        <v>2188376.21</v>
      </c>
      <c r="H84"/>
      <c r="I84"/>
      <c r="J84"/>
      <c r="K84"/>
      <c r="L84"/>
    </row>
    <row r="85" spans="1:12" x14ac:dyDescent="0.25">
      <c r="A85" s="10" t="s">
        <v>3</v>
      </c>
      <c r="B85" s="10" t="s">
        <v>42</v>
      </c>
      <c r="C85" s="11" t="s">
        <v>23</v>
      </c>
      <c r="D85" s="12">
        <v>2348665.12</v>
      </c>
      <c r="H85"/>
      <c r="I85"/>
      <c r="J85"/>
      <c r="K85"/>
      <c r="L85"/>
    </row>
    <row r="86" spans="1:12" x14ac:dyDescent="0.25">
      <c r="A86" s="10" t="s">
        <v>3</v>
      </c>
      <c r="B86" s="10" t="s">
        <v>43</v>
      </c>
      <c r="C86" s="11" t="s">
        <v>12</v>
      </c>
      <c r="D86" s="12">
        <v>10129989.409999998</v>
      </c>
      <c r="H86"/>
      <c r="I86"/>
      <c r="J86"/>
      <c r="K86"/>
      <c r="L86"/>
    </row>
    <row r="87" spans="1:12" x14ac:dyDescent="0.25">
      <c r="A87" s="10" t="s">
        <v>3</v>
      </c>
      <c r="B87" s="10" t="s">
        <v>43</v>
      </c>
      <c r="C87" s="11" t="s">
        <v>13</v>
      </c>
      <c r="D87" s="12">
        <v>6630689.7399999993</v>
      </c>
      <c r="H87"/>
      <c r="I87"/>
      <c r="J87"/>
      <c r="K87"/>
      <c r="L87"/>
    </row>
    <row r="88" spans="1:12" x14ac:dyDescent="0.25">
      <c r="A88" s="10" t="s">
        <v>3</v>
      </c>
      <c r="B88" s="10" t="s">
        <v>43</v>
      </c>
      <c r="C88" s="11" t="s">
        <v>14</v>
      </c>
      <c r="D88" s="12">
        <v>7557423.080000001</v>
      </c>
      <c r="H88"/>
      <c r="I88"/>
      <c r="J88"/>
      <c r="K88"/>
      <c r="L88"/>
    </row>
    <row r="89" spans="1:12" x14ac:dyDescent="0.25">
      <c r="A89" s="10" t="s">
        <v>3</v>
      </c>
      <c r="B89" s="10" t="s">
        <v>43</v>
      </c>
      <c r="C89" s="11" t="s">
        <v>15</v>
      </c>
      <c r="D89" s="12">
        <v>6048071.6099999985</v>
      </c>
      <c r="H89"/>
      <c r="I89"/>
      <c r="J89"/>
      <c r="K89"/>
      <c r="L89"/>
    </row>
    <row r="90" spans="1:12" x14ac:dyDescent="0.25">
      <c r="A90" s="10" t="s">
        <v>3</v>
      </c>
      <c r="B90" s="10" t="s">
        <v>43</v>
      </c>
      <c r="C90" s="11" t="s">
        <v>16</v>
      </c>
      <c r="D90" s="12">
        <v>8270927.8700000001</v>
      </c>
      <c r="H90"/>
      <c r="I90"/>
      <c r="J90"/>
      <c r="K90"/>
      <c r="L90"/>
    </row>
    <row r="91" spans="1:12" x14ac:dyDescent="0.25">
      <c r="A91" s="10" t="s">
        <v>3</v>
      </c>
      <c r="B91" s="10" t="s">
        <v>43</v>
      </c>
      <c r="C91" s="11" t="s">
        <v>17</v>
      </c>
      <c r="D91" s="12">
        <v>7218481.2000000011</v>
      </c>
      <c r="H91"/>
      <c r="I91"/>
      <c r="J91"/>
      <c r="K91"/>
      <c r="L91"/>
    </row>
    <row r="92" spans="1:12" x14ac:dyDescent="0.25">
      <c r="A92" s="10" t="s">
        <v>3</v>
      </c>
      <c r="B92" s="10" t="s">
        <v>43</v>
      </c>
      <c r="C92" s="11" t="s">
        <v>18</v>
      </c>
      <c r="D92" s="12">
        <v>9335489.7199999988</v>
      </c>
      <c r="H92"/>
      <c r="I92"/>
      <c r="J92"/>
      <c r="K92"/>
      <c r="L92"/>
    </row>
    <row r="93" spans="1:12" x14ac:dyDescent="0.25">
      <c r="A93" s="10" t="s">
        <v>3</v>
      </c>
      <c r="B93" s="10" t="s">
        <v>43</v>
      </c>
      <c r="C93" s="11" t="s">
        <v>19</v>
      </c>
      <c r="D93" s="12">
        <v>6120480.4800000004</v>
      </c>
      <c r="H93"/>
      <c r="I93"/>
      <c r="J93"/>
      <c r="K93"/>
      <c r="L93"/>
    </row>
    <row r="94" spans="1:12" x14ac:dyDescent="0.25">
      <c r="A94" s="10" t="s">
        <v>3</v>
      </c>
      <c r="B94" s="10" t="s">
        <v>43</v>
      </c>
      <c r="C94" s="11" t="s">
        <v>20</v>
      </c>
      <c r="D94" s="12">
        <v>6521923.46</v>
      </c>
      <c r="H94"/>
      <c r="I94"/>
      <c r="J94"/>
      <c r="K94"/>
      <c r="L94"/>
    </row>
    <row r="95" spans="1:12" x14ac:dyDescent="0.25">
      <c r="A95" s="10" t="s">
        <v>3</v>
      </c>
      <c r="B95" s="10" t="s">
        <v>43</v>
      </c>
      <c r="C95" s="11" t="s">
        <v>21</v>
      </c>
      <c r="D95" s="12">
        <v>8549386.25</v>
      </c>
      <c r="H95"/>
      <c r="I95"/>
      <c r="J95"/>
      <c r="K95"/>
      <c r="L95"/>
    </row>
    <row r="96" spans="1:12" x14ac:dyDescent="0.25">
      <c r="A96" s="10" t="s">
        <v>3</v>
      </c>
      <c r="B96" s="10" t="s">
        <v>43</v>
      </c>
      <c r="C96" s="11" t="s">
        <v>22</v>
      </c>
      <c r="D96" s="12">
        <v>8280509.2599999988</v>
      </c>
      <c r="H96"/>
      <c r="I96"/>
      <c r="J96"/>
      <c r="K96"/>
      <c r="L96"/>
    </row>
    <row r="97" spans="1:12" x14ac:dyDescent="0.25">
      <c r="A97" s="10" t="s">
        <v>3</v>
      </c>
      <c r="B97" s="10" t="s">
        <v>43</v>
      </c>
      <c r="C97" s="11" t="s">
        <v>23</v>
      </c>
      <c r="D97" s="12">
        <v>10687974.76</v>
      </c>
      <c r="H97"/>
      <c r="I97"/>
      <c r="J97"/>
      <c r="K97"/>
      <c r="L97"/>
    </row>
    <row r="98" spans="1:12" x14ac:dyDescent="0.25">
      <c r="A98" s="10" t="s">
        <v>4</v>
      </c>
      <c r="B98" s="10" t="s">
        <v>44</v>
      </c>
      <c r="C98" s="11" t="s">
        <v>12</v>
      </c>
      <c r="D98" s="12">
        <v>304164.18999999994</v>
      </c>
      <c r="H98"/>
      <c r="I98"/>
      <c r="J98"/>
      <c r="K98"/>
      <c r="L98"/>
    </row>
    <row r="99" spans="1:12" x14ac:dyDescent="0.25">
      <c r="A99" s="10" t="s">
        <v>4</v>
      </c>
      <c r="B99" s="10" t="s">
        <v>44</v>
      </c>
      <c r="C99" s="11" t="s">
        <v>13</v>
      </c>
      <c r="D99" s="12">
        <v>190461.65999999997</v>
      </c>
      <c r="H99"/>
      <c r="I99"/>
      <c r="J99"/>
      <c r="K99"/>
      <c r="L99"/>
    </row>
    <row r="100" spans="1:12" x14ac:dyDescent="0.25">
      <c r="A100" s="10" t="s">
        <v>4</v>
      </c>
      <c r="B100" s="10" t="s">
        <v>44</v>
      </c>
      <c r="C100" s="11" t="s">
        <v>14</v>
      </c>
      <c r="D100" s="12">
        <v>175388.85000000003</v>
      </c>
      <c r="H100"/>
      <c r="I100"/>
      <c r="J100"/>
      <c r="K100"/>
      <c r="L100"/>
    </row>
    <row r="101" spans="1:12" x14ac:dyDescent="0.25">
      <c r="A101" s="10" t="s">
        <v>4</v>
      </c>
      <c r="B101" s="10" t="s">
        <v>44</v>
      </c>
      <c r="C101" s="11" t="s">
        <v>15</v>
      </c>
      <c r="D101" s="12">
        <v>192161.37</v>
      </c>
      <c r="H101"/>
      <c r="I101"/>
      <c r="J101"/>
      <c r="K101"/>
      <c r="L101"/>
    </row>
    <row r="102" spans="1:12" x14ac:dyDescent="0.25">
      <c r="A102" s="10" t="s">
        <v>4</v>
      </c>
      <c r="B102" s="10" t="s">
        <v>44</v>
      </c>
      <c r="C102" s="11" t="s">
        <v>16</v>
      </c>
      <c r="D102" s="12">
        <v>285295.84999999998</v>
      </c>
      <c r="H102"/>
      <c r="I102"/>
      <c r="J102"/>
      <c r="K102"/>
      <c r="L102"/>
    </row>
    <row r="103" spans="1:12" x14ac:dyDescent="0.25">
      <c r="A103" s="10" t="s">
        <v>4</v>
      </c>
      <c r="B103" s="10" t="s">
        <v>44</v>
      </c>
      <c r="C103" s="11" t="s">
        <v>17</v>
      </c>
      <c r="D103" s="12">
        <v>90190.56</v>
      </c>
      <c r="H103"/>
      <c r="I103"/>
      <c r="J103"/>
      <c r="K103"/>
      <c r="L103"/>
    </row>
    <row r="104" spans="1:12" x14ac:dyDescent="0.25">
      <c r="A104" s="10" t="s">
        <v>4</v>
      </c>
      <c r="B104" s="10" t="s">
        <v>44</v>
      </c>
      <c r="C104" s="11" t="s">
        <v>18</v>
      </c>
      <c r="D104" s="12">
        <v>473745.97999999992</v>
      </c>
      <c r="H104"/>
      <c r="I104"/>
      <c r="J104"/>
      <c r="K104"/>
      <c r="L104"/>
    </row>
    <row r="105" spans="1:12" x14ac:dyDescent="0.25">
      <c r="A105" s="10" t="s">
        <v>4</v>
      </c>
      <c r="B105" s="10" t="s">
        <v>44</v>
      </c>
      <c r="C105" s="11" t="s">
        <v>19</v>
      </c>
      <c r="D105" s="12">
        <v>416921.79000000004</v>
      </c>
      <c r="H105"/>
      <c r="I105"/>
      <c r="J105"/>
      <c r="K105"/>
      <c r="L105"/>
    </row>
    <row r="106" spans="1:12" x14ac:dyDescent="0.25">
      <c r="A106" s="10" t="s">
        <v>4</v>
      </c>
      <c r="B106" s="10" t="s">
        <v>44</v>
      </c>
      <c r="C106" s="11" t="s">
        <v>20</v>
      </c>
      <c r="D106" s="12">
        <v>401741.15</v>
      </c>
      <c r="H106"/>
      <c r="I106"/>
      <c r="J106"/>
      <c r="K106"/>
      <c r="L106"/>
    </row>
    <row r="107" spans="1:12" x14ac:dyDescent="0.25">
      <c r="A107" s="10" t="s">
        <v>4</v>
      </c>
      <c r="B107" s="10" t="s">
        <v>44</v>
      </c>
      <c r="C107" s="11" t="s">
        <v>21</v>
      </c>
      <c r="D107" s="12">
        <v>442296.44999999984</v>
      </c>
      <c r="H107"/>
      <c r="I107"/>
      <c r="J107"/>
      <c r="K107"/>
      <c r="L107"/>
    </row>
    <row r="108" spans="1:12" x14ac:dyDescent="0.25">
      <c r="A108" s="10" t="s">
        <v>4</v>
      </c>
      <c r="B108" s="10" t="s">
        <v>44</v>
      </c>
      <c r="C108" s="11" t="s">
        <v>22</v>
      </c>
      <c r="D108" s="12">
        <v>402099</v>
      </c>
      <c r="H108"/>
      <c r="I108"/>
      <c r="J108"/>
      <c r="K108"/>
      <c r="L108"/>
    </row>
    <row r="109" spans="1:12" x14ac:dyDescent="0.25">
      <c r="A109" s="10" t="s">
        <v>4</v>
      </c>
      <c r="B109" s="10" t="s">
        <v>44</v>
      </c>
      <c r="C109" s="11" t="s">
        <v>23</v>
      </c>
      <c r="D109" s="12">
        <v>519386.57999999996</v>
      </c>
      <c r="H109"/>
      <c r="I109"/>
      <c r="J109"/>
      <c r="K109"/>
      <c r="L109"/>
    </row>
    <row r="110" spans="1:12" x14ac:dyDescent="0.25">
      <c r="A110" s="10" t="s">
        <v>2</v>
      </c>
      <c r="B110" s="1" t="s">
        <v>45</v>
      </c>
      <c r="C110" s="11" t="s">
        <v>12</v>
      </c>
      <c r="D110" s="12">
        <v>1909801.2000000002</v>
      </c>
      <c r="H110"/>
      <c r="I110"/>
      <c r="J110"/>
      <c r="K110"/>
      <c r="L110"/>
    </row>
    <row r="111" spans="1:12" x14ac:dyDescent="0.25">
      <c r="A111" s="10" t="s">
        <v>2</v>
      </c>
      <c r="B111" s="1" t="s">
        <v>45</v>
      </c>
      <c r="C111" s="11" t="s">
        <v>13</v>
      </c>
      <c r="D111" s="12">
        <v>1319963.5</v>
      </c>
      <c r="H111"/>
      <c r="I111"/>
      <c r="J111"/>
      <c r="K111"/>
      <c r="L111"/>
    </row>
    <row r="112" spans="1:12" x14ac:dyDescent="0.25">
      <c r="A112" s="10" t="s">
        <v>2</v>
      </c>
      <c r="B112" s="1" t="s">
        <v>45</v>
      </c>
      <c r="C112" s="11" t="s">
        <v>14</v>
      </c>
      <c r="D112" s="12">
        <v>1246247.5</v>
      </c>
      <c r="H112"/>
      <c r="I112"/>
      <c r="J112"/>
      <c r="K112"/>
      <c r="L112"/>
    </row>
    <row r="113" spans="1:12" x14ac:dyDescent="0.25">
      <c r="A113" s="10" t="s">
        <v>2</v>
      </c>
      <c r="B113" s="1" t="s">
        <v>45</v>
      </c>
      <c r="C113" s="11" t="s">
        <v>15</v>
      </c>
      <c r="D113" s="12">
        <v>1372055.2</v>
      </c>
      <c r="H113"/>
      <c r="I113"/>
      <c r="J113"/>
      <c r="K113"/>
      <c r="L113"/>
    </row>
    <row r="114" spans="1:12" x14ac:dyDescent="0.25">
      <c r="A114" s="10" t="s">
        <v>2</v>
      </c>
      <c r="B114" s="1" t="s">
        <v>45</v>
      </c>
      <c r="C114" s="11" t="s">
        <v>16</v>
      </c>
      <c r="D114" s="12">
        <v>1908653</v>
      </c>
      <c r="H114"/>
      <c r="I114"/>
      <c r="J114"/>
      <c r="K114"/>
      <c r="L114"/>
    </row>
    <row r="115" spans="1:12" x14ac:dyDescent="0.25">
      <c r="A115" s="10" t="s">
        <v>2</v>
      </c>
      <c r="B115" s="1" t="s">
        <v>45</v>
      </c>
      <c r="C115" s="11" t="s">
        <v>17</v>
      </c>
      <c r="D115" s="12">
        <v>2099721.2999999998</v>
      </c>
      <c r="H115"/>
      <c r="I115"/>
      <c r="J115"/>
      <c r="K115"/>
      <c r="L115"/>
    </row>
    <row r="116" spans="1:12" x14ac:dyDescent="0.25">
      <c r="A116" s="10" t="s">
        <v>2</v>
      </c>
      <c r="B116" s="1" t="s">
        <v>45</v>
      </c>
      <c r="C116" s="11" t="s">
        <v>18</v>
      </c>
      <c r="D116" s="12">
        <v>2204212.6</v>
      </c>
      <c r="H116"/>
      <c r="I116"/>
      <c r="J116"/>
      <c r="K116"/>
      <c r="L116"/>
    </row>
    <row r="117" spans="1:12" x14ac:dyDescent="0.25">
      <c r="A117" s="10" t="s">
        <v>2</v>
      </c>
      <c r="B117" s="1" t="s">
        <v>45</v>
      </c>
      <c r="C117" s="11" t="s">
        <v>19</v>
      </c>
      <c r="D117" s="12">
        <v>1645217.3</v>
      </c>
      <c r="H117"/>
      <c r="I117"/>
      <c r="J117"/>
      <c r="K117"/>
      <c r="L117"/>
    </row>
    <row r="118" spans="1:12" x14ac:dyDescent="0.25">
      <c r="A118" s="10" t="s">
        <v>2</v>
      </c>
      <c r="B118" s="1" t="s">
        <v>45</v>
      </c>
      <c r="C118" s="11" t="s">
        <v>20</v>
      </c>
      <c r="D118" s="12">
        <v>1671361.4</v>
      </c>
      <c r="H118"/>
      <c r="I118"/>
      <c r="J118"/>
      <c r="K118"/>
      <c r="L118"/>
    </row>
    <row r="119" spans="1:12" x14ac:dyDescent="0.25">
      <c r="A119" s="10" t="s">
        <v>2</v>
      </c>
      <c r="B119" s="1" t="s">
        <v>45</v>
      </c>
      <c r="C119" s="11" t="s">
        <v>21</v>
      </c>
      <c r="D119" s="12">
        <v>1551291.1</v>
      </c>
      <c r="H119"/>
      <c r="I119"/>
      <c r="J119"/>
      <c r="K119"/>
      <c r="L119"/>
    </row>
    <row r="120" spans="1:12" x14ac:dyDescent="0.25">
      <c r="A120" s="10" t="s">
        <v>2</v>
      </c>
      <c r="B120" s="1" t="s">
        <v>45</v>
      </c>
      <c r="C120" s="11" t="s">
        <v>22</v>
      </c>
      <c r="D120" s="12">
        <v>1509216.6</v>
      </c>
      <c r="H120"/>
      <c r="I120"/>
      <c r="J120"/>
      <c r="K120"/>
      <c r="L120"/>
    </row>
    <row r="121" spans="1:12" x14ac:dyDescent="0.25">
      <c r="A121" s="10" t="s">
        <v>2</v>
      </c>
      <c r="B121" s="1" t="s">
        <v>45</v>
      </c>
      <c r="C121" s="11" t="s">
        <v>23</v>
      </c>
      <c r="D121" s="12">
        <v>1636481.5000000002</v>
      </c>
      <c r="H121"/>
      <c r="I121"/>
      <c r="J121"/>
      <c r="K121"/>
      <c r="L121"/>
    </row>
    <row r="122" spans="1:12" x14ac:dyDescent="0.25">
      <c r="A122" s="10" t="s">
        <v>2</v>
      </c>
      <c r="B122" s="1" t="s">
        <v>46</v>
      </c>
      <c r="C122" s="11" t="s">
        <v>12</v>
      </c>
      <c r="D122" s="12">
        <v>58065</v>
      </c>
      <c r="H122"/>
      <c r="I122"/>
      <c r="J122"/>
      <c r="K122"/>
      <c r="L122"/>
    </row>
    <row r="123" spans="1:12" x14ac:dyDescent="0.25">
      <c r="A123" s="10" t="s">
        <v>2</v>
      </c>
      <c r="B123" s="1" t="s">
        <v>46</v>
      </c>
      <c r="C123" s="11" t="s">
        <v>13</v>
      </c>
      <c r="D123" s="12">
        <v>53170</v>
      </c>
      <c r="H123"/>
      <c r="I123"/>
      <c r="J123"/>
      <c r="K123"/>
      <c r="L123"/>
    </row>
    <row r="124" spans="1:12" x14ac:dyDescent="0.25">
      <c r="A124" s="10" t="s">
        <v>2</v>
      </c>
      <c r="B124" s="1" t="s">
        <v>46</v>
      </c>
      <c r="C124" s="11" t="s">
        <v>14</v>
      </c>
      <c r="D124" s="12">
        <v>68925</v>
      </c>
      <c r="H124"/>
      <c r="I124"/>
      <c r="J124"/>
      <c r="K124"/>
      <c r="L124"/>
    </row>
    <row r="125" spans="1:12" x14ac:dyDescent="0.25">
      <c r="A125" s="10" t="s">
        <v>2</v>
      </c>
      <c r="B125" s="1" t="s">
        <v>46</v>
      </c>
      <c r="C125" s="11" t="s">
        <v>15</v>
      </c>
      <c r="D125" s="12">
        <v>93794</v>
      </c>
      <c r="H125"/>
      <c r="I125"/>
      <c r="J125"/>
      <c r="K125"/>
      <c r="L125"/>
    </row>
    <row r="126" spans="1:12" x14ac:dyDescent="0.25">
      <c r="A126" s="10" t="s">
        <v>2</v>
      </c>
      <c r="B126" s="1" t="s">
        <v>46</v>
      </c>
      <c r="C126" s="11" t="s">
        <v>16</v>
      </c>
      <c r="D126" s="12">
        <v>110865</v>
      </c>
      <c r="H126"/>
      <c r="I126"/>
      <c r="J126"/>
      <c r="K126"/>
      <c r="L126"/>
    </row>
    <row r="127" spans="1:12" x14ac:dyDescent="0.25">
      <c r="A127" s="10" t="s">
        <v>2</v>
      </c>
      <c r="B127" s="1" t="s">
        <v>46</v>
      </c>
      <c r="C127" s="11" t="s">
        <v>17</v>
      </c>
      <c r="D127" s="12">
        <v>85136</v>
      </c>
      <c r="H127"/>
      <c r="I127"/>
      <c r="J127"/>
      <c r="K127"/>
      <c r="L127"/>
    </row>
    <row r="128" spans="1:12" x14ac:dyDescent="0.25">
      <c r="A128" s="10" t="s">
        <v>2</v>
      </c>
      <c r="B128" s="1" t="s">
        <v>46</v>
      </c>
      <c r="C128" s="11" t="s">
        <v>18</v>
      </c>
      <c r="D128" s="12">
        <v>122280</v>
      </c>
      <c r="H128"/>
      <c r="I128"/>
      <c r="J128"/>
      <c r="K128"/>
      <c r="L128"/>
    </row>
    <row r="129" spans="1:12" x14ac:dyDescent="0.25">
      <c r="A129" s="10" t="s">
        <v>2</v>
      </c>
      <c r="B129" s="1" t="s">
        <v>46</v>
      </c>
      <c r="C129" s="11" t="s">
        <v>19</v>
      </c>
      <c r="D129" s="12">
        <v>70785</v>
      </c>
      <c r="H129"/>
      <c r="I129"/>
      <c r="J129"/>
      <c r="K129"/>
      <c r="L129"/>
    </row>
    <row r="130" spans="1:12" x14ac:dyDescent="0.25">
      <c r="A130" s="10" t="s">
        <v>2</v>
      </c>
      <c r="B130" s="1" t="s">
        <v>46</v>
      </c>
      <c r="C130" s="11" t="s">
        <v>20</v>
      </c>
      <c r="D130" s="12">
        <v>72215</v>
      </c>
      <c r="H130"/>
      <c r="I130"/>
      <c r="J130"/>
      <c r="K130"/>
      <c r="L130"/>
    </row>
    <row r="131" spans="1:12" x14ac:dyDescent="0.25">
      <c r="A131" s="10" t="s">
        <v>2</v>
      </c>
      <c r="B131" s="1" t="s">
        <v>46</v>
      </c>
      <c r="C131" s="11" t="s">
        <v>21</v>
      </c>
      <c r="D131" s="12">
        <v>70716.5</v>
      </c>
      <c r="H131"/>
      <c r="I131"/>
      <c r="J131"/>
      <c r="K131"/>
      <c r="L131"/>
    </row>
    <row r="132" spans="1:12" x14ac:dyDescent="0.25">
      <c r="A132" s="10" t="s">
        <v>2</v>
      </c>
      <c r="B132" s="1" t="s">
        <v>46</v>
      </c>
      <c r="C132" s="11" t="s">
        <v>22</v>
      </c>
      <c r="D132" s="12">
        <v>59225</v>
      </c>
      <c r="H132"/>
      <c r="I132"/>
      <c r="J132"/>
      <c r="K132"/>
      <c r="L132"/>
    </row>
    <row r="133" spans="1:12" x14ac:dyDescent="0.25">
      <c r="A133" s="10" t="s">
        <v>2</v>
      </c>
      <c r="B133" s="1" t="s">
        <v>46</v>
      </c>
      <c r="C133" s="11" t="s">
        <v>23</v>
      </c>
      <c r="D133" s="12">
        <v>82097</v>
      </c>
      <c r="H133"/>
      <c r="I133"/>
      <c r="J133"/>
      <c r="K133"/>
      <c r="L133"/>
    </row>
    <row r="134" spans="1:12" x14ac:dyDescent="0.25">
      <c r="A134" s="10" t="s">
        <v>2</v>
      </c>
      <c r="B134" s="1" t="s">
        <v>47</v>
      </c>
      <c r="C134" s="11" t="s">
        <v>12</v>
      </c>
      <c r="D134" s="12">
        <v>663396</v>
      </c>
      <c r="H134"/>
      <c r="I134"/>
      <c r="J134"/>
      <c r="K134"/>
      <c r="L134"/>
    </row>
    <row r="135" spans="1:12" x14ac:dyDescent="0.25">
      <c r="A135" s="10" t="s">
        <v>2</v>
      </c>
      <c r="B135" s="1" t="s">
        <v>47</v>
      </c>
      <c r="C135" s="11" t="s">
        <v>13</v>
      </c>
      <c r="D135" s="12">
        <v>386650.8</v>
      </c>
      <c r="H135"/>
      <c r="I135"/>
      <c r="J135"/>
      <c r="K135"/>
      <c r="L135"/>
    </row>
    <row r="136" spans="1:12" x14ac:dyDescent="0.25">
      <c r="A136" s="10" t="s">
        <v>2</v>
      </c>
      <c r="B136" s="1" t="s">
        <v>47</v>
      </c>
      <c r="C136" s="11" t="s">
        <v>14</v>
      </c>
      <c r="D136" s="12">
        <v>322681.5</v>
      </c>
      <c r="H136"/>
      <c r="I136"/>
      <c r="J136"/>
      <c r="K136"/>
      <c r="L136"/>
    </row>
    <row r="137" spans="1:12" x14ac:dyDescent="0.25">
      <c r="A137" s="10" t="s">
        <v>2</v>
      </c>
      <c r="B137" s="1" t="s">
        <v>47</v>
      </c>
      <c r="C137" s="11" t="s">
        <v>15</v>
      </c>
      <c r="D137" s="12">
        <v>331090</v>
      </c>
      <c r="H137"/>
      <c r="I137"/>
      <c r="J137"/>
      <c r="K137"/>
      <c r="L137"/>
    </row>
    <row r="138" spans="1:12" x14ac:dyDescent="0.25">
      <c r="A138" s="10" t="s">
        <v>2</v>
      </c>
      <c r="B138" s="1" t="s">
        <v>47</v>
      </c>
      <c r="C138" s="11" t="s">
        <v>16</v>
      </c>
      <c r="D138" s="12">
        <v>502782.5</v>
      </c>
      <c r="H138"/>
      <c r="I138"/>
      <c r="J138"/>
      <c r="K138"/>
      <c r="L138"/>
    </row>
    <row r="139" spans="1:12" x14ac:dyDescent="0.25">
      <c r="A139" s="10" t="s">
        <v>2</v>
      </c>
      <c r="B139" s="1" t="s">
        <v>47</v>
      </c>
      <c r="C139" s="11" t="s">
        <v>17</v>
      </c>
      <c r="D139" s="12">
        <v>532117.30000000005</v>
      </c>
      <c r="H139"/>
      <c r="I139"/>
      <c r="J139"/>
      <c r="K139"/>
      <c r="L139"/>
    </row>
    <row r="140" spans="1:12" x14ac:dyDescent="0.25">
      <c r="A140" s="10" t="s">
        <v>2</v>
      </c>
      <c r="B140" s="1" t="s">
        <v>47</v>
      </c>
      <c r="C140" s="11" t="s">
        <v>18</v>
      </c>
      <c r="D140" s="12">
        <v>584564.5</v>
      </c>
      <c r="H140"/>
      <c r="I140"/>
      <c r="J140"/>
      <c r="K140"/>
      <c r="L140"/>
    </row>
    <row r="141" spans="1:12" x14ac:dyDescent="0.25">
      <c r="A141" s="10" t="s">
        <v>2</v>
      </c>
      <c r="B141" s="1" t="s">
        <v>47</v>
      </c>
      <c r="C141" s="11" t="s">
        <v>19</v>
      </c>
      <c r="D141" s="12">
        <v>455347.20000000001</v>
      </c>
      <c r="H141"/>
      <c r="I141"/>
      <c r="J141"/>
      <c r="K141"/>
      <c r="L141"/>
    </row>
    <row r="142" spans="1:12" x14ac:dyDescent="0.25">
      <c r="A142" s="10" t="s">
        <v>2</v>
      </c>
      <c r="B142" s="1" t="s">
        <v>47</v>
      </c>
      <c r="C142" s="11" t="s">
        <v>20</v>
      </c>
      <c r="D142" s="12">
        <v>397953</v>
      </c>
      <c r="H142"/>
      <c r="I142"/>
      <c r="J142"/>
      <c r="K142"/>
      <c r="L142"/>
    </row>
    <row r="143" spans="1:12" x14ac:dyDescent="0.25">
      <c r="A143" s="10" t="s">
        <v>2</v>
      </c>
      <c r="B143" s="1" t="s">
        <v>47</v>
      </c>
      <c r="C143" s="11" t="s">
        <v>21</v>
      </c>
      <c r="D143" s="12">
        <v>365245</v>
      </c>
      <c r="H143"/>
      <c r="I143"/>
      <c r="J143"/>
      <c r="K143"/>
      <c r="L143"/>
    </row>
    <row r="144" spans="1:12" x14ac:dyDescent="0.25">
      <c r="A144" s="10" t="s">
        <v>2</v>
      </c>
      <c r="B144" s="1" t="s">
        <v>47</v>
      </c>
      <c r="C144" s="11" t="s">
        <v>22</v>
      </c>
      <c r="D144" s="12">
        <v>400631</v>
      </c>
      <c r="H144"/>
      <c r="I144"/>
      <c r="J144"/>
      <c r="K144"/>
      <c r="L144"/>
    </row>
    <row r="145" spans="1:12" x14ac:dyDescent="0.25">
      <c r="A145" s="10" t="s">
        <v>2</v>
      </c>
      <c r="B145" s="1" t="s">
        <v>47</v>
      </c>
      <c r="C145" s="11" t="s">
        <v>23</v>
      </c>
      <c r="D145" s="12">
        <v>456830</v>
      </c>
      <c r="H145"/>
      <c r="I145"/>
      <c r="J145"/>
      <c r="K145"/>
      <c r="L145"/>
    </row>
    <row r="146" spans="1:12" x14ac:dyDescent="0.25">
      <c r="A146" s="10" t="s">
        <v>5</v>
      </c>
      <c r="B146" s="10" t="s">
        <v>49</v>
      </c>
      <c r="C146" s="11" t="s">
        <v>12</v>
      </c>
      <c r="D146" s="12">
        <v>13889757.399999999</v>
      </c>
      <c r="H146"/>
      <c r="I146"/>
      <c r="J146"/>
      <c r="K146"/>
      <c r="L146"/>
    </row>
    <row r="147" spans="1:12" x14ac:dyDescent="0.25">
      <c r="A147" s="10" t="s">
        <v>5</v>
      </c>
      <c r="B147" s="10" t="s">
        <v>49</v>
      </c>
      <c r="C147" s="11" t="s">
        <v>13</v>
      </c>
      <c r="D147" s="12">
        <v>12026030.9</v>
      </c>
      <c r="H147"/>
      <c r="I147"/>
      <c r="J147"/>
      <c r="K147"/>
      <c r="L147"/>
    </row>
    <row r="148" spans="1:12" x14ac:dyDescent="0.25">
      <c r="A148" s="10" t="s">
        <v>5</v>
      </c>
      <c r="B148" s="10" t="s">
        <v>49</v>
      </c>
      <c r="C148" s="11" t="s">
        <v>14</v>
      </c>
      <c r="D148" s="12">
        <v>11883093.699999999</v>
      </c>
      <c r="H148"/>
      <c r="I148"/>
      <c r="J148"/>
      <c r="K148"/>
      <c r="L148"/>
    </row>
    <row r="149" spans="1:12" x14ac:dyDescent="0.25">
      <c r="A149" s="10" t="s">
        <v>5</v>
      </c>
      <c r="B149" s="10" t="s">
        <v>49</v>
      </c>
      <c r="C149" s="11" t="s">
        <v>15</v>
      </c>
      <c r="D149" s="12">
        <v>10580333.5</v>
      </c>
      <c r="H149"/>
      <c r="I149"/>
      <c r="J149"/>
      <c r="K149"/>
      <c r="L149"/>
    </row>
    <row r="150" spans="1:12" x14ac:dyDescent="0.25">
      <c r="A150" s="10" t="s">
        <v>5</v>
      </c>
      <c r="B150" s="10" t="s">
        <v>49</v>
      </c>
      <c r="C150" s="11" t="s">
        <v>16</v>
      </c>
      <c r="D150" s="12">
        <v>15149911</v>
      </c>
      <c r="H150"/>
      <c r="I150"/>
      <c r="J150"/>
      <c r="K150"/>
      <c r="L150"/>
    </row>
    <row r="151" spans="1:12" x14ac:dyDescent="0.25">
      <c r="A151" s="10" t="s">
        <v>5</v>
      </c>
      <c r="B151" s="10" t="s">
        <v>49</v>
      </c>
      <c r="C151" s="11" t="s">
        <v>17</v>
      </c>
      <c r="D151" s="12">
        <v>12995941.309999999</v>
      </c>
      <c r="H151"/>
      <c r="I151"/>
      <c r="J151"/>
      <c r="K151"/>
      <c r="L151"/>
    </row>
    <row r="152" spans="1:12" x14ac:dyDescent="0.25">
      <c r="A152" s="10" t="s">
        <v>5</v>
      </c>
      <c r="B152" s="10" t="s">
        <v>49</v>
      </c>
      <c r="C152" s="11" t="s">
        <v>18</v>
      </c>
      <c r="D152" s="12">
        <v>13221945</v>
      </c>
      <c r="H152"/>
      <c r="I152"/>
      <c r="J152"/>
      <c r="K152"/>
      <c r="L152"/>
    </row>
    <row r="153" spans="1:12" x14ac:dyDescent="0.25">
      <c r="A153" s="10" t="s">
        <v>5</v>
      </c>
      <c r="B153" s="10" t="s">
        <v>49</v>
      </c>
      <c r="C153" s="11" t="s">
        <v>19</v>
      </c>
      <c r="D153" s="12">
        <v>9316935</v>
      </c>
      <c r="H153"/>
      <c r="I153"/>
      <c r="J153"/>
      <c r="K153"/>
      <c r="L153"/>
    </row>
    <row r="154" spans="1:12" x14ac:dyDescent="0.25">
      <c r="A154" s="10" t="s">
        <v>5</v>
      </c>
      <c r="B154" s="10" t="s">
        <v>49</v>
      </c>
      <c r="C154" s="11" t="s">
        <v>20</v>
      </c>
      <c r="D154" s="12">
        <v>9753782.5</v>
      </c>
      <c r="H154"/>
      <c r="I154"/>
      <c r="J154"/>
      <c r="K154"/>
      <c r="L154"/>
    </row>
    <row r="155" spans="1:12" x14ac:dyDescent="0.25">
      <c r="A155" s="10" t="s">
        <v>5</v>
      </c>
      <c r="B155" s="10" t="s">
        <v>49</v>
      </c>
      <c r="C155" s="11" t="s">
        <v>21</v>
      </c>
      <c r="D155" s="12">
        <v>11196443</v>
      </c>
      <c r="H155"/>
      <c r="I155"/>
      <c r="J155"/>
      <c r="K155"/>
      <c r="L155"/>
    </row>
    <row r="156" spans="1:12" x14ac:dyDescent="0.25">
      <c r="A156" s="10" t="s">
        <v>5</v>
      </c>
      <c r="B156" s="10" t="s">
        <v>49</v>
      </c>
      <c r="C156" s="11" t="s">
        <v>22</v>
      </c>
      <c r="D156" s="12">
        <v>12616564.5</v>
      </c>
      <c r="H156"/>
      <c r="I156"/>
      <c r="J156"/>
      <c r="K156"/>
      <c r="L156"/>
    </row>
    <row r="157" spans="1:12" x14ac:dyDescent="0.25">
      <c r="A157" s="10" t="s">
        <v>5</v>
      </c>
      <c r="B157" s="10" t="s">
        <v>49</v>
      </c>
      <c r="C157" s="11" t="s">
        <v>23</v>
      </c>
      <c r="D157" s="12">
        <v>13244077.5</v>
      </c>
      <c r="H157"/>
      <c r="I157"/>
      <c r="J157"/>
      <c r="K157"/>
      <c r="L157"/>
    </row>
    <row r="158" spans="1:12" x14ac:dyDescent="0.25">
      <c r="A158" s="10" t="s">
        <v>5</v>
      </c>
      <c r="B158" s="10" t="s">
        <v>50</v>
      </c>
      <c r="C158" s="11" t="s">
        <v>12</v>
      </c>
      <c r="D158" s="12">
        <v>1781805</v>
      </c>
      <c r="H158"/>
      <c r="I158"/>
      <c r="J158"/>
      <c r="K158"/>
      <c r="L158"/>
    </row>
    <row r="159" spans="1:12" x14ac:dyDescent="0.25">
      <c r="A159" s="10" t="s">
        <v>5</v>
      </c>
      <c r="B159" s="10" t="s">
        <v>50</v>
      </c>
      <c r="C159" s="11" t="s">
        <v>13</v>
      </c>
      <c r="D159" s="12">
        <v>1228852</v>
      </c>
      <c r="H159"/>
      <c r="I159"/>
      <c r="J159"/>
      <c r="K159"/>
      <c r="L159"/>
    </row>
    <row r="160" spans="1:12" x14ac:dyDescent="0.25">
      <c r="A160" s="10" t="s">
        <v>5</v>
      </c>
      <c r="B160" s="10" t="s">
        <v>50</v>
      </c>
      <c r="C160" s="11" t="s">
        <v>14</v>
      </c>
      <c r="D160" s="12">
        <v>1948332</v>
      </c>
      <c r="H160"/>
      <c r="I160"/>
      <c r="J160"/>
      <c r="K160"/>
      <c r="L160"/>
    </row>
    <row r="161" spans="1:12" x14ac:dyDescent="0.25">
      <c r="A161" s="10" t="s">
        <v>5</v>
      </c>
      <c r="B161" s="10" t="s">
        <v>50</v>
      </c>
      <c r="C161" s="11" t="s">
        <v>15</v>
      </c>
      <c r="D161" s="12">
        <v>1782145</v>
      </c>
      <c r="H161"/>
      <c r="I161"/>
      <c r="J161"/>
      <c r="K161"/>
      <c r="L161"/>
    </row>
    <row r="162" spans="1:12" x14ac:dyDescent="0.25">
      <c r="A162" s="10" t="s">
        <v>5</v>
      </c>
      <c r="B162" s="10" t="s">
        <v>50</v>
      </c>
      <c r="C162" s="11" t="s">
        <v>16</v>
      </c>
      <c r="D162" s="12">
        <v>1538760</v>
      </c>
      <c r="H162"/>
      <c r="I162"/>
      <c r="J162"/>
      <c r="K162"/>
      <c r="L162"/>
    </row>
    <row r="163" spans="1:12" x14ac:dyDescent="0.25">
      <c r="A163" s="10" t="s">
        <v>5</v>
      </c>
      <c r="B163" s="10" t="s">
        <v>50</v>
      </c>
      <c r="C163" s="11" t="s">
        <v>17</v>
      </c>
      <c r="D163" s="12">
        <v>1329756</v>
      </c>
      <c r="H163"/>
      <c r="I163"/>
      <c r="J163"/>
      <c r="K163"/>
      <c r="L163"/>
    </row>
    <row r="164" spans="1:12" x14ac:dyDescent="0.25">
      <c r="A164" s="10" t="s">
        <v>5</v>
      </c>
      <c r="B164" s="10" t="s">
        <v>50</v>
      </c>
      <c r="C164" s="11" t="s">
        <v>18</v>
      </c>
      <c r="D164" s="12">
        <v>2098590</v>
      </c>
      <c r="H164"/>
      <c r="I164"/>
      <c r="J164"/>
      <c r="K164"/>
      <c r="L164"/>
    </row>
    <row r="165" spans="1:12" x14ac:dyDescent="0.25">
      <c r="A165" s="10" t="s">
        <v>5</v>
      </c>
      <c r="B165" s="10" t="s">
        <v>50</v>
      </c>
      <c r="C165" s="11" t="s">
        <v>19</v>
      </c>
      <c r="D165" s="12">
        <v>1320635</v>
      </c>
      <c r="H165"/>
      <c r="I165"/>
      <c r="J165"/>
      <c r="K165"/>
      <c r="L165"/>
    </row>
    <row r="166" spans="1:12" x14ac:dyDescent="0.25">
      <c r="A166" s="10" t="s">
        <v>5</v>
      </c>
      <c r="B166" s="10" t="s">
        <v>50</v>
      </c>
      <c r="C166" s="11" t="s">
        <v>20</v>
      </c>
      <c r="D166" s="12">
        <v>1590262</v>
      </c>
      <c r="H166"/>
      <c r="I166"/>
      <c r="J166"/>
      <c r="K166"/>
      <c r="L166"/>
    </row>
    <row r="167" spans="1:12" x14ac:dyDescent="0.25">
      <c r="A167" s="10" t="s">
        <v>5</v>
      </c>
      <c r="B167" s="10" t="s">
        <v>50</v>
      </c>
      <c r="C167" s="11" t="s">
        <v>21</v>
      </c>
      <c r="D167" s="12">
        <v>1520530</v>
      </c>
      <c r="H167"/>
      <c r="I167"/>
      <c r="J167"/>
      <c r="K167"/>
      <c r="L167"/>
    </row>
    <row r="168" spans="1:12" x14ac:dyDescent="0.25">
      <c r="A168" s="10" t="s">
        <v>5</v>
      </c>
      <c r="B168" s="10" t="s">
        <v>50</v>
      </c>
      <c r="C168" s="11" t="s">
        <v>22</v>
      </c>
      <c r="D168" s="12">
        <v>1842825</v>
      </c>
      <c r="H168"/>
      <c r="I168"/>
      <c r="J168"/>
      <c r="K168"/>
      <c r="L168"/>
    </row>
    <row r="169" spans="1:12" x14ac:dyDescent="0.25">
      <c r="A169" s="10" t="s">
        <v>5</v>
      </c>
      <c r="B169" s="10" t="s">
        <v>50</v>
      </c>
      <c r="C169" s="11" t="s">
        <v>23</v>
      </c>
      <c r="D169" s="12">
        <v>1691734</v>
      </c>
      <c r="H169"/>
      <c r="I169"/>
      <c r="J169"/>
      <c r="K169"/>
      <c r="L169"/>
    </row>
    <row r="170" spans="1:12" x14ac:dyDescent="0.25">
      <c r="A170" s="10" t="s">
        <v>6</v>
      </c>
      <c r="B170" s="10" t="s">
        <v>51</v>
      </c>
      <c r="C170" s="11" t="s">
        <v>12</v>
      </c>
      <c r="D170" s="12">
        <v>11651202.860000001</v>
      </c>
      <c r="H170"/>
      <c r="I170"/>
      <c r="J170"/>
      <c r="K170"/>
      <c r="L170"/>
    </row>
    <row r="171" spans="1:12" x14ac:dyDescent="0.25">
      <c r="A171" s="10" t="s">
        <v>6</v>
      </c>
      <c r="B171" s="10" t="s">
        <v>51</v>
      </c>
      <c r="C171" s="11" t="s">
        <v>13</v>
      </c>
      <c r="D171" s="12">
        <v>8568921.9499999974</v>
      </c>
      <c r="H171"/>
      <c r="I171"/>
      <c r="J171"/>
      <c r="K171"/>
      <c r="L171"/>
    </row>
    <row r="172" spans="1:12" x14ac:dyDescent="0.25">
      <c r="A172" s="10" t="s">
        <v>6</v>
      </c>
      <c r="B172" s="10" t="s">
        <v>51</v>
      </c>
      <c r="C172" s="11" t="s">
        <v>14</v>
      </c>
      <c r="D172" s="12">
        <v>10685181.920000002</v>
      </c>
      <c r="H172"/>
      <c r="I172"/>
      <c r="J172"/>
      <c r="K172"/>
      <c r="L172"/>
    </row>
    <row r="173" spans="1:12" x14ac:dyDescent="0.25">
      <c r="A173" s="10" t="s">
        <v>6</v>
      </c>
      <c r="B173" s="10" t="s">
        <v>51</v>
      </c>
      <c r="C173" s="11" t="s">
        <v>15</v>
      </c>
      <c r="D173" s="12">
        <v>10303062.34</v>
      </c>
      <c r="H173"/>
      <c r="I173"/>
      <c r="J173"/>
      <c r="K173"/>
      <c r="L173"/>
    </row>
    <row r="174" spans="1:12" x14ac:dyDescent="0.25">
      <c r="A174" s="10" t="s">
        <v>6</v>
      </c>
      <c r="B174" s="10" t="s">
        <v>51</v>
      </c>
      <c r="C174" s="11" t="s">
        <v>16</v>
      </c>
      <c r="D174" s="12">
        <v>13861629.870000001</v>
      </c>
      <c r="H174"/>
      <c r="I174"/>
      <c r="J174"/>
      <c r="K174"/>
      <c r="L174"/>
    </row>
    <row r="175" spans="1:12" x14ac:dyDescent="0.25">
      <c r="A175" s="10" t="s">
        <v>6</v>
      </c>
      <c r="B175" s="10" t="s">
        <v>51</v>
      </c>
      <c r="C175" s="11" t="s">
        <v>17</v>
      </c>
      <c r="D175" s="12">
        <v>8976254.0999999978</v>
      </c>
      <c r="H175"/>
      <c r="I175"/>
      <c r="J175"/>
      <c r="K175"/>
      <c r="L175"/>
    </row>
    <row r="176" spans="1:12" x14ac:dyDescent="0.25">
      <c r="A176" s="10" t="s">
        <v>6</v>
      </c>
      <c r="B176" s="10" t="s">
        <v>51</v>
      </c>
      <c r="C176" s="11" t="s">
        <v>18</v>
      </c>
      <c r="D176" s="12">
        <v>9371598.1900000013</v>
      </c>
      <c r="H176"/>
      <c r="I176"/>
      <c r="J176"/>
      <c r="K176"/>
      <c r="L176"/>
    </row>
    <row r="177" spans="1:12" x14ac:dyDescent="0.25">
      <c r="A177" s="10" t="s">
        <v>6</v>
      </c>
      <c r="B177" s="10" t="s">
        <v>51</v>
      </c>
      <c r="C177" s="11" t="s">
        <v>19</v>
      </c>
      <c r="D177" s="12">
        <v>7219792.2700000005</v>
      </c>
      <c r="H177"/>
      <c r="I177"/>
      <c r="J177"/>
      <c r="K177"/>
      <c r="L177"/>
    </row>
    <row r="178" spans="1:12" x14ac:dyDescent="0.25">
      <c r="A178" s="10" t="s">
        <v>6</v>
      </c>
      <c r="B178" s="10" t="s">
        <v>51</v>
      </c>
      <c r="C178" s="11" t="s">
        <v>20</v>
      </c>
      <c r="D178" s="12">
        <v>6293467.3599999985</v>
      </c>
      <c r="H178"/>
      <c r="I178"/>
      <c r="J178"/>
      <c r="K178"/>
      <c r="L178"/>
    </row>
    <row r="179" spans="1:12" x14ac:dyDescent="0.25">
      <c r="A179" s="10" t="s">
        <v>6</v>
      </c>
      <c r="B179" s="10" t="s">
        <v>51</v>
      </c>
      <c r="C179" s="11" t="s">
        <v>21</v>
      </c>
      <c r="D179" s="12">
        <v>6049242.0600000005</v>
      </c>
      <c r="H179"/>
      <c r="I179"/>
      <c r="J179"/>
      <c r="K179"/>
      <c r="L179"/>
    </row>
    <row r="180" spans="1:12" x14ac:dyDescent="0.25">
      <c r="A180" s="10" t="s">
        <v>6</v>
      </c>
      <c r="B180" s="10" t="s">
        <v>51</v>
      </c>
      <c r="C180" s="11" t="s">
        <v>22</v>
      </c>
      <c r="D180" s="12">
        <v>6675870.2300000004</v>
      </c>
      <c r="H180"/>
      <c r="I180"/>
      <c r="J180"/>
      <c r="K180"/>
      <c r="L180"/>
    </row>
    <row r="181" spans="1:12" x14ac:dyDescent="0.25">
      <c r="A181" s="10" t="s">
        <v>6</v>
      </c>
      <c r="B181" s="10" t="s">
        <v>51</v>
      </c>
      <c r="C181" s="11" t="s">
        <v>23</v>
      </c>
      <c r="D181" s="12">
        <v>8709168.1899999995</v>
      </c>
      <c r="H181"/>
      <c r="I181"/>
      <c r="J181"/>
      <c r="K181"/>
      <c r="L181"/>
    </row>
    <row r="182" spans="1:12" x14ac:dyDescent="0.25">
      <c r="A182" s="10" t="s">
        <v>6</v>
      </c>
      <c r="B182" s="10" t="s">
        <v>52</v>
      </c>
      <c r="C182" s="11" t="s">
        <v>12</v>
      </c>
      <c r="D182" s="12">
        <v>7804255.629999999</v>
      </c>
      <c r="H182"/>
      <c r="I182"/>
      <c r="J182"/>
      <c r="K182"/>
      <c r="L182"/>
    </row>
    <row r="183" spans="1:12" x14ac:dyDescent="0.25">
      <c r="A183" s="10" t="s">
        <v>6</v>
      </c>
      <c r="B183" s="10" t="s">
        <v>52</v>
      </c>
      <c r="C183" s="11" t="s">
        <v>13</v>
      </c>
      <c r="D183" s="12">
        <v>4597808.6500000013</v>
      </c>
      <c r="H183"/>
      <c r="I183"/>
      <c r="J183"/>
      <c r="K183"/>
      <c r="L183"/>
    </row>
    <row r="184" spans="1:12" x14ac:dyDescent="0.25">
      <c r="A184" s="10" t="s">
        <v>6</v>
      </c>
      <c r="B184" s="10" t="s">
        <v>52</v>
      </c>
      <c r="C184" s="11" t="s">
        <v>14</v>
      </c>
      <c r="D184" s="12">
        <v>7256780.6200000001</v>
      </c>
      <c r="H184"/>
      <c r="I184"/>
      <c r="J184"/>
      <c r="K184"/>
      <c r="L184"/>
    </row>
    <row r="185" spans="1:12" x14ac:dyDescent="0.25">
      <c r="A185" s="10" t="s">
        <v>6</v>
      </c>
      <c r="B185" s="10" t="s">
        <v>52</v>
      </c>
      <c r="C185" s="11" t="s">
        <v>15</v>
      </c>
      <c r="D185" s="12">
        <v>7942042.7300000014</v>
      </c>
      <c r="H185"/>
      <c r="I185"/>
      <c r="J185"/>
      <c r="K185"/>
      <c r="L185"/>
    </row>
    <row r="186" spans="1:12" x14ac:dyDescent="0.25">
      <c r="A186" s="10" t="s">
        <v>6</v>
      </c>
      <c r="B186" s="10" t="s">
        <v>52</v>
      </c>
      <c r="C186" s="11" t="s">
        <v>16</v>
      </c>
      <c r="D186" s="12">
        <v>9994367.4400000032</v>
      </c>
      <c r="H186"/>
      <c r="I186"/>
      <c r="J186"/>
      <c r="K186"/>
      <c r="L186"/>
    </row>
    <row r="187" spans="1:12" x14ac:dyDescent="0.25">
      <c r="A187" s="10" t="s">
        <v>6</v>
      </c>
      <c r="B187" s="10" t="s">
        <v>52</v>
      </c>
      <c r="C187" s="11" t="s">
        <v>17</v>
      </c>
      <c r="D187" s="12">
        <v>5893178.2599999988</v>
      </c>
      <c r="H187"/>
      <c r="I187"/>
      <c r="J187"/>
      <c r="K187"/>
      <c r="L187"/>
    </row>
    <row r="188" spans="1:12" x14ac:dyDescent="0.25">
      <c r="A188" s="10" t="s">
        <v>6</v>
      </c>
      <c r="B188" s="10" t="s">
        <v>52</v>
      </c>
      <c r="C188" s="11" t="s">
        <v>18</v>
      </c>
      <c r="D188" s="12">
        <v>4688219.1199999992</v>
      </c>
      <c r="H188"/>
      <c r="I188"/>
      <c r="J188"/>
      <c r="K188"/>
      <c r="L188"/>
    </row>
    <row r="189" spans="1:12" x14ac:dyDescent="0.25">
      <c r="A189" s="10" t="s">
        <v>6</v>
      </c>
      <c r="B189" s="10" t="s">
        <v>52</v>
      </c>
      <c r="C189" s="11" t="s">
        <v>19</v>
      </c>
      <c r="D189" s="12">
        <v>4658855.6400000015</v>
      </c>
      <c r="H189"/>
      <c r="I189"/>
      <c r="J189"/>
      <c r="K189"/>
      <c r="L189"/>
    </row>
    <row r="190" spans="1:12" x14ac:dyDescent="0.25">
      <c r="A190" s="10" t="s">
        <v>6</v>
      </c>
      <c r="B190" s="10" t="s">
        <v>52</v>
      </c>
      <c r="C190" s="11" t="s">
        <v>20</v>
      </c>
      <c r="D190" s="12">
        <v>3929042.4400000004</v>
      </c>
      <c r="H190"/>
      <c r="I190"/>
      <c r="J190"/>
      <c r="K190"/>
      <c r="L190"/>
    </row>
    <row r="191" spans="1:12" x14ac:dyDescent="0.25">
      <c r="A191" s="10" t="s">
        <v>6</v>
      </c>
      <c r="B191" s="10" t="s">
        <v>52</v>
      </c>
      <c r="C191" s="11" t="s">
        <v>21</v>
      </c>
      <c r="D191" s="12">
        <v>3386050.6399999997</v>
      </c>
      <c r="H191"/>
      <c r="I191"/>
      <c r="J191"/>
      <c r="K191"/>
      <c r="L191"/>
    </row>
    <row r="192" spans="1:12" x14ac:dyDescent="0.25">
      <c r="A192" s="10" t="s">
        <v>6</v>
      </c>
      <c r="B192" s="10" t="s">
        <v>52</v>
      </c>
      <c r="C192" s="11" t="s">
        <v>22</v>
      </c>
      <c r="D192" s="12">
        <v>2952534.5300000003</v>
      </c>
      <c r="H192"/>
      <c r="I192"/>
      <c r="J192"/>
      <c r="K192"/>
      <c r="L192"/>
    </row>
    <row r="193" spans="1:12" x14ac:dyDescent="0.25">
      <c r="A193" s="10" t="s">
        <v>6</v>
      </c>
      <c r="B193" s="10" t="s">
        <v>52</v>
      </c>
      <c r="C193" s="11" t="s">
        <v>23</v>
      </c>
      <c r="D193" s="12">
        <v>4910302.58</v>
      </c>
      <c r="H193"/>
      <c r="I193"/>
      <c r="J193"/>
      <c r="K193"/>
      <c r="L193"/>
    </row>
    <row r="194" spans="1:12" x14ac:dyDescent="0.25">
      <c r="A194" s="10" t="s">
        <v>6</v>
      </c>
      <c r="B194" s="10" t="s">
        <v>53</v>
      </c>
      <c r="C194" s="11" t="s">
        <v>12</v>
      </c>
      <c r="D194" s="12">
        <v>9900746.910000002</v>
      </c>
      <c r="H194"/>
      <c r="I194"/>
      <c r="J194"/>
      <c r="K194"/>
      <c r="L194"/>
    </row>
    <row r="195" spans="1:12" x14ac:dyDescent="0.25">
      <c r="A195" s="10" t="s">
        <v>6</v>
      </c>
      <c r="B195" s="10" t="s">
        <v>53</v>
      </c>
      <c r="C195" s="11" t="s">
        <v>13</v>
      </c>
      <c r="D195" s="12">
        <v>5150593.93</v>
      </c>
      <c r="H195"/>
      <c r="I195"/>
      <c r="J195"/>
      <c r="K195"/>
      <c r="L195"/>
    </row>
    <row r="196" spans="1:12" x14ac:dyDescent="0.25">
      <c r="A196" s="10" t="s">
        <v>6</v>
      </c>
      <c r="B196" s="10" t="s">
        <v>53</v>
      </c>
      <c r="C196" s="11" t="s">
        <v>14</v>
      </c>
      <c r="D196" s="12">
        <v>7475426.8200000003</v>
      </c>
      <c r="H196"/>
      <c r="I196"/>
      <c r="J196"/>
      <c r="K196"/>
      <c r="L196"/>
    </row>
    <row r="197" spans="1:12" x14ac:dyDescent="0.25">
      <c r="A197" s="10" t="s">
        <v>6</v>
      </c>
      <c r="B197" s="10" t="s">
        <v>53</v>
      </c>
      <c r="C197" s="11" t="s">
        <v>15</v>
      </c>
      <c r="D197" s="12">
        <v>5321598.96</v>
      </c>
      <c r="H197"/>
      <c r="I197"/>
      <c r="J197"/>
      <c r="K197"/>
      <c r="L197"/>
    </row>
    <row r="198" spans="1:12" x14ac:dyDescent="0.25">
      <c r="A198" s="10" t="s">
        <v>6</v>
      </c>
      <c r="B198" s="10" t="s">
        <v>53</v>
      </c>
      <c r="C198" s="11" t="s">
        <v>16</v>
      </c>
      <c r="D198" s="12">
        <v>6032474.3099999996</v>
      </c>
      <c r="H198"/>
      <c r="I198"/>
      <c r="J198"/>
      <c r="K198"/>
      <c r="L198"/>
    </row>
    <row r="199" spans="1:12" x14ac:dyDescent="0.25">
      <c r="A199" s="10" t="s">
        <v>6</v>
      </c>
      <c r="B199" s="10" t="s">
        <v>53</v>
      </c>
      <c r="C199" s="11" t="s">
        <v>17</v>
      </c>
      <c r="D199" s="12">
        <v>6188215.7100000018</v>
      </c>
      <c r="H199"/>
      <c r="I199"/>
      <c r="J199"/>
      <c r="K199"/>
      <c r="L199"/>
    </row>
    <row r="200" spans="1:12" x14ac:dyDescent="0.25">
      <c r="A200" s="10" t="s">
        <v>6</v>
      </c>
      <c r="B200" s="10" t="s">
        <v>53</v>
      </c>
      <c r="C200" s="11" t="s">
        <v>18</v>
      </c>
      <c r="D200" s="12">
        <v>6846234.2099999981</v>
      </c>
      <c r="H200"/>
      <c r="I200"/>
      <c r="J200"/>
      <c r="K200"/>
      <c r="L200"/>
    </row>
    <row r="201" spans="1:12" x14ac:dyDescent="0.25">
      <c r="A201" s="10" t="s">
        <v>6</v>
      </c>
      <c r="B201" s="10" t="s">
        <v>53</v>
      </c>
      <c r="C201" s="11" t="s">
        <v>19</v>
      </c>
      <c r="D201" s="12">
        <v>5179356.5300000012</v>
      </c>
      <c r="H201"/>
      <c r="I201"/>
      <c r="J201"/>
      <c r="K201"/>
      <c r="L201"/>
    </row>
    <row r="202" spans="1:12" x14ac:dyDescent="0.25">
      <c r="A202" s="10" t="s">
        <v>6</v>
      </c>
      <c r="B202" s="10" t="s">
        <v>53</v>
      </c>
      <c r="C202" s="11" t="s">
        <v>20</v>
      </c>
      <c r="D202" s="12">
        <v>4253514.7799999993</v>
      </c>
      <c r="H202"/>
      <c r="I202"/>
      <c r="J202"/>
      <c r="K202"/>
      <c r="L202"/>
    </row>
    <row r="203" spans="1:12" x14ac:dyDescent="0.25">
      <c r="A203" s="10" t="s">
        <v>6</v>
      </c>
      <c r="B203" s="10" t="s">
        <v>53</v>
      </c>
      <c r="C203" s="11" t="s">
        <v>21</v>
      </c>
      <c r="D203" s="12">
        <v>4201066.95</v>
      </c>
      <c r="H203"/>
      <c r="I203"/>
      <c r="J203"/>
      <c r="K203"/>
      <c r="L203"/>
    </row>
    <row r="204" spans="1:12" x14ac:dyDescent="0.25">
      <c r="A204" s="10" t="s">
        <v>6</v>
      </c>
      <c r="B204" s="10" t="s">
        <v>53</v>
      </c>
      <c r="C204" s="11" t="s">
        <v>22</v>
      </c>
      <c r="D204" s="12">
        <v>4522976.6399999997</v>
      </c>
      <c r="H204"/>
      <c r="I204"/>
      <c r="J204"/>
      <c r="K204"/>
      <c r="L204"/>
    </row>
    <row r="205" spans="1:12" x14ac:dyDescent="0.25">
      <c r="A205" s="10" t="s">
        <v>6</v>
      </c>
      <c r="B205" s="10" t="s">
        <v>53</v>
      </c>
      <c r="C205" s="11" t="s">
        <v>23</v>
      </c>
      <c r="D205" s="12">
        <v>5364419.16</v>
      </c>
      <c r="H205"/>
      <c r="I205"/>
      <c r="J205"/>
      <c r="K205"/>
      <c r="L205"/>
    </row>
    <row r="206" spans="1:12" x14ac:dyDescent="0.25">
      <c r="C206" s="11"/>
      <c r="D206" s="12"/>
      <c r="H206"/>
      <c r="I206"/>
      <c r="J206"/>
      <c r="K206"/>
      <c r="L206"/>
    </row>
    <row r="207" spans="1:12" x14ac:dyDescent="0.25">
      <c r="C207" s="11"/>
      <c r="D207" s="12"/>
      <c r="H207"/>
      <c r="I207"/>
      <c r="J207"/>
      <c r="K207"/>
      <c r="L207" s="7"/>
    </row>
    <row r="208" spans="1:12" x14ac:dyDescent="0.25">
      <c r="C208" s="11"/>
      <c r="D208" s="12"/>
      <c r="H208" s="7"/>
      <c r="I208" s="7"/>
      <c r="J208" s="7"/>
      <c r="K208" s="7"/>
      <c r="L208" s="7"/>
    </row>
    <row r="209" spans="3:12" x14ac:dyDescent="0.25">
      <c r="C209" s="11"/>
      <c r="D209" s="12"/>
      <c r="H209" s="7"/>
      <c r="I209" s="7"/>
      <c r="J209" s="7"/>
      <c r="K209" s="7"/>
      <c r="L209" s="7"/>
    </row>
    <row r="210" spans="3:12" x14ac:dyDescent="0.25">
      <c r="C210" s="11"/>
      <c r="D210" s="12"/>
      <c r="H210" s="7"/>
      <c r="I210" s="7"/>
      <c r="J210" s="7"/>
      <c r="K210" s="7"/>
      <c r="L210" s="7"/>
    </row>
    <row r="211" spans="3:12" x14ac:dyDescent="0.25">
      <c r="C211" s="11"/>
      <c r="D211" s="12"/>
      <c r="H211" s="7"/>
      <c r="I211" s="7"/>
      <c r="J211" s="7"/>
      <c r="K211" s="7"/>
      <c r="L211" s="7"/>
    </row>
    <row r="212" spans="3:12" x14ac:dyDescent="0.25">
      <c r="C212" s="11"/>
      <c r="D212" s="12"/>
      <c r="H212" s="7"/>
      <c r="I212" s="7"/>
      <c r="J212" s="7"/>
      <c r="K212" s="7"/>
      <c r="L212" s="7"/>
    </row>
    <row r="213" spans="3:12" x14ac:dyDescent="0.25">
      <c r="C213" s="11"/>
      <c r="D213" s="12"/>
      <c r="H213" s="7"/>
      <c r="I213" s="7"/>
      <c r="J213" s="7"/>
      <c r="K213" s="7"/>
      <c r="L213" s="7"/>
    </row>
    <row r="214" spans="3:12" x14ac:dyDescent="0.25">
      <c r="C214" s="11"/>
      <c r="D214" s="12"/>
      <c r="H214" s="7"/>
      <c r="I214" s="7"/>
      <c r="J214" s="7"/>
      <c r="K214" s="7"/>
      <c r="L214" s="7"/>
    </row>
    <row r="215" spans="3:12" x14ac:dyDescent="0.25">
      <c r="C215" s="11"/>
      <c r="D215" s="12"/>
      <c r="H215" s="7"/>
      <c r="I215" s="7"/>
      <c r="J215" s="7"/>
      <c r="K215" s="7"/>
      <c r="L215" s="7"/>
    </row>
    <row r="216" spans="3:12" x14ac:dyDescent="0.25">
      <c r="C216" s="11"/>
      <c r="D216" s="12"/>
      <c r="H216" s="7"/>
      <c r="I216" s="7"/>
      <c r="J216" s="7"/>
      <c r="K216" s="7"/>
      <c r="L216" s="7"/>
    </row>
    <row r="217" spans="3:12" x14ac:dyDescent="0.25">
      <c r="C217" s="11"/>
      <c r="D217" s="12"/>
      <c r="H217" s="7"/>
      <c r="I217" s="7"/>
      <c r="J217" s="7"/>
      <c r="K217" s="7"/>
      <c r="L217" s="7"/>
    </row>
    <row r="218" spans="3:12" x14ac:dyDescent="0.25">
      <c r="C218" s="11"/>
      <c r="D218" s="12"/>
      <c r="H218" s="7"/>
      <c r="I218" s="7"/>
      <c r="J218" s="7"/>
      <c r="K218" s="7"/>
      <c r="L218" s="7"/>
    </row>
    <row r="219" spans="3:12" x14ac:dyDescent="0.25">
      <c r="C219" s="11"/>
      <c r="D219" s="12"/>
      <c r="H219" s="7"/>
      <c r="I219" s="7"/>
      <c r="J219" s="7"/>
      <c r="K219" s="7"/>
      <c r="L219" s="7"/>
    </row>
    <row r="220" spans="3:12" x14ac:dyDescent="0.25">
      <c r="C220" s="11"/>
      <c r="D220" s="12"/>
      <c r="H220" s="7"/>
      <c r="I220" s="7"/>
      <c r="J220" s="7"/>
      <c r="K220" s="7"/>
      <c r="L220" s="7"/>
    </row>
    <row r="221" spans="3:12" x14ac:dyDescent="0.25">
      <c r="C221" s="11"/>
      <c r="D221" s="12"/>
      <c r="H221" s="7"/>
      <c r="I221" s="7"/>
      <c r="J221" s="7"/>
      <c r="K221" s="7"/>
      <c r="L221" s="7"/>
    </row>
    <row r="222" spans="3:12" x14ac:dyDescent="0.25">
      <c r="C222" s="11"/>
      <c r="D222" s="12"/>
      <c r="H222" s="7"/>
      <c r="I222" s="7"/>
      <c r="J222" s="7"/>
      <c r="K222" s="7"/>
      <c r="L222" s="7"/>
    </row>
    <row r="223" spans="3:12" x14ac:dyDescent="0.25">
      <c r="C223" s="11"/>
      <c r="D223" s="12"/>
      <c r="H223" s="7"/>
      <c r="I223" s="7"/>
      <c r="J223" s="7"/>
      <c r="K223" s="7"/>
      <c r="L223" s="7"/>
    </row>
    <row r="224" spans="3:12" x14ac:dyDescent="0.25">
      <c r="C224" s="11"/>
      <c r="D224" s="12"/>
      <c r="H224" s="7"/>
      <c r="I224" s="7"/>
      <c r="J224" s="7"/>
      <c r="K224" s="7"/>
      <c r="L224" s="7"/>
    </row>
    <row r="225" spans="3:12" x14ac:dyDescent="0.25">
      <c r="C225" s="11"/>
      <c r="D225" s="12"/>
      <c r="H225" s="7"/>
      <c r="I225" s="7"/>
      <c r="J225" s="7"/>
      <c r="K225" s="7"/>
      <c r="L225" s="7"/>
    </row>
    <row r="226" spans="3:12" x14ac:dyDescent="0.25">
      <c r="C226" s="11"/>
      <c r="D226" s="12"/>
      <c r="H226" s="7"/>
      <c r="I226" s="7"/>
      <c r="J226" s="7"/>
      <c r="K226" s="7"/>
      <c r="L226" s="7"/>
    </row>
    <row r="227" spans="3:12" x14ac:dyDescent="0.25">
      <c r="C227" s="11"/>
      <c r="D227" s="12"/>
      <c r="H227" s="7"/>
      <c r="I227" s="7"/>
      <c r="J227" s="7"/>
      <c r="K227" s="7"/>
      <c r="L227" s="7"/>
    </row>
    <row r="228" spans="3:12" x14ac:dyDescent="0.25">
      <c r="C228" s="11"/>
      <c r="D228" s="12"/>
      <c r="H228" s="7"/>
      <c r="I228" s="7"/>
      <c r="J228" s="7"/>
      <c r="K228" s="7"/>
      <c r="L228" s="7"/>
    </row>
    <row r="229" spans="3:12" x14ac:dyDescent="0.25">
      <c r="C229" s="11"/>
      <c r="D229" s="12"/>
      <c r="H229" s="7"/>
      <c r="I229" s="7"/>
    </row>
    <row r="230" spans="3:12" x14ac:dyDescent="0.25">
      <c r="C230" s="11"/>
      <c r="D230" s="12"/>
      <c r="H230" s="7"/>
      <c r="I230" s="7"/>
    </row>
    <row r="231" spans="3:12" x14ac:dyDescent="0.25">
      <c r="C231" s="11"/>
      <c r="D231" s="12"/>
      <c r="H231" s="7"/>
      <c r="I231" s="7"/>
    </row>
    <row r="232" spans="3:12" x14ac:dyDescent="0.25">
      <c r="C232" s="11"/>
      <c r="D232" s="12"/>
      <c r="H232" s="7"/>
      <c r="I232" s="7"/>
    </row>
    <row r="233" spans="3:12" x14ac:dyDescent="0.25">
      <c r="C233" s="11"/>
      <c r="D233" s="12"/>
      <c r="H233" s="7"/>
      <c r="I233" s="7"/>
    </row>
    <row r="234" spans="3:12" x14ac:dyDescent="0.25">
      <c r="C234" s="11"/>
      <c r="D234" s="12"/>
      <c r="H234" s="7"/>
      <c r="I234" s="7"/>
    </row>
    <row r="235" spans="3:12" x14ac:dyDescent="0.25">
      <c r="C235" s="11"/>
      <c r="D235" s="12"/>
      <c r="H235" s="7"/>
      <c r="I235" s="7"/>
    </row>
    <row r="236" spans="3:12" x14ac:dyDescent="0.25">
      <c r="C236" s="11"/>
      <c r="D236" s="12"/>
      <c r="H236" s="7"/>
      <c r="I236" s="7"/>
    </row>
    <row r="237" spans="3:12" x14ac:dyDescent="0.25">
      <c r="C237" s="11"/>
      <c r="D237" s="12"/>
      <c r="H237" s="7"/>
      <c r="I237" s="7"/>
    </row>
    <row r="238" spans="3:12" x14ac:dyDescent="0.25">
      <c r="C238" s="11"/>
      <c r="D238" s="12"/>
      <c r="H238" s="7"/>
      <c r="I238" s="7"/>
    </row>
    <row r="239" spans="3:12" x14ac:dyDescent="0.25">
      <c r="C239" s="11"/>
      <c r="D239" s="12"/>
      <c r="H239" s="7"/>
      <c r="I239" s="7"/>
    </row>
    <row r="240" spans="3:12" x14ac:dyDescent="0.25">
      <c r="C240" s="11"/>
      <c r="D240" s="12"/>
      <c r="H240" s="7"/>
      <c r="I240" s="7"/>
    </row>
    <row r="241" spans="3:9" x14ac:dyDescent="0.25">
      <c r="C241" s="11"/>
      <c r="D241" s="12"/>
      <c r="H241" s="7"/>
      <c r="I241" s="7"/>
    </row>
    <row r="242" spans="3:9" x14ac:dyDescent="0.25">
      <c r="C242" s="11"/>
      <c r="D242" s="12"/>
      <c r="H242" s="7"/>
      <c r="I242" s="7"/>
    </row>
    <row r="243" spans="3:9" x14ac:dyDescent="0.25">
      <c r="C243" s="11"/>
      <c r="D243" s="12"/>
      <c r="H243" s="7"/>
      <c r="I243" s="7"/>
    </row>
    <row r="244" spans="3:9" x14ac:dyDescent="0.25">
      <c r="C244" s="11"/>
      <c r="D244" s="12"/>
      <c r="H244" s="7"/>
      <c r="I244" s="7"/>
    </row>
    <row r="245" spans="3:9" x14ac:dyDescent="0.25">
      <c r="C245" s="11"/>
      <c r="D245" s="12"/>
      <c r="H245" s="7"/>
      <c r="I245" s="7"/>
    </row>
    <row r="246" spans="3:9" x14ac:dyDescent="0.25">
      <c r="C246" s="11"/>
      <c r="D246" s="12"/>
      <c r="H246" s="7"/>
      <c r="I246" s="7"/>
    </row>
    <row r="247" spans="3:9" x14ac:dyDescent="0.25">
      <c r="C247" s="11"/>
      <c r="D247" s="12"/>
      <c r="H247" s="7"/>
      <c r="I247" s="7"/>
    </row>
    <row r="248" spans="3:9" x14ac:dyDescent="0.25">
      <c r="C248" s="11"/>
      <c r="D248" s="12"/>
      <c r="H248" s="7"/>
      <c r="I248" s="7"/>
    </row>
    <row r="249" spans="3:9" x14ac:dyDescent="0.25">
      <c r="C249" s="11"/>
      <c r="D249" s="12"/>
      <c r="H249" s="7"/>
      <c r="I249" s="7"/>
    </row>
    <row r="250" spans="3:9" x14ac:dyDescent="0.25">
      <c r="C250" s="11"/>
      <c r="D250" s="12"/>
      <c r="H250" s="7"/>
      <c r="I250" s="7"/>
    </row>
    <row r="251" spans="3:9" x14ac:dyDescent="0.25">
      <c r="C251" s="11"/>
      <c r="D251" s="12"/>
      <c r="H251" s="7"/>
      <c r="I251" s="7"/>
    </row>
    <row r="252" spans="3:9" x14ac:dyDescent="0.25">
      <c r="C252" s="11"/>
      <c r="D252" s="12"/>
      <c r="H252" s="7"/>
      <c r="I252" s="7"/>
    </row>
    <row r="253" spans="3:9" x14ac:dyDescent="0.25">
      <c r="C253" s="11"/>
      <c r="D253" s="12"/>
      <c r="H253" s="7"/>
      <c r="I253" s="7"/>
    </row>
    <row r="254" spans="3:9" x14ac:dyDescent="0.25">
      <c r="C254" s="11"/>
      <c r="D254" s="12"/>
      <c r="H254" s="7"/>
      <c r="I254" s="7"/>
    </row>
    <row r="255" spans="3:9" x14ac:dyDescent="0.25">
      <c r="C255" s="11"/>
      <c r="D255" s="12"/>
      <c r="H255" s="7"/>
      <c r="I255" s="7"/>
    </row>
    <row r="256" spans="3:9" x14ac:dyDescent="0.25">
      <c r="C256" s="11"/>
      <c r="D256" s="12"/>
      <c r="H256" s="7"/>
      <c r="I256" s="7"/>
    </row>
    <row r="257" spans="3:9" x14ac:dyDescent="0.25">
      <c r="C257" s="11"/>
      <c r="D257" s="12"/>
      <c r="H257" s="7"/>
      <c r="I257" s="7"/>
    </row>
    <row r="258" spans="3:9" x14ac:dyDescent="0.25">
      <c r="C258" s="11"/>
      <c r="D258" s="12"/>
      <c r="H258" s="7"/>
      <c r="I258" s="7"/>
    </row>
    <row r="259" spans="3:9" x14ac:dyDescent="0.25">
      <c r="C259" s="11"/>
      <c r="D259" s="12"/>
      <c r="H259" s="7"/>
      <c r="I259" s="7"/>
    </row>
    <row r="260" spans="3:9" x14ac:dyDescent="0.25">
      <c r="C260" s="11"/>
      <c r="D260" s="12"/>
      <c r="H260" s="7"/>
      <c r="I260" s="7"/>
    </row>
    <row r="261" spans="3:9" x14ac:dyDescent="0.25">
      <c r="C261" s="11"/>
      <c r="D261" s="12"/>
      <c r="H261" s="7"/>
      <c r="I261" s="7"/>
    </row>
    <row r="262" spans="3:9" x14ac:dyDescent="0.25">
      <c r="C262" s="11"/>
      <c r="D262" s="12"/>
      <c r="H262" s="7"/>
      <c r="I262" s="7"/>
    </row>
    <row r="263" spans="3:9" x14ac:dyDescent="0.25">
      <c r="C263" s="11"/>
      <c r="D263" s="12"/>
      <c r="H263" s="7"/>
      <c r="I263" s="7"/>
    </row>
    <row r="264" spans="3:9" x14ac:dyDescent="0.25">
      <c r="C264" s="11"/>
      <c r="D264" s="12"/>
      <c r="H264" s="7"/>
      <c r="I264" s="7"/>
    </row>
    <row r="265" spans="3:9" x14ac:dyDescent="0.25">
      <c r="C265" s="11"/>
      <c r="D265" s="12"/>
      <c r="H265" s="7"/>
      <c r="I265" s="7"/>
    </row>
    <row r="266" spans="3:9" x14ac:dyDescent="0.25">
      <c r="C266" s="11"/>
      <c r="D266" s="12"/>
      <c r="H266" s="7"/>
      <c r="I266" s="7"/>
    </row>
    <row r="267" spans="3:9" x14ac:dyDescent="0.25">
      <c r="C267" s="11"/>
      <c r="D267" s="12"/>
      <c r="H267" s="7"/>
      <c r="I267" s="7"/>
    </row>
    <row r="268" spans="3:9" x14ac:dyDescent="0.25">
      <c r="C268" s="11"/>
      <c r="D268" s="12"/>
      <c r="H268" s="7"/>
      <c r="I268" s="7"/>
    </row>
    <row r="269" spans="3:9" x14ac:dyDescent="0.25">
      <c r="C269" s="11"/>
      <c r="D269" s="12"/>
      <c r="H269" s="7"/>
      <c r="I269" s="7"/>
    </row>
    <row r="270" spans="3:9" x14ac:dyDescent="0.25">
      <c r="C270" s="11"/>
      <c r="D270" s="12"/>
      <c r="H270" s="7"/>
      <c r="I270" s="7"/>
    </row>
    <row r="271" spans="3:9" x14ac:dyDescent="0.25">
      <c r="C271" s="11"/>
      <c r="D271" s="12"/>
      <c r="H271" s="7"/>
      <c r="I271" s="7"/>
    </row>
    <row r="272" spans="3:9" x14ac:dyDescent="0.25">
      <c r="C272" s="11"/>
      <c r="D272" s="12"/>
      <c r="H272" s="7"/>
      <c r="I272" s="7"/>
    </row>
    <row r="273" spans="3:9" x14ac:dyDescent="0.25">
      <c r="C273" s="11"/>
      <c r="D273" s="12"/>
      <c r="H273" s="7"/>
      <c r="I273" s="7"/>
    </row>
    <row r="274" spans="3:9" x14ac:dyDescent="0.25">
      <c r="C274" s="11"/>
      <c r="D274" s="12"/>
      <c r="H274" s="7"/>
      <c r="I274" s="7"/>
    </row>
    <row r="275" spans="3:9" x14ac:dyDescent="0.25">
      <c r="C275" s="11"/>
      <c r="D275" s="12"/>
      <c r="H275" s="7"/>
      <c r="I275" s="7"/>
    </row>
    <row r="276" spans="3:9" x14ac:dyDescent="0.25">
      <c r="C276" s="11"/>
      <c r="D276" s="12"/>
      <c r="H276" s="7"/>
      <c r="I276" s="7"/>
    </row>
    <row r="277" spans="3:9" x14ac:dyDescent="0.25">
      <c r="C277" s="11"/>
      <c r="D277" s="12"/>
      <c r="H277" s="7"/>
      <c r="I277" s="7"/>
    </row>
    <row r="278" spans="3:9" x14ac:dyDescent="0.25">
      <c r="C278" s="11"/>
      <c r="D278" s="12"/>
      <c r="H278" s="7"/>
      <c r="I278" s="7"/>
    </row>
    <row r="279" spans="3:9" x14ac:dyDescent="0.25">
      <c r="C279" s="11"/>
      <c r="D279" s="12"/>
      <c r="H279" s="7"/>
      <c r="I279" s="7"/>
    </row>
    <row r="280" spans="3:9" x14ac:dyDescent="0.25">
      <c r="C280" s="11"/>
      <c r="D280" s="12"/>
      <c r="H280" s="7"/>
      <c r="I280" s="7"/>
    </row>
    <row r="281" spans="3:9" x14ac:dyDescent="0.25">
      <c r="C281" s="11"/>
      <c r="D281" s="12"/>
      <c r="H281" s="7"/>
      <c r="I281" s="7"/>
    </row>
    <row r="282" spans="3:9" x14ac:dyDescent="0.25">
      <c r="C282" s="11"/>
      <c r="D282" s="12"/>
      <c r="H282" s="7"/>
      <c r="I282" s="7"/>
    </row>
    <row r="283" spans="3:9" x14ac:dyDescent="0.25">
      <c r="C283" s="11"/>
      <c r="D283" s="12"/>
      <c r="H283" s="7"/>
      <c r="I283" s="7"/>
    </row>
    <row r="284" spans="3:9" x14ac:dyDescent="0.25">
      <c r="C284" s="11"/>
      <c r="D284" s="12"/>
      <c r="H284" s="7"/>
      <c r="I284" s="7"/>
    </row>
    <row r="285" spans="3:9" x14ac:dyDescent="0.25">
      <c r="C285" s="11"/>
      <c r="D285" s="12"/>
      <c r="H285" s="7"/>
      <c r="I285" s="7"/>
    </row>
    <row r="286" spans="3:9" x14ac:dyDescent="0.25">
      <c r="C286" s="11"/>
      <c r="D286" s="12"/>
      <c r="H286" s="7"/>
      <c r="I286" s="7"/>
    </row>
    <row r="287" spans="3:9" x14ac:dyDescent="0.25">
      <c r="C287" s="11"/>
      <c r="D287" s="12"/>
      <c r="H287" s="7"/>
      <c r="I287" s="7"/>
    </row>
    <row r="288" spans="3:9" x14ac:dyDescent="0.25">
      <c r="C288" s="11"/>
      <c r="D288" s="12"/>
      <c r="H288" s="7"/>
      <c r="I288" s="7"/>
    </row>
    <row r="289" spans="3:9" x14ac:dyDescent="0.25">
      <c r="C289" s="11"/>
      <c r="D289" s="12"/>
      <c r="H289" s="7"/>
      <c r="I289" s="7"/>
    </row>
    <row r="290" spans="3:9" x14ac:dyDescent="0.25">
      <c r="C290" s="11"/>
      <c r="D290" s="12"/>
      <c r="H290" s="7"/>
      <c r="I290" s="7"/>
    </row>
    <row r="291" spans="3:9" x14ac:dyDescent="0.25">
      <c r="C291" s="11"/>
      <c r="D291" s="12"/>
      <c r="H291" s="7"/>
      <c r="I291" s="7"/>
    </row>
    <row r="292" spans="3:9" x14ac:dyDescent="0.25">
      <c r="C292" s="11"/>
      <c r="D292" s="12"/>
      <c r="H292" s="7"/>
      <c r="I292" s="7"/>
    </row>
    <row r="293" spans="3:9" x14ac:dyDescent="0.25">
      <c r="C293" s="11"/>
      <c r="D293" s="12"/>
      <c r="H293" s="7"/>
      <c r="I293" s="7"/>
    </row>
    <row r="294" spans="3:9" x14ac:dyDescent="0.25">
      <c r="C294" s="11"/>
      <c r="D294" s="12"/>
      <c r="H294" s="7"/>
      <c r="I294" s="7"/>
    </row>
    <row r="295" spans="3:9" x14ac:dyDescent="0.25">
      <c r="C295" s="11"/>
      <c r="D295" s="12"/>
      <c r="H295" s="7"/>
      <c r="I295" s="7"/>
    </row>
    <row r="296" spans="3:9" x14ac:dyDescent="0.25">
      <c r="C296" s="11"/>
      <c r="D296" s="12"/>
      <c r="H296" s="7"/>
      <c r="I296" s="7"/>
    </row>
    <row r="297" spans="3:9" x14ac:dyDescent="0.25">
      <c r="C297" s="11"/>
      <c r="D297" s="12"/>
      <c r="H297" s="7"/>
      <c r="I297" s="7"/>
    </row>
    <row r="298" spans="3:9" x14ac:dyDescent="0.25">
      <c r="C298" s="11"/>
      <c r="D298" s="12"/>
      <c r="H298" s="7"/>
      <c r="I298" s="7"/>
    </row>
    <row r="299" spans="3:9" x14ac:dyDescent="0.25">
      <c r="C299" s="11"/>
      <c r="D299" s="12"/>
      <c r="H299" s="7"/>
      <c r="I299" s="7"/>
    </row>
    <row r="300" spans="3:9" x14ac:dyDescent="0.25">
      <c r="C300" s="11"/>
      <c r="D300" s="12"/>
      <c r="H300" s="7"/>
      <c r="I300" s="7"/>
    </row>
    <row r="301" spans="3:9" x14ac:dyDescent="0.25">
      <c r="C301" s="11"/>
      <c r="D301" s="12"/>
      <c r="H301" s="7"/>
      <c r="I301" s="7"/>
    </row>
    <row r="302" spans="3:9" x14ac:dyDescent="0.25">
      <c r="C302" s="11"/>
      <c r="D302" s="12"/>
      <c r="H302" s="7"/>
      <c r="I302" s="7"/>
    </row>
    <row r="303" spans="3:9" x14ac:dyDescent="0.25">
      <c r="C303" s="11"/>
      <c r="D303" s="12"/>
      <c r="H303" s="7"/>
      <c r="I303" s="7"/>
    </row>
    <row r="304" spans="3:9" x14ac:dyDescent="0.25">
      <c r="C304" s="11"/>
      <c r="D304" s="12"/>
      <c r="H304" s="7"/>
      <c r="I304" s="7"/>
    </row>
    <row r="305" spans="3:9" x14ac:dyDescent="0.25">
      <c r="C305" s="11"/>
      <c r="D305" s="12"/>
      <c r="H305" s="7"/>
      <c r="I305" s="7"/>
    </row>
    <row r="306" spans="3:9" x14ac:dyDescent="0.25">
      <c r="C306" s="11"/>
      <c r="D306" s="12"/>
      <c r="H306" s="7"/>
      <c r="I306" s="7"/>
    </row>
    <row r="307" spans="3:9" x14ac:dyDescent="0.25">
      <c r="C307" s="11"/>
      <c r="D307" s="12"/>
      <c r="H307" s="7"/>
      <c r="I307" s="7"/>
    </row>
    <row r="308" spans="3:9" x14ac:dyDescent="0.25">
      <c r="C308" s="11"/>
      <c r="D308" s="12"/>
      <c r="H308" s="7"/>
      <c r="I308" s="7"/>
    </row>
    <row r="309" spans="3:9" x14ac:dyDescent="0.25">
      <c r="C309" s="11"/>
      <c r="D309" s="12"/>
      <c r="H309" s="7"/>
      <c r="I309" s="7"/>
    </row>
    <row r="310" spans="3:9" x14ac:dyDescent="0.25">
      <c r="C310" s="11"/>
      <c r="D310" s="12"/>
      <c r="H310" s="7"/>
      <c r="I310" s="7"/>
    </row>
    <row r="311" spans="3:9" x14ac:dyDescent="0.25">
      <c r="C311" s="11"/>
      <c r="D311" s="12"/>
      <c r="H311" s="7"/>
      <c r="I311" s="7"/>
    </row>
    <row r="312" spans="3:9" x14ac:dyDescent="0.25">
      <c r="C312" s="11"/>
      <c r="D312" s="12"/>
      <c r="H312" s="7"/>
      <c r="I312" s="7"/>
    </row>
    <row r="313" spans="3:9" x14ac:dyDescent="0.25">
      <c r="C313" s="11"/>
      <c r="D313" s="12"/>
      <c r="H313" s="7"/>
      <c r="I313" s="7"/>
    </row>
    <row r="314" spans="3:9" x14ac:dyDescent="0.25">
      <c r="C314" s="11"/>
      <c r="D314" s="12"/>
      <c r="H314" s="7"/>
      <c r="I314" s="7"/>
    </row>
    <row r="315" spans="3:9" x14ac:dyDescent="0.25">
      <c r="C315" s="11"/>
      <c r="D315" s="12"/>
      <c r="H315" s="7"/>
      <c r="I315" s="7"/>
    </row>
    <row r="316" spans="3:9" x14ac:dyDescent="0.25">
      <c r="C316" s="11"/>
      <c r="D316" s="12"/>
      <c r="H316" s="7"/>
      <c r="I316" s="7"/>
    </row>
    <row r="317" spans="3:9" x14ac:dyDescent="0.25">
      <c r="C317" s="11"/>
      <c r="D317" s="12"/>
      <c r="H317" s="7"/>
      <c r="I317" s="7"/>
    </row>
    <row r="318" spans="3:9" x14ac:dyDescent="0.25">
      <c r="C318" s="11"/>
      <c r="D318" s="12"/>
      <c r="H318" s="7"/>
      <c r="I318" s="7"/>
    </row>
    <row r="319" spans="3:9" x14ac:dyDescent="0.25">
      <c r="C319" s="11"/>
      <c r="D319" s="12"/>
      <c r="H319" s="7"/>
      <c r="I319" s="7"/>
    </row>
    <row r="320" spans="3:9" x14ac:dyDescent="0.25">
      <c r="C320" s="11"/>
      <c r="D320" s="12"/>
      <c r="H320" s="7"/>
      <c r="I320" s="7"/>
    </row>
    <row r="321" spans="3:9" x14ac:dyDescent="0.25">
      <c r="C321" s="11"/>
      <c r="D321" s="12"/>
      <c r="H321" s="7"/>
      <c r="I321" s="7"/>
    </row>
    <row r="322" spans="3:9" x14ac:dyDescent="0.25">
      <c r="C322" s="11"/>
      <c r="D322" s="12"/>
      <c r="H322" s="7"/>
      <c r="I322" s="7"/>
    </row>
    <row r="323" spans="3:9" x14ac:dyDescent="0.25">
      <c r="C323" s="11"/>
      <c r="D323" s="12"/>
      <c r="H323" s="7"/>
      <c r="I323" s="7"/>
    </row>
    <row r="324" spans="3:9" x14ac:dyDescent="0.25">
      <c r="C324" s="11"/>
      <c r="D324" s="12"/>
      <c r="H324" s="7"/>
      <c r="I324" s="7"/>
    </row>
    <row r="325" spans="3:9" x14ac:dyDescent="0.25">
      <c r="C325" s="11"/>
      <c r="D325" s="12"/>
      <c r="H325" s="7"/>
      <c r="I325" s="7"/>
    </row>
    <row r="326" spans="3:9" x14ac:dyDescent="0.25">
      <c r="C326" s="11"/>
      <c r="D326" s="12"/>
      <c r="H326" s="7"/>
      <c r="I326" s="7"/>
    </row>
    <row r="327" spans="3:9" x14ac:dyDescent="0.25">
      <c r="C327" s="11"/>
      <c r="D327" s="12"/>
      <c r="H327" s="7"/>
      <c r="I327" s="7"/>
    </row>
    <row r="328" spans="3:9" x14ac:dyDescent="0.25">
      <c r="C328" s="11"/>
      <c r="D328" s="12"/>
      <c r="H328" s="7"/>
      <c r="I328" s="7"/>
    </row>
    <row r="329" spans="3:9" x14ac:dyDescent="0.25">
      <c r="C329" s="11"/>
      <c r="D329" s="12"/>
      <c r="H329" s="7"/>
      <c r="I329" s="7"/>
    </row>
    <row r="330" spans="3:9" x14ac:dyDescent="0.25">
      <c r="C330" s="11"/>
      <c r="D330" s="12"/>
      <c r="H330" s="7"/>
      <c r="I330" s="7"/>
    </row>
    <row r="331" spans="3:9" x14ac:dyDescent="0.25">
      <c r="C331" s="11"/>
      <c r="D331" s="12"/>
      <c r="H331" s="7"/>
      <c r="I331" s="7"/>
    </row>
    <row r="332" spans="3:9" x14ac:dyDescent="0.25">
      <c r="C332" s="11"/>
      <c r="D332" s="12"/>
      <c r="H332" s="7"/>
      <c r="I332" s="7"/>
    </row>
    <row r="333" spans="3:9" x14ac:dyDescent="0.25">
      <c r="C333" s="11"/>
      <c r="D333" s="12"/>
      <c r="H333" s="7"/>
      <c r="I333" s="7"/>
    </row>
    <row r="334" spans="3:9" x14ac:dyDescent="0.25">
      <c r="C334" s="11"/>
      <c r="D334" s="12"/>
      <c r="H334" s="7"/>
      <c r="I334" s="7"/>
    </row>
    <row r="335" spans="3:9" x14ac:dyDescent="0.25">
      <c r="C335" s="11"/>
      <c r="D335" s="12"/>
      <c r="H335" s="7"/>
      <c r="I335" s="7"/>
    </row>
    <row r="336" spans="3:9" x14ac:dyDescent="0.25">
      <c r="C336" s="11"/>
      <c r="D336" s="12"/>
      <c r="H336" s="7"/>
      <c r="I336" s="7"/>
    </row>
    <row r="337" spans="3:9" x14ac:dyDescent="0.25">
      <c r="C337" s="11"/>
      <c r="D337" s="12"/>
      <c r="H337" s="7"/>
      <c r="I337" s="7"/>
    </row>
    <row r="338" spans="3:9" x14ac:dyDescent="0.25">
      <c r="C338" s="11"/>
      <c r="D338" s="12"/>
      <c r="H338" s="7"/>
      <c r="I338" s="7"/>
    </row>
    <row r="339" spans="3:9" x14ac:dyDescent="0.25">
      <c r="C339" s="11"/>
      <c r="D339" s="12"/>
      <c r="H339" s="7"/>
      <c r="I339" s="7"/>
    </row>
    <row r="340" spans="3:9" x14ac:dyDescent="0.25">
      <c r="C340" s="11"/>
      <c r="D340" s="12"/>
      <c r="H340" s="7"/>
      <c r="I340" s="7"/>
    </row>
    <row r="341" spans="3:9" x14ac:dyDescent="0.25">
      <c r="C341" s="11"/>
      <c r="D341" s="12"/>
      <c r="H341" s="7"/>
      <c r="I341" s="7"/>
    </row>
    <row r="342" spans="3:9" x14ac:dyDescent="0.25">
      <c r="C342" s="11"/>
      <c r="D342" s="12"/>
      <c r="H342" s="7"/>
      <c r="I342" s="7"/>
    </row>
    <row r="343" spans="3:9" x14ac:dyDescent="0.25">
      <c r="C343" s="11"/>
      <c r="D343" s="12"/>
      <c r="H343" s="7"/>
      <c r="I343" s="7"/>
    </row>
    <row r="344" spans="3:9" x14ac:dyDescent="0.25">
      <c r="C344" s="11"/>
      <c r="D344" s="12"/>
      <c r="H344" s="7"/>
      <c r="I344" s="7"/>
    </row>
    <row r="345" spans="3:9" x14ac:dyDescent="0.25">
      <c r="C345" s="11"/>
      <c r="D345" s="12"/>
      <c r="H345" s="7"/>
      <c r="I345" s="7"/>
    </row>
    <row r="346" spans="3:9" x14ac:dyDescent="0.25">
      <c r="C346" s="11"/>
      <c r="D346" s="12"/>
      <c r="H346" s="7"/>
      <c r="I346" s="7"/>
    </row>
    <row r="347" spans="3:9" x14ac:dyDescent="0.25">
      <c r="C347" s="11"/>
      <c r="D347" s="12"/>
      <c r="H347" s="7"/>
      <c r="I347" s="7"/>
    </row>
    <row r="348" spans="3:9" x14ac:dyDescent="0.25">
      <c r="C348" s="11"/>
      <c r="D348" s="12"/>
      <c r="H348" s="7"/>
      <c r="I348" s="7"/>
    </row>
    <row r="349" spans="3:9" x14ac:dyDescent="0.25">
      <c r="C349" s="11"/>
      <c r="D349" s="12"/>
      <c r="H349" s="7"/>
      <c r="I349" s="7"/>
    </row>
    <row r="350" spans="3:9" x14ac:dyDescent="0.25">
      <c r="C350" s="11"/>
      <c r="D350" s="12"/>
      <c r="H350" s="7"/>
      <c r="I350" s="7"/>
    </row>
    <row r="351" spans="3:9" x14ac:dyDescent="0.25">
      <c r="C351" s="11"/>
      <c r="D351" s="12"/>
      <c r="H351" s="7"/>
      <c r="I351" s="7"/>
    </row>
    <row r="352" spans="3:9" x14ac:dyDescent="0.25">
      <c r="C352" s="11"/>
      <c r="D352" s="12"/>
      <c r="H352" s="7"/>
      <c r="I352" s="7"/>
    </row>
    <row r="353" spans="3:9" x14ac:dyDescent="0.25">
      <c r="C353" s="11"/>
      <c r="D353" s="12"/>
      <c r="H353" s="7"/>
      <c r="I353" s="7"/>
    </row>
    <row r="354" spans="3:9" x14ac:dyDescent="0.25">
      <c r="C354" s="11"/>
      <c r="D354" s="12"/>
      <c r="H354" s="7"/>
      <c r="I354" s="7"/>
    </row>
    <row r="355" spans="3:9" x14ac:dyDescent="0.25">
      <c r="C355" s="11"/>
      <c r="D355" s="12"/>
      <c r="H355" s="7"/>
      <c r="I355" s="7"/>
    </row>
    <row r="356" spans="3:9" x14ac:dyDescent="0.25">
      <c r="C356" s="11"/>
      <c r="D356" s="12"/>
      <c r="H356" s="7"/>
      <c r="I356" s="7"/>
    </row>
    <row r="357" spans="3:9" x14ac:dyDescent="0.25">
      <c r="C357" s="11"/>
      <c r="D357" s="12"/>
      <c r="H357" s="7"/>
      <c r="I357" s="7"/>
    </row>
    <row r="358" spans="3:9" x14ac:dyDescent="0.25">
      <c r="C358" s="11"/>
      <c r="D358" s="12"/>
      <c r="H358" s="7"/>
      <c r="I358" s="7"/>
    </row>
    <row r="359" spans="3:9" x14ac:dyDescent="0.25">
      <c r="C359" s="11"/>
      <c r="D359" s="12"/>
      <c r="H359" s="7"/>
      <c r="I359" s="7"/>
    </row>
    <row r="360" spans="3:9" x14ac:dyDescent="0.25">
      <c r="C360" s="11"/>
      <c r="D360" s="12"/>
      <c r="H360" s="7"/>
      <c r="I360" s="7"/>
    </row>
    <row r="361" spans="3:9" x14ac:dyDescent="0.25">
      <c r="C361" s="11"/>
      <c r="D361" s="12"/>
      <c r="H361" s="7"/>
      <c r="I361" s="7"/>
    </row>
    <row r="362" spans="3:9" x14ac:dyDescent="0.25">
      <c r="C362" s="11"/>
      <c r="D362" s="12"/>
      <c r="H362" s="7"/>
      <c r="I362" s="7"/>
    </row>
    <row r="363" spans="3:9" x14ac:dyDescent="0.25">
      <c r="C363" s="11"/>
      <c r="D363" s="12"/>
      <c r="H363" s="7"/>
      <c r="I363" s="7"/>
    </row>
    <row r="364" spans="3:9" x14ac:dyDescent="0.25">
      <c r="C364" s="11"/>
      <c r="D364" s="12"/>
      <c r="H364" s="7"/>
      <c r="I364" s="7"/>
    </row>
    <row r="365" spans="3:9" x14ac:dyDescent="0.25">
      <c r="C365" s="11"/>
      <c r="D365" s="12"/>
      <c r="H365" s="7"/>
      <c r="I365" s="7"/>
    </row>
    <row r="366" spans="3:9" x14ac:dyDescent="0.25">
      <c r="C366" s="11"/>
      <c r="D366" s="12"/>
      <c r="H366" s="7"/>
      <c r="I366" s="7"/>
    </row>
    <row r="367" spans="3:9" x14ac:dyDescent="0.25">
      <c r="C367" s="11"/>
      <c r="D367" s="12"/>
      <c r="H367" s="7"/>
      <c r="I367" s="7"/>
    </row>
    <row r="368" spans="3:9" x14ac:dyDescent="0.25">
      <c r="C368" s="11"/>
      <c r="D368" s="12"/>
      <c r="H368" s="7"/>
      <c r="I368" s="7"/>
    </row>
    <row r="369" spans="3:9" x14ac:dyDescent="0.25">
      <c r="C369" s="11"/>
      <c r="D369" s="12"/>
      <c r="H369" s="7"/>
      <c r="I369" s="7"/>
    </row>
    <row r="370" spans="3:9" x14ac:dyDescent="0.25">
      <c r="C370" s="11"/>
      <c r="D370" s="12"/>
      <c r="H370" s="7"/>
      <c r="I370" s="7"/>
    </row>
    <row r="371" spans="3:9" x14ac:dyDescent="0.25">
      <c r="C371" s="11"/>
      <c r="D371" s="12"/>
      <c r="H371" s="7"/>
      <c r="I371" s="7"/>
    </row>
    <row r="372" spans="3:9" x14ac:dyDescent="0.25">
      <c r="C372" s="11"/>
      <c r="D372" s="12"/>
      <c r="H372" s="7"/>
      <c r="I372" s="7"/>
    </row>
    <row r="373" spans="3:9" x14ac:dyDescent="0.25">
      <c r="C373" s="11"/>
      <c r="D373" s="12"/>
      <c r="H373" s="7"/>
      <c r="I373" s="7"/>
    </row>
    <row r="374" spans="3:9" x14ac:dyDescent="0.25">
      <c r="C374" s="11"/>
      <c r="D374" s="12"/>
      <c r="H374" s="7"/>
      <c r="I374" s="7"/>
    </row>
    <row r="375" spans="3:9" x14ac:dyDescent="0.25">
      <c r="C375" s="11"/>
      <c r="D375" s="12"/>
      <c r="H375" s="7"/>
      <c r="I375" s="7"/>
    </row>
    <row r="376" spans="3:9" x14ac:dyDescent="0.25">
      <c r="C376" s="11"/>
      <c r="D376" s="12"/>
      <c r="H376" s="7"/>
      <c r="I376" s="7"/>
    </row>
    <row r="377" spans="3:9" x14ac:dyDescent="0.25">
      <c r="C377" s="11"/>
      <c r="D377" s="12"/>
      <c r="H377" s="7"/>
      <c r="I377" s="7"/>
    </row>
    <row r="378" spans="3:9" x14ac:dyDescent="0.25">
      <c r="C378" s="11"/>
      <c r="D378" s="12"/>
      <c r="H378" s="7"/>
      <c r="I378" s="7"/>
    </row>
    <row r="379" spans="3:9" x14ac:dyDescent="0.25">
      <c r="C379" s="11"/>
      <c r="D379" s="12"/>
      <c r="H379" s="7"/>
      <c r="I379" s="7"/>
    </row>
    <row r="380" spans="3:9" x14ac:dyDescent="0.25">
      <c r="C380" s="11"/>
      <c r="D380" s="12"/>
      <c r="H380" s="7"/>
      <c r="I380" s="7"/>
    </row>
    <row r="381" spans="3:9" x14ac:dyDescent="0.25">
      <c r="C381" s="11"/>
      <c r="D381" s="12"/>
      <c r="H381" s="7"/>
      <c r="I381" s="7"/>
    </row>
    <row r="382" spans="3:9" x14ac:dyDescent="0.25">
      <c r="C382" s="11"/>
      <c r="D382" s="12"/>
      <c r="H382" s="7"/>
      <c r="I382" s="7"/>
    </row>
    <row r="383" spans="3:9" x14ac:dyDescent="0.25">
      <c r="C383" s="11"/>
      <c r="D383" s="12"/>
      <c r="H383" s="7"/>
      <c r="I383" s="7"/>
    </row>
    <row r="384" spans="3:9" x14ac:dyDescent="0.25">
      <c r="C384" s="11"/>
      <c r="D384" s="12"/>
      <c r="H384" s="7"/>
      <c r="I384" s="7"/>
    </row>
    <row r="385" spans="3:9" x14ac:dyDescent="0.25">
      <c r="C385" s="11"/>
      <c r="D385" s="12"/>
      <c r="H385" s="7"/>
      <c r="I385" s="7"/>
    </row>
    <row r="386" spans="3:9" x14ac:dyDescent="0.25">
      <c r="C386" s="11"/>
      <c r="D386" s="12"/>
      <c r="H386" s="7"/>
      <c r="I386" s="7"/>
    </row>
    <row r="387" spans="3:9" x14ac:dyDescent="0.25">
      <c r="C387" s="11"/>
      <c r="D387" s="12"/>
      <c r="H387" s="7"/>
      <c r="I387" s="7"/>
    </row>
    <row r="388" spans="3:9" x14ac:dyDescent="0.25">
      <c r="C388" s="11"/>
      <c r="D388" s="12"/>
      <c r="H388" s="7"/>
      <c r="I388" s="7"/>
    </row>
    <row r="389" spans="3:9" x14ac:dyDescent="0.25">
      <c r="C389" s="11"/>
      <c r="D389" s="12"/>
      <c r="H389" s="7"/>
      <c r="I389" s="7"/>
    </row>
    <row r="390" spans="3:9" x14ac:dyDescent="0.25">
      <c r="C390" s="11"/>
      <c r="D390" s="12"/>
      <c r="H390" s="7"/>
      <c r="I390" s="7"/>
    </row>
    <row r="391" spans="3:9" x14ac:dyDescent="0.25">
      <c r="C391" s="11"/>
      <c r="D391" s="12"/>
      <c r="H391" s="7"/>
      <c r="I391" s="7"/>
    </row>
    <row r="392" spans="3:9" x14ac:dyDescent="0.25">
      <c r="C392" s="11"/>
      <c r="D392" s="12"/>
      <c r="H392" s="7"/>
      <c r="I392" s="7"/>
    </row>
    <row r="393" spans="3:9" x14ac:dyDescent="0.25">
      <c r="C393" s="11"/>
      <c r="D393" s="12"/>
      <c r="H393" s="7"/>
      <c r="I393" s="7"/>
    </row>
    <row r="394" spans="3:9" x14ac:dyDescent="0.25">
      <c r="C394" s="11"/>
      <c r="D394" s="12"/>
      <c r="H394" s="7"/>
      <c r="I394" s="7"/>
    </row>
    <row r="395" spans="3:9" x14ac:dyDescent="0.25">
      <c r="C395" s="11"/>
      <c r="D395" s="12"/>
      <c r="H395" s="7"/>
      <c r="I395" s="7"/>
    </row>
    <row r="396" spans="3:9" x14ac:dyDescent="0.25">
      <c r="C396" s="11"/>
      <c r="D396" s="12"/>
      <c r="H396" s="7"/>
      <c r="I396" s="7"/>
    </row>
    <row r="397" spans="3:9" x14ac:dyDescent="0.25">
      <c r="C397" s="11"/>
      <c r="D397" s="12"/>
      <c r="H397" s="7"/>
      <c r="I397" s="7"/>
    </row>
    <row r="398" spans="3:9" x14ac:dyDescent="0.25">
      <c r="C398" s="11"/>
      <c r="D398" s="12"/>
      <c r="H398" s="7"/>
      <c r="I398" s="7"/>
    </row>
    <row r="399" spans="3:9" x14ac:dyDescent="0.25">
      <c r="C399" s="11"/>
      <c r="D399" s="12"/>
      <c r="H399" s="7"/>
      <c r="I399" s="7"/>
    </row>
    <row r="400" spans="3:9" x14ac:dyDescent="0.25">
      <c r="C400" s="11"/>
      <c r="D400" s="12"/>
      <c r="H400" s="7"/>
      <c r="I400" s="7"/>
    </row>
    <row r="401" spans="3:9" x14ac:dyDescent="0.25">
      <c r="C401" s="11"/>
      <c r="D401" s="12"/>
      <c r="H401" s="7"/>
      <c r="I401" s="7"/>
    </row>
    <row r="402" spans="3:9" x14ac:dyDescent="0.25">
      <c r="C402" s="11"/>
      <c r="D402" s="12"/>
      <c r="H402" s="7"/>
      <c r="I402" s="7"/>
    </row>
    <row r="403" spans="3:9" x14ac:dyDescent="0.25">
      <c r="C403" s="11"/>
      <c r="D403" s="12"/>
      <c r="H403" s="7"/>
      <c r="I403" s="7"/>
    </row>
    <row r="404" spans="3:9" x14ac:dyDescent="0.25">
      <c r="C404" s="11"/>
      <c r="D404" s="12"/>
      <c r="H404" s="7"/>
      <c r="I404" s="7"/>
    </row>
    <row r="405" spans="3:9" x14ac:dyDescent="0.25">
      <c r="C405" s="11"/>
      <c r="D405" s="12"/>
      <c r="H405" s="7"/>
      <c r="I405" s="7"/>
    </row>
    <row r="406" spans="3:9" x14ac:dyDescent="0.25">
      <c r="C406" s="11"/>
      <c r="D406" s="12"/>
      <c r="H406" s="7"/>
      <c r="I406" s="7"/>
    </row>
    <row r="407" spans="3:9" x14ac:dyDescent="0.25">
      <c r="C407" s="11"/>
      <c r="D407" s="12"/>
      <c r="H407" s="7"/>
      <c r="I407" s="7"/>
    </row>
    <row r="408" spans="3:9" x14ac:dyDescent="0.25">
      <c r="C408" s="11"/>
      <c r="D408" s="12"/>
      <c r="H408" s="7"/>
      <c r="I408" s="7"/>
    </row>
    <row r="409" spans="3:9" x14ac:dyDescent="0.25">
      <c r="C409" s="11"/>
      <c r="D409" s="12"/>
      <c r="H409" s="7"/>
      <c r="I409" s="7"/>
    </row>
    <row r="410" spans="3:9" x14ac:dyDescent="0.25">
      <c r="C410" s="11"/>
      <c r="D410" s="12"/>
      <c r="H410" s="7"/>
      <c r="I410" s="7"/>
    </row>
    <row r="411" spans="3:9" x14ac:dyDescent="0.25">
      <c r="C411" s="11"/>
      <c r="D411" s="12"/>
      <c r="H411" s="7"/>
      <c r="I411" s="7"/>
    </row>
    <row r="412" spans="3:9" x14ac:dyDescent="0.25">
      <c r="C412" s="11"/>
      <c r="D412" s="12"/>
      <c r="H412" s="7"/>
      <c r="I412" s="7"/>
    </row>
    <row r="413" spans="3:9" x14ac:dyDescent="0.25">
      <c r="C413" s="11"/>
      <c r="D413" s="12"/>
      <c r="H413" s="7"/>
      <c r="I413" s="7"/>
    </row>
    <row r="414" spans="3:9" x14ac:dyDescent="0.25">
      <c r="C414" s="11"/>
      <c r="D414" s="12"/>
      <c r="H414" s="7"/>
      <c r="I414" s="7"/>
    </row>
    <row r="415" spans="3:9" x14ac:dyDescent="0.25">
      <c r="C415" s="11"/>
      <c r="D415" s="12"/>
      <c r="H415" s="7"/>
      <c r="I415" s="7"/>
    </row>
    <row r="416" spans="3:9" x14ac:dyDescent="0.25">
      <c r="C416" s="11"/>
      <c r="D416" s="12"/>
      <c r="H416" s="7"/>
      <c r="I416" s="7"/>
    </row>
    <row r="417" spans="3:9" x14ac:dyDescent="0.25">
      <c r="C417" s="11"/>
      <c r="D417" s="12"/>
      <c r="H417" s="7"/>
      <c r="I417" s="7"/>
    </row>
    <row r="418" spans="3:9" x14ac:dyDescent="0.25">
      <c r="C418" s="11"/>
      <c r="D418" s="12"/>
      <c r="H418" s="7"/>
      <c r="I418" s="7"/>
    </row>
    <row r="419" spans="3:9" x14ac:dyDescent="0.25">
      <c r="C419" s="11"/>
      <c r="D419" s="12"/>
      <c r="H419" s="7"/>
      <c r="I419" s="7"/>
    </row>
    <row r="420" spans="3:9" x14ac:dyDescent="0.25">
      <c r="C420" s="11"/>
      <c r="D420" s="12"/>
      <c r="H420" s="7"/>
      <c r="I420" s="7"/>
    </row>
    <row r="421" spans="3:9" x14ac:dyDescent="0.25">
      <c r="C421" s="11"/>
      <c r="D421" s="12"/>
      <c r="H421" s="7"/>
      <c r="I421" s="7"/>
    </row>
    <row r="422" spans="3:9" x14ac:dyDescent="0.25">
      <c r="C422" s="11"/>
      <c r="D422" s="12"/>
      <c r="H422" s="7"/>
      <c r="I422" s="7"/>
    </row>
    <row r="423" spans="3:9" x14ac:dyDescent="0.25">
      <c r="C423" s="11"/>
      <c r="D423" s="12"/>
      <c r="H423" s="7"/>
      <c r="I423" s="7"/>
    </row>
    <row r="424" spans="3:9" x14ac:dyDescent="0.25">
      <c r="C424" s="11"/>
      <c r="D424" s="12"/>
      <c r="H424" s="7"/>
      <c r="I424" s="7"/>
    </row>
    <row r="425" spans="3:9" x14ac:dyDescent="0.25">
      <c r="C425" s="11"/>
      <c r="D425" s="12"/>
      <c r="H425" s="7"/>
      <c r="I425" s="7"/>
    </row>
    <row r="426" spans="3:9" x14ac:dyDescent="0.25">
      <c r="C426" s="11"/>
      <c r="D426" s="12"/>
      <c r="H426" s="7"/>
      <c r="I426" s="7"/>
    </row>
    <row r="427" spans="3:9" x14ac:dyDescent="0.25">
      <c r="C427" s="11"/>
      <c r="D427" s="12"/>
      <c r="H427" s="7"/>
      <c r="I427" s="7"/>
    </row>
    <row r="428" spans="3:9" x14ac:dyDescent="0.25">
      <c r="C428" s="11"/>
      <c r="D428" s="12"/>
      <c r="H428" s="7"/>
      <c r="I428" s="7"/>
    </row>
    <row r="429" spans="3:9" x14ac:dyDescent="0.25">
      <c r="C429" s="11"/>
      <c r="D429" s="12"/>
      <c r="H429" s="7"/>
      <c r="I429" s="7"/>
    </row>
    <row r="430" spans="3:9" x14ac:dyDescent="0.25">
      <c r="C430" s="11"/>
      <c r="D430" s="12"/>
      <c r="H430" s="7"/>
      <c r="I430" s="7"/>
    </row>
    <row r="431" spans="3:9" x14ac:dyDescent="0.25">
      <c r="C431" s="11"/>
      <c r="D431" s="12"/>
      <c r="H431" s="7"/>
      <c r="I431" s="7"/>
    </row>
    <row r="432" spans="3:9" x14ac:dyDescent="0.25">
      <c r="C432" s="11"/>
      <c r="D432" s="12"/>
      <c r="H432" s="7"/>
      <c r="I432" s="7"/>
    </row>
    <row r="433" spans="3:9" x14ac:dyDescent="0.25">
      <c r="C433" s="11"/>
      <c r="D433" s="12"/>
      <c r="H433" s="7"/>
      <c r="I433" s="7"/>
    </row>
    <row r="434" spans="3:9" x14ac:dyDescent="0.25">
      <c r="C434" s="11"/>
      <c r="D434" s="12"/>
      <c r="H434" s="7"/>
      <c r="I434" s="7"/>
    </row>
    <row r="435" spans="3:9" x14ac:dyDescent="0.25">
      <c r="C435" s="11"/>
      <c r="D435" s="12"/>
      <c r="H435" s="7"/>
      <c r="I435" s="7"/>
    </row>
    <row r="436" spans="3:9" x14ac:dyDescent="0.25">
      <c r="C436" s="11"/>
      <c r="D436" s="12"/>
      <c r="H436" s="7"/>
      <c r="I436" s="7"/>
    </row>
    <row r="437" spans="3:9" x14ac:dyDescent="0.25">
      <c r="C437" s="11"/>
      <c r="D437" s="12"/>
      <c r="H437" s="7"/>
      <c r="I437" s="7"/>
    </row>
    <row r="438" spans="3:9" x14ac:dyDescent="0.25">
      <c r="C438" s="11"/>
      <c r="D438" s="12"/>
      <c r="H438" s="7"/>
      <c r="I438" s="7"/>
    </row>
    <row r="439" spans="3:9" x14ac:dyDescent="0.25">
      <c r="C439" s="11"/>
      <c r="D439" s="12"/>
      <c r="H439" s="7"/>
      <c r="I439" s="7"/>
    </row>
    <row r="440" spans="3:9" x14ac:dyDescent="0.25">
      <c r="C440" s="11"/>
      <c r="D440" s="12"/>
      <c r="H440" s="7"/>
      <c r="I440" s="7"/>
    </row>
    <row r="441" spans="3:9" x14ac:dyDescent="0.25">
      <c r="C441" s="11"/>
      <c r="D441" s="12"/>
      <c r="H441" s="7"/>
      <c r="I441" s="7"/>
    </row>
    <row r="442" spans="3:9" x14ac:dyDescent="0.25">
      <c r="C442" s="11"/>
      <c r="D442" s="12"/>
      <c r="H442" s="7"/>
      <c r="I442" s="7"/>
    </row>
    <row r="443" spans="3:9" x14ac:dyDescent="0.25">
      <c r="C443" s="11"/>
      <c r="D443" s="12"/>
      <c r="H443" s="7"/>
      <c r="I443" s="7"/>
    </row>
    <row r="444" spans="3:9" x14ac:dyDescent="0.25">
      <c r="C444" s="11"/>
      <c r="D444" s="12"/>
      <c r="H444" s="7"/>
      <c r="I444" s="7"/>
    </row>
    <row r="445" spans="3:9" x14ac:dyDescent="0.25">
      <c r="C445" s="11"/>
      <c r="D445" s="12"/>
      <c r="H445" s="7"/>
      <c r="I445" s="7"/>
    </row>
    <row r="446" spans="3:9" x14ac:dyDescent="0.25">
      <c r="C446" s="11"/>
      <c r="D446" s="12"/>
      <c r="H446" s="7"/>
      <c r="I446" s="7"/>
    </row>
    <row r="447" spans="3:9" x14ac:dyDescent="0.25">
      <c r="C447" s="11"/>
      <c r="D447" s="12"/>
      <c r="H447" s="7"/>
      <c r="I447" s="7"/>
    </row>
    <row r="448" spans="3:9" x14ac:dyDescent="0.25">
      <c r="C448" s="11"/>
      <c r="D448" s="12"/>
      <c r="H448" s="7"/>
      <c r="I448" s="7"/>
    </row>
    <row r="449" spans="3:9" x14ac:dyDescent="0.25">
      <c r="C449" s="11"/>
      <c r="D449" s="12"/>
      <c r="H449" s="7"/>
      <c r="I449" s="7"/>
    </row>
    <row r="450" spans="3:9" x14ac:dyDescent="0.25">
      <c r="C450" s="11"/>
      <c r="D450" s="12"/>
      <c r="H450" s="7"/>
      <c r="I450" s="7"/>
    </row>
    <row r="451" spans="3:9" x14ac:dyDescent="0.25">
      <c r="C451" s="11"/>
      <c r="D451" s="12"/>
      <c r="H451" s="7"/>
      <c r="I451" s="7"/>
    </row>
    <row r="452" spans="3:9" x14ac:dyDescent="0.25">
      <c r="C452" s="11"/>
      <c r="D452" s="12"/>
      <c r="H452" s="7"/>
      <c r="I452" s="7"/>
    </row>
    <row r="453" spans="3:9" x14ac:dyDescent="0.25">
      <c r="C453" s="11"/>
      <c r="D453" s="12"/>
      <c r="H453" s="7"/>
      <c r="I453" s="7"/>
    </row>
    <row r="454" spans="3:9" x14ac:dyDescent="0.25">
      <c r="C454" s="11"/>
      <c r="D454" s="12"/>
      <c r="H454" s="7"/>
      <c r="I454" s="7"/>
    </row>
    <row r="455" spans="3:9" x14ac:dyDescent="0.25">
      <c r="C455" s="11"/>
      <c r="D455" s="12"/>
      <c r="H455" s="7"/>
      <c r="I455" s="7"/>
    </row>
    <row r="456" spans="3:9" x14ac:dyDescent="0.25">
      <c r="C456" s="11"/>
      <c r="D456" s="12"/>
      <c r="H456" s="7"/>
      <c r="I456" s="7"/>
    </row>
    <row r="457" spans="3:9" x14ac:dyDescent="0.25">
      <c r="C457" s="11"/>
      <c r="D457" s="12"/>
      <c r="H457" s="7"/>
      <c r="I457" s="7"/>
    </row>
    <row r="458" spans="3:9" x14ac:dyDescent="0.25">
      <c r="C458" s="11"/>
      <c r="D458" s="12"/>
      <c r="H458" s="7"/>
      <c r="I458" s="7"/>
    </row>
    <row r="459" spans="3:9" x14ac:dyDescent="0.25">
      <c r="C459" s="11"/>
      <c r="D459" s="12"/>
      <c r="H459" s="7"/>
      <c r="I459" s="7"/>
    </row>
    <row r="460" spans="3:9" x14ac:dyDescent="0.25">
      <c r="C460" s="11"/>
      <c r="D460" s="12"/>
      <c r="H460" s="7"/>
      <c r="I460" s="7"/>
    </row>
    <row r="461" spans="3:9" x14ac:dyDescent="0.25">
      <c r="C461" s="11"/>
      <c r="D461" s="12"/>
      <c r="H461" s="7"/>
      <c r="I461" s="7"/>
    </row>
    <row r="462" spans="3:9" x14ac:dyDescent="0.25">
      <c r="C462" s="11"/>
      <c r="D462" s="12"/>
      <c r="H462" s="7"/>
      <c r="I462" s="7"/>
    </row>
    <row r="463" spans="3:9" x14ac:dyDescent="0.25">
      <c r="C463" s="11"/>
      <c r="D463" s="12"/>
      <c r="H463" s="7"/>
      <c r="I463" s="7"/>
    </row>
    <row r="464" spans="3:9" x14ac:dyDescent="0.25">
      <c r="C464" s="11"/>
      <c r="D464" s="12"/>
      <c r="H464" s="7"/>
      <c r="I464" s="7"/>
    </row>
    <row r="465" spans="3:9" x14ac:dyDescent="0.25">
      <c r="C465" s="11"/>
      <c r="D465" s="12"/>
      <c r="H465" s="7"/>
      <c r="I465" s="7"/>
    </row>
    <row r="466" spans="3:9" x14ac:dyDescent="0.25">
      <c r="C466" s="11"/>
      <c r="D466" s="12"/>
      <c r="H466" s="7"/>
      <c r="I466" s="7"/>
    </row>
    <row r="467" spans="3:9" x14ac:dyDescent="0.25">
      <c r="C467" s="11"/>
      <c r="D467" s="12"/>
      <c r="H467" s="7"/>
      <c r="I467" s="7"/>
    </row>
    <row r="468" spans="3:9" x14ac:dyDescent="0.25">
      <c r="C468" s="11"/>
      <c r="D468" s="12"/>
      <c r="H468" s="7"/>
      <c r="I468" s="7"/>
    </row>
    <row r="469" spans="3:9" x14ac:dyDescent="0.25">
      <c r="C469" s="11"/>
      <c r="D469" s="12"/>
      <c r="H469" s="7"/>
      <c r="I469" s="7"/>
    </row>
    <row r="470" spans="3:9" x14ac:dyDescent="0.25">
      <c r="C470" s="11"/>
      <c r="D470" s="12"/>
      <c r="H470" s="7"/>
      <c r="I470" s="7"/>
    </row>
    <row r="471" spans="3:9" x14ac:dyDescent="0.25">
      <c r="C471" s="11"/>
      <c r="D471" s="12"/>
      <c r="H471" s="7"/>
      <c r="I471" s="7"/>
    </row>
    <row r="472" spans="3:9" x14ac:dyDescent="0.25">
      <c r="C472" s="11"/>
      <c r="D472" s="12"/>
      <c r="H472" s="7"/>
      <c r="I472" s="7"/>
    </row>
    <row r="473" spans="3:9" x14ac:dyDescent="0.25">
      <c r="C473" s="11"/>
      <c r="D473" s="12"/>
      <c r="H473" s="7"/>
      <c r="I473" s="7"/>
    </row>
    <row r="474" spans="3:9" x14ac:dyDescent="0.25">
      <c r="C474" s="11"/>
      <c r="D474" s="12"/>
      <c r="H474" s="7"/>
      <c r="I474" s="7"/>
    </row>
    <row r="475" spans="3:9" x14ac:dyDescent="0.25">
      <c r="C475" s="11"/>
      <c r="D475" s="12"/>
      <c r="H475" s="7"/>
      <c r="I475" s="7"/>
    </row>
    <row r="476" spans="3:9" x14ac:dyDescent="0.25">
      <c r="C476" s="11"/>
      <c r="D476" s="12"/>
      <c r="H476" s="7"/>
      <c r="I476" s="7"/>
    </row>
    <row r="477" spans="3:9" x14ac:dyDescent="0.25">
      <c r="C477" s="11"/>
      <c r="D477" s="12"/>
      <c r="H477" s="7"/>
      <c r="I477" s="7"/>
    </row>
    <row r="478" spans="3:9" x14ac:dyDescent="0.25">
      <c r="C478" s="11"/>
      <c r="D478" s="12"/>
      <c r="H478" s="7"/>
      <c r="I478" s="7"/>
    </row>
    <row r="479" spans="3:9" x14ac:dyDescent="0.25">
      <c r="C479" s="11"/>
      <c r="D479" s="12"/>
      <c r="H479" s="7"/>
      <c r="I479" s="7"/>
    </row>
    <row r="480" spans="3:9" x14ac:dyDescent="0.25">
      <c r="C480" s="11"/>
      <c r="D480" s="12"/>
      <c r="H480" s="7"/>
      <c r="I480" s="7"/>
    </row>
    <row r="481" spans="3:9" x14ac:dyDescent="0.25">
      <c r="C481" s="11"/>
      <c r="D481" s="12"/>
      <c r="H481" s="7"/>
      <c r="I481" s="7"/>
    </row>
    <row r="482" spans="3:9" x14ac:dyDescent="0.25">
      <c r="C482" s="11"/>
      <c r="D482" s="12"/>
      <c r="H482" s="7"/>
      <c r="I482" s="7"/>
    </row>
    <row r="483" spans="3:9" x14ac:dyDescent="0.25">
      <c r="C483" s="11"/>
      <c r="D483" s="12"/>
      <c r="H483" s="7"/>
      <c r="I483" s="7"/>
    </row>
    <row r="484" spans="3:9" x14ac:dyDescent="0.25">
      <c r="C484" s="11"/>
      <c r="D484" s="12"/>
      <c r="H484" s="7"/>
      <c r="I484" s="7"/>
    </row>
    <row r="485" spans="3:9" x14ac:dyDescent="0.25">
      <c r="C485" s="11"/>
      <c r="D485" s="12"/>
      <c r="H485" s="7"/>
      <c r="I485" s="7"/>
    </row>
    <row r="486" spans="3:9" x14ac:dyDescent="0.25">
      <c r="C486" s="11"/>
      <c r="D486" s="12"/>
      <c r="H486" s="7"/>
      <c r="I486" s="7"/>
    </row>
    <row r="487" spans="3:9" x14ac:dyDescent="0.25">
      <c r="C487" s="11"/>
      <c r="D487" s="12"/>
      <c r="H487" s="7"/>
      <c r="I487" s="7"/>
    </row>
    <row r="488" spans="3:9" x14ac:dyDescent="0.25">
      <c r="C488" s="11"/>
      <c r="D488" s="12"/>
      <c r="H488" s="7"/>
      <c r="I488" s="7"/>
    </row>
    <row r="489" spans="3:9" x14ac:dyDescent="0.25">
      <c r="C489" s="11"/>
      <c r="D489" s="12"/>
      <c r="H489" s="7"/>
      <c r="I489" s="7"/>
    </row>
    <row r="490" spans="3:9" x14ac:dyDescent="0.25">
      <c r="C490" s="11"/>
      <c r="D490" s="12"/>
      <c r="H490" s="7"/>
      <c r="I490" s="7"/>
    </row>
    <row r="491" spans="3:9" x14ac:dyDescent="0.25">
      <c r="C491" s="11"/>
      <c r="D491" s="12"/>
      <c r="H491" s="7"/>
      <c r="I491" s="7"/>
    </row>
    <row r="492" spans="3:9" x14ac:dyDescent="0.25">
      <c r="C492" s="11"/>
      <c r="D492" s="12"/>
      <c r="H492" s="7"/>
      <c r="I492" s="7"/>
    </row>
    <row r="493" spans="3:9" x14ac:dyDescent="0.25">
      <c r="C493" s="11"/>
      <c r="D493" s="12"/>
      <c r="H493" s="7"/>
      <c r="I493" s="7"/>
    </row>
    <row r="494" spans="3:9" x14ac:dyDescent="0.25">
      <c r="C494" s="11"/>
      <c r="D494" s="12"/>
      <c r="H494" s="7"/>
      <c r="I494" s="7"/>
    </row>
    <row r="495" spans="3:9" x14ac:dyDescent="0.25">
      <c r="C495" s="11"/>
      <c r="D495" s="12"/>
      <c r="H495" s="7"/>
      <c r="I495" s="7"/>
    </row>
    <row r="496" spans="3:9" x14ac:dyDescent="0.25">
      <c r="C496" s="11"/>
      <c r="D496" s="12"/>
      <c r="H496" s="7"/>
      <c r="I496" s="7"/>
    </row>
    <row r="497" spans="3:9" x14ac:dyDescent="0.25">
      <c r="C497" s="11"/>
      <c r="D497" s="12"/>
      <c r="H497" s="7"/>
      <c r="I497" s="7"/>
    </row>
    <row r="498" spans="3:9" x14ac:dyDescent="0.25">
      <c r="C498" s="11"/>
      <c r="D498" s="12"/>
      <c r="H498" s="7"/>
      <c r="I498" s="7"/>
    </row>
    <row r="499" spans="3:9" x14ac:dyDescent="0.25">
      <c r="C499" s="11"/>
      <c r="D499" s="12"/>
      <c r="H499" s="7"/>
      <c r="I499" s="7"/>
    </row>
    <row r="500" spans="3:9" x14ac:dyDescent="0.25">
      <c r="C500" s="11"/>
      <c r="D500" s="12"/>
      <c r="H500" s="7"/>
      <c r="I500" s="7"/>
    </row>
    <row r="501" spans="3:9" x14ac:dyDescent="0.25">
      <c r="C501" s="11"/>
      <c r="D501" s="12"/>
      <c r="H501" s="7"/>
      <c r="I501" s="7"/>
    </row>
    <row r="502" spans="3:9" x14ac:dyDescent="0.25">
      <c r="C502" s="11"/>
      <c r="D502" s="12"/>
      <c r="H502" s="7"/>
      <c r="I502" s="7"/>
    </row>
    <row r="503" spans="3:9" x14ac:dyDescent="0.25">
      <c r="C503" s="11"/>
      <c r="D503" s="12"/>
      <c r="H503" s="7"/>
      <c r="I503" s="7"/>
    </row>
    <row r="504" spans="3:9" x14ac:dyDescent="0.25">
      <c r="C504" s="11"/>
      <c r="D504" s="12"/>
      <c r="H504" s="7"/>
      <c r="I504" s="7"/>
    </row>
    <row r="505" spans="3:9" x14ac:dyDescent="0.25">
      <c r="C505" s="11"/>
      <c r="D505" s="12"/>
      <c r="H505" s="7"/>
      <c r="I505" s="7"/>
    </row>
    <row r="506" spans="3:9" x14ac:dyDescent="0.25">
      <c r="C506" s="11"/>
      <c r="D506" s="12"/>
      <c r="H506" s="7"/>
      <c r="I506" s="7"/>
    </row>
    <row r="507" spans="3:9" x14ac:dyDescent="0.25">
      <c r="C507" s="11"/>
      <c r="D507" s="12"/>
      <c r="H507" s="7"/>
      <c r="I507" s="7"/>
    </row>
    <row r="508" spans="3:9" x14ac:dyDescent="0.25">
      <c r="C508" s="11"/>
      <c r="D508" s="12"/>
      <c r="H508" s="7"/>
      <c r="I508" s="7"/>
    </row>
    <row r="509" spans="3:9" x14ac:dyDescent="0.25">
      <c r="C509" s="11"/>
      <c r="D509" s="12"/>
      <c r="H509" s="7"/>
      <c r="I509" s="7"/>
    </row>
    <row r="510" spans="3:9" x14ac:dyDescent="0.25">
      <c r="C510" s="11"/>
      <c r="D510" s="12"/>
      <c r="H510" s="7"/>
      <c r="I510" s="7"/>
    </row>
    <row r="511" spans="3:9" x14ac:dyDescent="0.25">
      <c r="C511" s="11"/>
      <c r="D511" s="12"/>
      <c r="H511" s="7"/>
      <c r="I511" s="7"/>
    </row>
    <row r="512" spans="3:9" x14ac:dyDescent="0.25">
      <c r="C512" s="11"/>
      <c r="D512" s="12"/>
      <c r="H512" s="7"/>
      <c r="I512" s="7"/>
    </row>
    <row r="513" spans="3:9" x14ac:dyDescent="0.25">
      <c r="C513" s="11"/>
      <c r="D513" s="12"/>
      <c r="H513" s="7"/>
      <c r="I513" s="7"/>
    </row>
    <row r="514" spans="3:9" x14ac:dyDescent="0.25">
      <c r="C514" s="11"/>
      <c r="D514" s="12"/>
      <c r="H514" s="7"/>
      <c r="I514" s="7"/>
    </row>
    <row r="515" spans="3:9" x14ac:dyDescent="0.25">
      <c r="C515" s="11"/>
      <c r="D515" s="12"/>
      <c r="H515" s="7"/>
      <c r="I515" s="7"/>
    </row>
    <row r="516" spans="3:9" x14ac:dyDescent="0.25">
      <c r="C516" s="11"/>
      <c r="D516" s="12"/>
      <c r="H516" s="7"/>
      <c r="I516" s="7"/>
    </row>
    <row r="517" spans="3:9" x14ac:dyDescent="0.25">
      <c r="C517" s="11"/>
      <c r="D517" s="12"/>
      <c r="H517" s="7"/>
      <c r="I517" s="7"/>
    </row>
    <row r="518" spans="3:9" x14ac:dyDescent="0.25">
      <c r="C518" s="11"/>
      <c r="D518" s="12"/>
      <c r="H518" s="7"/>
      <c r="I518" s="7"/>
    </row>
    <row r="519" spans="3:9" x14ac:dyDescent="0.25">
      <c r="C519" s="11"/>
      <c r="D519" s="12"/>
      <c r="H519" s="7"/>
      <c r="I519" s="7"/>
    </row>
    <row r="520" spans="3:9" x14ac:dyDescent="0.25">
      <c r="C520" s="11"/>
      <c r="D520" s="12"/>
      <c r="H520" s="7"/>
      <c r="I520" s="7"/>
    </row>
    <row r="521" spans="3:9" x14ac:dyDescent="0.25">
      <c r="C521" s="11"/>
      <c r="D521" s="12"/>
      <c r="H521" s="7"/>
      <c r="I521" s="7"/>
    </row>
    <row r="522" spans="3:9" x14ac:dyDescent="0.25">
      <c r="C522" s="11"/>
      <c r="D522" s="12"/>
      <c r="H522" s="7"/>
      <c r="I522" s="7"/>
    </row>
    <row r="523" spans="3:9" x14ac:dyDescent="0.25">
      <c r="C523" s="11"/>
      <c r="D523" s="12"/>
      <c r="H523" s="7"/>
      <c r="I523" s="7"/>
    </row>
    <row r="524" spans="3:9" x14ac:dyDescent="0.25">
      <c r="C524" s="11"/>
      <c r="D524" s="12"/>
      <c r="H524" s="7"/>
      <c r="I524" s="7"/>
    </row>
    <row r="525" spans="3:9" x14ac:dyDescent="0.25">
      <c r="C525" s="11"/>
      <c r="D525" s="12"/>
      <c r="H525" s="7"/>
      <c r="I525" s="7"/>
    </row>
    <row r="526" spans="3:9" x14ac:dyDescent="0.25">
      <c r="C526" s="11"/>
      <c r="D526" s="12"/>
      <c r="H526" s="7"/>
      <c r="I526" s="7"/>
    </row>
    <row r="527" spans="3:9" x14ac:dyDescent="0.25">
      <c r="C527" s="11"/>
      <c r="D527" s="12"/>
      <c r="H527" s="7"/>
      <c r="I527" s="7"/>
    </row>
    <row r="528" spans="3:9" x14ac:dyDescent="0.25">
      <c r="C528" s="11"/>
      <c r="D528" s="12"/>
      <c r="H528" s="7"/>
      <c r="I528" s="7"/>
    </row>
    <row r="529" spans="3:9" x14ac:dyDescent="0.25">
      <c r="C529" s="11"/>
      <c r="D529" s="12"/>
      <c r="H529" s="7"/>
      <c r="I529" s="7"/>
    </row>
    <row r="530" spans="3:9" x14ac:dyDescent="0.25">
      <c r="C530" s="11"/>
      <c r="D530" s="12"/>
      <c r="H530" s="7"/>
      <c r="I530" s="7"/>
    </row>
    <row r="531" spans="3:9" x14ac:dyDescent="0.25">
      <c r="C531" s="11"/>
      <c r="D531" s="12"/>
      <c r="H531" s="7"/>
      <c r="I531" s="7"/>
    </row>
    <row r="532" spans="3:9" x14ac:dyDescent="0.25">
      <c r="C532" s="11"/>
      <c r="D532" s="12"/>
      <c r="H532" s="7"/>
      <c r="I532" s="7"/>
    </row>
    <row r="533" spans="3:9" x14ac:dyDescent="0.25">
      <c r="C533" s="11"/>
      <c r="D533" s="12"/>
      <c r="H533" s="7"/>
      <c r="I533" s="7"/>
    </row>
    <row r="534" spans="3:9" x14ac:dyDescent="0.25">
      <c r="C534" s="11"/>
      <c r="D534" s="12"/>
      <c r="H534" s="7"/>
      <c r="I534" s="7"/>
    </row>
    <row r="535" spans="3:9" x14ac:dyDescent="0.25">
      <c r="C535" s="11"/>
      <c r="D535" s="12"/>
      <c r="H535" s="7"/>
      <c r="I535" s="7"/>
    </row>
    <row r="536" spans="3:9" x14ac:dyDescent="0.25">
      <c r="C536" s="11"/>
      <c r="D536" s="12"/>
      <c r="H536" s="7"/>
      <c r="I536" s="7"/>
    </row>
    <row r="537" spans="3:9" x14ac:dyDescent="0.25">
      <c r="C537" s="11"/>
      <c r="D537" s="12"/>
      <c r="H537" s="7"/>
      <c r="I537" s="7"/>
    </row>
    <row r="538" spans="3:9" x14ac:dyDescent="0.25">
      <c r="C538" s="11"/>
      <c r="D538" s="12"/>
      <c r="H538" s="7"/>
      <c r="I538" s="7"/>
    </row>
    <row r="539" spans="3:9" x14ac:dyDescent="0.25">
      <c r="C539" s="11"/>
      <c r="D539" s="12"/>
      <c r="H539" s="7"/>
      <c r="I539" s="7"/>
    </row>
    <row r="540" spans="3:9" x14ac:dyDescent="0.25">
      <c r="C540" s="11"/>
      <c r="D540" s="12"/>
      <c r="H540" s="7"/>
      <c r="I540" s="7"/>
    </row>
    <row r="541" spans="3:9" x14ac:dyDescent="0.25">
      <c r="C541" s="11"/>
      <c r="D541" s="12"/>
      <c r="H541" s="7"/>
      <c r="I541" s="7"/>
    </row>
    <row r="542" spans="3:9" x14ac:dyDescent="0.25">
      <c r="C542" s="11"/>
      <c r="D542" s="12"/>
      <c r="H542" s="7"/>
      <c r="I542" s="7"/>
    </row>
    <row r="543" spans="3:9" x14ac:dyDescent="0.25">
      <c r="C543" s="11"/>
      <c r="D543" s="12"/>
      <c r="H543" s="7"/>
      <c r="I543" s="7"/>
    </row>
    <row r="544" spans="3:9" x14ac:dyDescent="0.25">
      <c r="C544" s="11"/>
      <c r="D544" s="12"/>
      <c r="H544" s="7"/>
      <c r="I544" s="7"/>
    </row>
    <row r="545" spans="3:9" x14ac:dyDescent="0.25">
      <c r="C545" s="11"/>
      <c r="D545" s="12"/>
      <c r="H545" s="7"/>
      <c r="I545" s="7"/>
    </row>
    <row r="546" spans="3:9" x14ac:dyDescent="0.25">
      <c r="C546" s="11"/>
      <c r="D546" s="12"/>
      <c r="H546" s="7"/>
      <c r="I546" s="7"/>
    </row>
    <row r="547" spans="3:9" x14ac:dyDescent="0.25">
      <c r="C547" s="11"/>
      <c r="D547" s="12"/>
      <c r="H547" s="7"/>
      <c r="I547" s="7"/>
    </row>
    <row r="548" spans="3:9" x14ac:dyDescent="0.25">
      <c r="C548" s="11"/>
      <c r="D548" s="12"/>
      <c r="H548" s="7"/>
      <c r="I548" s="7"/>
    </row>
    <row r="549" spans="3:9" x14ac:dyDescent="0.25">
      <c r="C549" s="11"/>
      <c r="D549" s="12"/>
      <c r="H549" s="7"/>
      <c r="I549" s="7"/>
    </row>
    <row r="550" spans="3:9" x14ac:dyDescent="0.25">
      <c r="C550" s="11"/>
      <c r="D550" s="12"/>
      <c r="H550" s="7"/>
      <c r="I550" s="7"/>
    </row>
    <row r="551" spans="3:9" x14ac:dyDescent="0.25">
      <c r="C551" s="11"/>
      <c r="D551" s="12"/>
      <c r="H551" s="7"/>
      <c r="I551" s="7"/>
    </row>
    <row r="552" spans="3:9" x14ac:dyDescent="0.25">
      <c r="C552" s="11"/>
      <c r="D552" s="12"/>
      <c r="H552" s="7"/>
      <c r="I552" s="7"/>
    </row>
    <row r="553" spans="3:9" x14ac:dyDescent="0.25">
      <c r="C553" s="11"/>
      <c r="D553" s="12"/>
      <c r="H553" s="7"/>
      <c r="I553" s="7"/>
    </row>
    <row r="554" spans="3:9" x14ac:dyDescent="0.25">
      <c r="C554" s="11"/>
      <c r="D554" s="12"/>
      <c r="H554" s="7"/>
      <c r="I554" s="7"/>
    </row>
    <row r="555" spans="3:9" x14ac:dyDescent="0.25">
      <c r="C555" s="11"/>
      <c r="D555" s="12"/>
      <c r="H555" s="7"/>
      <c r="I555" s="7"/>
    </row>
    <row r="556" spans="3:9" x14ac:dyDescent="0.25">
      <c r="C556" s="11"/>
      <c r="D556" s="12"/>
      <c r="H556" s="7"/>
      <c r="I556" s="7"/>
    </row>
    <row r="557" spans="3:9" x14ac:dyDescent="0.25">
      <c r="C557" s="11"/>
      <c r="D557" s="12"/>
      <c r="H557" s="7"/>
      <c r="I557" s="7"/>
    </row>
    <row r="558" spans="3:9" x14ac:dyDescent="0.25">
      <c r="C558" s="11"/>
      <c r="D558" s="12"/>
      <c r="H558" s="7"/>
      <c r="I558" s="7"/>
    </row>
    <row r="559" spans="3:9" x14ac:dyDescent="0.25">
      <c r="C559" s="11"/>
      <c r="D559" s="12"/>
      <c r="H559" s="7"/>
      <c r="I559" s="7"/>
    </row>
    <row r="560" spans="3:9" x14ac:dyDescent="0.25">
      <c r="C560" s="11"/>
      <c r="D560" s="12"/>
      <c r="H560" s="7"/>
      <c r="I560" s="7"/>
    </row>
    <row r="561" spans="3:9" x14ac:dyDescent="0.25">
      <c r="C561" s="11"/>
      <c r="D561" s="12"/>
      <c r="H561" s="7"/>
      <c r="I561" s="7"/>
    </row>
    <row r="562" spans="3:9" x14ac:dyDescent="0.25">
      <c r="C562" s="11"/>
      <c r="D562" s="12"/>
      <c r="H562" s="7"/>
      <c r="I562" s="7"/>
    </row>
    <row r="563" spans="3:9" x14ac:dyDescent="0.25">
      <c r="C563" s="11"/>
      <c r="D563" s="12"/>
      <c r="H563" s="7"/>
      <c r="I563" s="7"/>
    </row>
    <row r="564" spans="3:9" x14ac:dyDescent="0.25">
      <c r="C564" s="11"/>
      <c r="D564" s="12"/>
      <c r="H564" s="7"/>
      <c r="I564" s="7"/>
    </row>
    <row r="565" spans="3:9" x14ac:dyDescent="0.25">
      <c r="C565" s="11"/>
      <c r="D565" s="12"/>
      <c r="H565" s="7"/>
      <c r="I565" s="7"/>
    </row>
    <row r="566" spans="3:9" x14ac:dyDescent="0.25">
      <c r="C566" s="11"/>
      <c r="D566" s="12"/>
      <c r="H566" s="7"/>
      <c r="I566" s="7"/>
    </row>
    <row r="567" spans="3:9" x14ac:dyDescent="0.25">
      <c r="C567" s="11"/>
      <c r="D567" s="12"/>
      <c r="H567" s="7"/>
      <c r="I567" s="7"/>
    </row>
    <row r="568" spans="3:9" x14ac:dyDescent="0.25">
      <c r="C568" s="11"/>
      <c r="D568" s="12"/>
      <c r="H568" s="7"/>
      <c r="I568" s="7"/>
    </row>
    <row r="569" spans="3:9" x14ac:dyDescent="0.25">
      <c r="C569" s="11"/>
      <c r="D569" s="12"/>
      <c r="H569" s="7"/>
      <c r="I569" s="7"/>
    </row>
    <row r="570" spans="3:9" x14ac:dyDescent="0.25">
      <c r="C570" s="11"/>
      <c r="D570" s="12"/>
      <c r="H570" s="7"/>
      <c r="I570" s="7"/>
    </row>
    <row r="571" spans="3:9" x14ac:dyDescent="0.25">
      <c r="C571" s="11"/>
      <c r="D571" s="12"/>
      <c r="H571" s="7"/>
      <c r="I571" s="7"/>
    </row>
    <row r="572" spans="3:9" x14ac:dyDescent="0.25">
      <c r="C572" s="11"/>
      <c r="D572" s="12"/>
      <c r="H572" s="7"/>
      <c r="I572" s="7"/>
    </row>
    <row r="573" spans="3:9" x14ac:dyDescent="0.25">
      <c r="C573" s="11"/>
      <c r="D573" s="12"/>
      <c r="H573" s="7"/>
      <c r="I573" s="7"/>
    </row>
    <row r="574" spans="3:9" x14ac:dyDescent="0.25">
      <c r="C574" s="11"/>
      <c r="D574" s="12"/>
      <c r="H574" s="7"/>
      <c r="I574" s="7"/>
    </row>
    <row r="575" spans="3:9" x14ac:dyDescent="0.25">
      <c r="C575" s="11"/>
      <c r="D575" s="12"/>
      <c r="H575" s="7"/>
      <c r="I575" s="7"/>
    </row>
    <row r="576" spans="3:9" x14ac:dyDescent="0.25">
      <c r="C576" s="11"/>
      <c r="D576" s="12"/>
      <c r="H576" s="7"/>
      <c r="I576" s="7"/>
    </row>
    <row r="577" spans="3:9" x14ac:dyDescent="0.25">
      <c r="C577" s="11"/>
      <c r="D577" s="12"/>
      <c r="H577" s="7"/>
      <c r="I577" s="7"/>
    </row>
    <row r="578" spans="3:9" x14ac:dyDescent="0.25">
      <c r="C578" s="11"/>
      <c r="D578" s="12"/>
      <c r="H578" s="7"/>
      <c r="I578" s="7"/>
    </row>
    <row r="579" spans="3:9" x14ac:dyDescent="0.25">
      <c r="C579" s="11"/>
      <c r="D579" s="12"/>
      <c r="H579" s="7"/>
      <c r="I579" s="7"/>
    </row>
    <row r="580" spans="3:9" x14ac:dyDescent="0.25">
      <c r="C580" s="11"/>
      <c r="D580" s="12"/>
      <c r="H580" s="7"/>
      <c r="I580" s="7"/>
    </row>
    <row r="581" spans="3:9" x14ac:dyDescent="0.25">
      <c r="C581" s="11"/>
      <c r="D581" s="12"/>
      <c r="H581" s="7"/>
      <c r="I581" s="7"/>
    </row>
    <row r="582" spans="3:9" x14ac:dyDescent="0.25">
      <c r="C582" s="11"/>
      <c r="D582" s="12"/>
      <c r="H582" s="7"/>
      <c r="I582" s="7"/>
    </row>
    <row r="583" spans="3:9" x14ac:dyDescent="0.25">
      <c r="C583" s="11"/>
      <c r="D583" s="12"/>
      <c r="H583" s="7"/>
      <c r="I583" s="7"/>
    </row>
    <row r="584" spans="3:9" x14ac:dyDescent="0.25">
      <c r="C584" s="11"/>
      <c r="D584" s="12"/>
      <c r="H584" s="7"/>
      <c r="I584" s="7"/>
    </row>
    <row r="585" spans="3:9" x14ac:dyDescent="0.25">
      <c r="C585" s="11"/>
      <c r="D585" s="12"/>
      <c r="H585" s="7"/>
      <c r="I585" s="7"/>
    </row>
    <row r="586" spans="3:9" x14ac:dyDescent="0.25">
      <c r="C586" s="11"/>
      <c r="D586" s="12"/>
      <c r="H586" s="7"/>
      <c r="I586" s="7"/>
    </row>
    <row r="587" spans="3:9" x14ac:dyDescent="0.25">
      <c r="C587" s="11"/>
      <c r="D587" s="12"/>
      <c r="H587" s="7"/>
      <c r="I587" s="7"/>
    </row>
    <row r="588" spans="3:9" x14ac:dyDescent="0.25">
      <c r="C588" s="11"/>
      <c r="D588" s="12"/>
      <c r="H588" s="7"/>
      <c r="I588" s="7"/>
    </row>
    <row r="589" spans="3:9" x14ac:dyDescent="0.25">
      <c r="C589" s="11"/>
      <c r="D589" s="12"/>
      <c r="H589" s="7"/>
      <c r="I589" s="7"/>
    </row>
    <row r="590" spans="3:9" x14ac:dyDescent="0.25">
      <c r="C590" s="11"/>
      <c r="D590" s="12"/>
      <c r="H590" s="7"/>
      <c r="I590" s="7"/>
    </row>
    <row r="591" spans="3:9" x14ac:dyDescent="0.25">
      <c r="C591" s="11"/>
      <c r="D591" s="12"/>
      <c r="H591" s="7"/>
      <c r="I591" s="7"/>
    </row>
    <row r="592" spans="3:9" x14ac:dyDescent="0.25">
      <c r="C592" s="11"/>
      <c r="D592" s="12"/>
      <c r="H592" s="7"/>
      <c r="I592" s="7"/>
    </row>
    <row r="593" spans="3:9" x14ac:dyDescent="0.25">
      <c r="C593" s="11"/>
      <c r="D593" s="12"/>
      <c r="H593" s="7"/>
      <c r="I593" s="7"/>
    </row>
    <row r="594" spans="3:9" x14ac:dyDescent="0.25">
      <c r="C594" s="11"/>
      <c r="D594" s="12"/>
      <c r="H594" s="7"/>
      <c r="I594" s="7"/>
    </row>
    <row r="595" spans="3:9" x14ac:dyDescent="0.25">
      <c r="C595" s="11"/>
      <c r="D595" s="12"/>
      <c r="H595" s="7"/>
      <c r="I595" s="7"/>
    </row>
    <row r="596" spans="3:9" x14ac:dyDescent="0.25">
      <c r="C596" s="11"/>
      <c r="D596" s="12"/>
      <c r="H596" s="7"/>
      <c r="I596" s="7"/>
    </row>
    <row r="597" spans="3:9" x14ac:dyDescent="0.25">
      <c r="C597" s="11"/>
      <c r="D597" s="12"/>
      <c r="H597" s="7"/>
      <c r="I597" s="7"/>
    </row>
    <row r="598" spans="3:9" x14ac:dyDescent="0.25">
      <c r="C598" s="11"/>
      <c r="D598" s="12"/>
      <c r="H598" s="7"/>
      <c r="I598" s="7"/>
    </row>
    <row r="599" spans="3:9" x14ac:dyDescent="0.25">
      <c r="C599" s="11"/>
      <c r="D599" s="12"/>
      <c r="H599" s="7"/>
      <c r="I599" s="7"/>
    </row>
    <row r="600" spans="3:9" x14ac:dyDescent="0.25">
      <c r="C600" s="11"/>
      <c r="D600" s="12"/>
      <c r="H600" s="7"/>
      <c r="I600" s="7"/>
    </row>
    <row r="601" spans="3:9" x14ac:dyDescent="0.25">
      <c r="C601" s="11"/>
      <c r="D601" s="12"/>
      <c r="H601" s="7"/>
      <c r="I601" s="7"/>
    </row>
    <row r="602" spans="3:9" x14ac:dyDescent="0.25">
      <c r="C602" s="11"/>
      <c r="D602" s="12"/>
      <c r="H602" s="7"/>
      <c r="I602" s="7"/>
    </row>
    <row r="603" spans="3:9" x14ac:dyDescent="0.25">
      <c r="C603" s="11"/>
      <c r="D603" s="12"/>
      <c r="H603" s="7"/>
      <c r="I603" s="7"/>
    </row>
    <row r="604" spans="3:9" x14ac:dyDescent="0.25">
      <c r="C604" s="11"/>
      <c r="D604" s="12"/>
      <c r="H604" s="7"/>
      <c r="I604" s="7"/>
    </row>
    <row r="605" spans="3:9" x14ac:dyDescent="0.25">
      <c r="C605" s="11"/>
      <c r="D605" s="12"/>
      <c r="H605" s="7"/>
      <c r="I605" s="7"/>
    </row>
    <row r="606" spans="3:9" x14ac:dyDescent="0.25">
      <c r="C606" s="11"/>
      <c r="D606" s="12"/>
      <c r="H606" s="7"/>
      <c r="I606" s="7"/>
    </row>
    <row r="607" spans="3:9" x14ac:dyDescent="0.25">
      <c r="C607" s="11"/>
      <c r="D607" s="12"/>
      <c r="H607" s="7"/>
      <c r="I607" s="7"/>
    </row>
    <row r="608" spans="3:9" x14ac:dyDescent="0.25">
      <c r="C608" s="11"/>
      <c r="D608" s="12"/>
      <c r="H608" s="7"/>
      <c r="I608" s="7"/>
    </row>
    <row r="609" spans="3:9" x14ac:dyDescent="0.25">
      <c r="C609" s="11"/>
      <c r="D609" s="12"/>
      <c r="H609" s="7"/>
      <c r="I609" s="7"/>
    </row>
    <row r="610" spans="3:9" x14ac:dyDescent="0.25">
      <c r="C610" s="11"/>
      <c r="D610" s="12"/>
      <c r="H610" s="7"/>
      <c r="I610" s="7"/>
    </row>
    <row r="611" spans="3:9" x14ac:dyDescent="0.25">
      <c r="C611" s="11"/>
      <c r="D611" s="12"/>
      <c r="H611" s="7"/>
      <c r="I611" s="7"/>
    </row>
    <row r="612" spans="3:9" x14ac:dyDescent="0.25">
      <c r="C612" s="11"/>
      <c r="D612" s="12"/>
      <c r="H612" s="7"/>
      <c r="I612" s="7"/>
    </row>
    <row r="613" spans="3:9" x14ac:dyDescent="0.25">
      <c r="C613" s="11"/>
      <c r="D613" s="12"/>
      <c r="H613" s="7"/>
      <c r="I613" s="7"/>
    </row>
    <row r="614" spans="3:9" x14ac:dyDescent="0.25">
      <c r="C614" s="11"/>
      <c r="D614" s="12"/>
      <c r="H614" s="7"/>
      <c r="I614" s="7"/>
    </row>
    <row r="615" spans="3:9" x14ac:dyDescent="0.25">
      <c r="C615" s="11"/>
      <c r="D615" s="12"/>
      <c r="H615" s="7"/>
      <c r="I615" s="7"/>
    </row>
    <row r="616" spans="3:9" x14ac:dyDescent="0.25">
      <c r="C616" s="11"/>
      <c r="D616" s="12"/>
      <c r="H616" s="7"/>
      <c r="I616" s="7"/>
    </row>
    <row r="617" spans="3:9" x14ac:dyDescent="0.25">
      <c r="C617" s="11"/>
      <c r="D617" s="12"/>
      <c r="H617" s="7"/>
      <c r="I617" s="7"/>
    </row>
    <row r="618" spans="3:9" x14ac:dyDescent="0.25">
      <c r="C618" s="11"/>
      <c r="D618" s="12"/>
      <c r="H618" s="7"/>
      <c r="I618" s="7"/>
    </row>
    <row r="619" spans="3:9" x14ac:dyDescent="0.25">
      <c r="C619" s="11"/>
      <c r="D619" s="12"/>
      <c r="H619" s="7"/>
      <c r="I619" s="7"/>
    </row>
    <row r="620" spans="3:9" x14ac:dyDescent="0.25">
      <c r="C620" s="11"/>
      <c r="D620" s="12"/>
      <c r="H620" s="7"/>
      <c r="I620" s="7"/>
    </row>
    <row r="621" spans="3:9" x14ac:dyDescent="0.25">
      <c r="C621" s="11"/>
      <c r="D621" s="12"/>
      <c r="H621" s="7"/>
      <c r="I621" s="7"/>
    </row>
    <row r="622" spans="3:9" x14ac:dyDescent="0.25">
      <c r="C622" s="11"/>
      <c r="D622" s="12"/>
      <c r="H622" s="7"/>
      <c r="I622" s="7"/>
    </row>
    <row r="623" spans="3:9" x14ac:dyDescent="0.25">
      <c r="C623" s="11"/>
      <c r="D623" s="12"/>
      <c r="H623" s="7"/>
      <c r="I623" s="7"/>
    </row>
    <row r="624" spans="3:9" x14ac:dyDescent="0.25">
      <c r="C624" s="11"/>
      <c r="D624" s="12"/>
      <c r="H624" s="7"/>
      <c r="I624" s="7"/>
    </row>
    <row r="625" spans="3:9" x14ac:dyDescent="0.25">
      <c r="C625" s="11"/>
      <c r="D625" s="12"/>
      <c r="H625" s="7"/>
      <c r="I625" s="7"/>
    </row>
    <row r="626" spans="3:9" x14ac:dyDescent="0.25">
      <c r="C626" s="11"/>
      <c r="D626" s="12"/>
      <c r="H626" s="7"/>
      <c r="I626" s="7"/>
    </row>
    <row r="627" spans="3:9" x14ac:dyDescent="0.25">
      <c r="C627" s="11"/>
      <c r="D627" s="12"/>
      <c r="H627" s="7"/>
      <c r="I627" s="7"/>
    </row>
    <row r="628" spans="3:9" x14ac:dyDescent="0.25">
      <c r="C628" s="11"/>
      <c r="D628" s="12"/>
      <c r="H628" s="7"/>
      <c r="I628" s="7"/>
    </row>
    <row r="629" spans="3:9" x14ac:dyDescent="0.25">
      <c r="C629" s="11"/>
      <c r="D629" s="12"/>
      <c r="H629" s="7"/>
      <c r="I629" s="7"/>
    </row>
    <row r="630" spans="3:9" x14ac:dyDescent="0.25">
      <c r="C630" s="11"/>
      <c r="D630" s="12"/>
      <c r="H630" s="7"/>
      <c r="I630" s="7"/>
    </row>
    <row r="631" spans="3:9" x14ac:dyDescent="0.25">
      <c r="C631" s="11"/>
      <c r="D631" s="12"/>
      <c r="H631" s="7"/>
      <c r="I631" s="7"/>
    </row>
    <row r="632" spans="3:9" x14ac:dyDescent="0.25">
      <c r="C632" s="11"/>
      <c r="D632" s="12"/>
      <c r="H632" s="7"/>
      <c r="I632" s="7"/>
    </row>
    <row r="633" spans="3:9" x14ac:dyDescent="0.25">
      <c r="C633" s="11"/>
      <c r="D633" s="12"/>
      <c r="H633" s="7"/>
      <c r="I633" s="7"/>
    </row>
    <row r="634" spans="3:9" x14ac:dyDescent="0.25">
      <c r="C634" s="11"/>
      <c r="D634" s="12"/>
      <c r="H634" s="7"/>
      <c r="I634" s="7"/>
    </row>
    <row r="635" spans="3:9" x14ac:dyDescent="0.25">
      <c r="C635" s="11"/>
      <c r="D635" s="12"/>
      <c r="H635" s="7"/>
      <c r="I635" s="7"/>
    </row>
    <row r="636" spans="3:9" x14ac:dyDescent="0.25">
      <c r="C636" s="11"/>
      <c r="D636" s="12"/>
      <c r="H636" s="7"/>
      <c r="I636" s="7"/>
    </row>
    <row r="637" spans="3:9" x14ac:dyDescent="0.25">
      <c r="C637" s="11"/>
      <c r="D637" s="12"/>
      <c r="H637" s="7"/>
      <c r="I637" s="7"/>
    </row>
    <row r="638" spans="3:9" x14ac:dyDescent="0.25">
      <c r="C638" s="11"/>
      <c r="D638" s="12"/>
      <c r="H638" s="7"/>
      <c r="I638" s="7"/>
    </row>
    <row r="639" spans="3:9" x14ac:dyDescent="0.25">
      <c r="C639" s="11"/>
      <c r="D639" s="12"/>
      <c r="H639" s="7"/>
      <c r="I639" s="7"/>
    </row>
    <row r="640" spans="3:9" x14ac:dyDescent="0.25">
      <c r="C640" s="11"/>
      <c r="D640" s="12"/>
      <c r="H640" s="7"/>
      <c r="I640" s="7"/>
    </row>
    <row r="641" spans="3:9" x14ac:dyDescent="0.25">
      <c r="C641" s="11"/>
      <c r="D641" s="12"/>
      <c r="H641" s="7"/>
      <c r="I641" s="7"/>
    </row>
    <row r="642" spans="3:9" x14ac:dyDescent="0.25">
      <c r="C642" s="11"/>
      <c r="D642" s="12"/>
      <c r="H642" s="7"/>
      <c r="I642" s="7"/>
    </row>
    <row r="643" spans="3:9" x14ac:dyDescent="0.25">
      <c r="C643" s="11"/>
      <c r="D643" s="12"/>
      <c r="H643" s="7"/>
      <c r="I643" s="7"/>
    </row>
    <row r="644" spans="3:9" x14ac:dyDescent="0.25">
      <c r="C644" s="11"/>
      <c r="D644" s="12"/>
      <c r="H644" s="7"/>
      <c r="I644" s="7"/>
    </row>
    <row r="645" spans="3:9" x14ac:dyDescent="0.25">
      <c r="C645" s="11"/>
      <c r="D645" s="12"/>
      <c r="H645" s="7"/>
      <c r="I645" s="7"/>
    </row>
    <row r="646" spans="3:9" x14ac:dyDescent="0.25">
      <c r="C646" s="11"/>
      <c r="D646" s="12"/>
      <c r="H646" s="7"/>
      <c r="I646" s="7"/>
    </row>
    <row r="647" spans="3:9" x14ac:dyDescent="0.25">
      <c r="C647" s="11"/>
      <c r="D647" s="12"/>
      <c r="H647" s="7"/>
      <c r="I647" s="7"/>
    </row>
    <row r="648" spans="3:9" x14ac:dyDescent="0.25">
      <c r="C648" s="11"/>
      <c r="D648" s="12"/>
      <c r="H648" s="7"/>
      <c r="I648" s="7"/>
    </row>
    <row r="649" spans="3:9" x14ac:dyDescent="0.25">
      <c r="C649" s="11"/>
      <c r="D649" s="12"/>
      <c r="H649" s="7"/>
      <c r="I649" s="7"/>
    </row>
    <row r="650" spans="3:9" x14ac:dyDescent="0.25">
      <c r="C650" s="11"/>
      <c r="D650" s="12"/>
      <c r="H650" s="7"/>
      <c r="I650" s="7"/>
    </row>
    <row r="651" spans="3:9" x14ac:dyDescent="0.25">
      <c r="C651" s="11"/>
      <c r="D651" s="12"/>
      <c r="H651" s="7"/>
      <c r="I651" s="7"/>
    </row>
    <row r="652" spans="3:9" x14ac:dyDescent="0.25">
      <c r="C652" s="11"/>
      <c r="D652" s="12"/>
      <c r="H652" s="7"/>
      <c r="I652" s="7"/>
    </row>
    <row r="653" spans="3:9" x14ac:dyDescent="0.25">
      <c r="C653" s="11"/>
      <c r="D653" s="12"/>
      <c r="H653" s="7"/>
      <c r="I653" s="7"/>
    </row>
    <row r="654" spans="3:9" x14ac:dyDescent="0.25">
      <c r="C654" s="11"/>
      <c r="D654" s="12"/>
      <c r="H654" s="7"/>
      <c r="I654" s="7"/>
    </row>
    <row r="655" spans="3:9" x14ac:dyDescent="0.25">
      <c r="C655" s="11"/>
      <c r="D655" s="12"/>
      <c r="H655" s="7"/>
      <c r="I655" s="7"/>
    </row>
    <row r="656" spans="3:9" x14ac:dyDescent="0.25">
      <c r="C656" s="11"/>
      <c r="D656" s="12"/>
      <c r="H656" s="7"/>
      <c r="I656" s="7"/>
    </row>
    <row r="657" spans="3:9" x14ac:dyDescent="0.25">
      <c r="C657" s="11"/>
      <c r="D657" s="12"/>
      <c r="H657" s="7"/>
      <c r="I657" s="7"/>
    </row>
    <row r="658" spans="3:9" x14ac:dyDescent="0.25">
      <c r="C658" s="11"/>
      <c r="D658" s="12"/>
      <c r="H658" s="7"/>
      <c r="I658" s="7"/>
    </row>
    <row r="659" spans="3:9" x14ac:dyDescent="0.25">
      <c r="C659" s="11"/>
      <c r="D659" s="12"/>
      <c r="H659" s="7"/>
      <c r="I659" s="7"/>
    </row>
    <row r="660" spans="3:9" x14ac:dyDescent="0.25">
      <c r="C660" s="11"/>
      <c r="D660" s="12"/>
      <c r="H660" s="7"/>
      <c r="I660" s="7"/>
    </row>
    <row r="661" spans="3:9" x14ac:dyDescent="0.25">
      <c r="C661" s="11"/>
      <c r="D661" s="12"/>
      <c r="H661" s="7"/>
      <c r="I661" s="7"/>
    </row>
    <row r="662" spans="3:9" x14ac:dyDescent="0.25">
      <c r="C662" s="11"/>
      <c r="D662" s="12"/>
      <c r="H662" s="7"/>
      <c r="I662" s="7"/>
    </row>
    <row r="663" spans="3:9" x14ac:dyDescent="0.25">
      <c r="C663" s="11"/>
      <c r="D663" s="12"/>
      <c r="H663" s="7"/>
      <c r="I663" s="7"/>
    </row>
    <row r="664" spans="3:9" x14ac:dyDescent="0.25">
      <c r="C664" s="11"/>
      <c r="D664" s="12"/>
      <c r="H664" s="7"/>
      <c r="I664" s="7"/>
    </row>
    <row r="665" spans="3:9" x14ac:dyDescent="0.25">
      <c r="C665" s="11"/>
      <c r="D665" s="12"/>
      <c r="H665" s="7"/>
      <c r="I665" s="7"/>
    </row>
    <row r="666" spans="3:9" x14ac:dyDescent="0.25">
      <c r="C666" s="11"/>
      <c r="D666" s="12"/>
      <c r="H666" s="7"/>
      <c r="I666" s="7"/>
    </row>
    <row r="667" spans="3:9" x14ac:dyDescent="0.25">
      <c r="C667" s="11"/>
      <c r="D667" s="12"/>
      <c r="H667" s="7"/>
      <c r="I667" s="7"/>
    </row>
    <row r="668" spans="3:9" x14ac:dyDescent="0.25">
      <c r="C668" s="11"/>
      <c r="D668" s="12"/>
      <c r="H668" s="7"/>
      <c r="I668" s="7"/>
    </row>
    <row r="669" spans="3:9" x14ac:dyDescent="0.25">
      <c r="C669" s="11"/>
      <c r="D669" s="12"/>
      <c r="H669" s="7"/>
      <c r="I669" s="7"/>
    </row>
    <row r="670" spans="3:9" x14ac:dyDescent="0.25">
      <c r="C670" s="11"/>
      <c r="D670" s="12"/>
      <c r="H670" s="7"/>
      <c r="I670" s="7"/>
    </row>
    <row r="671" spans="3:9" x14ac:dyDescent="0.25">
      <c r="C671" s="11"/>
      <c r="D671" s="12"/>
      <c r="H671" s="7"/>
      <c r="I671" s="7"/>
    </row>
    <row r="672" spans="3:9" x14ac:dyDescent="0.25">
      <c r="C672" s="11"/>
      <c r="D672" s="12"/>
      <c r="H672" s="7"/>
      <c r="I672" s="7"/>
    </row>
    <row r="673" spans="3:9" x14ac:dyDescent="0.25">
      <c r="C673" s="11"/>
      <c r="D673" s="12"/>
      <c r="H673" s="7"/>
      <c r="I673" s="7"/>
    </row>
    <row r="674" spans="3:9" x14ac:dyDescent="0.25">
      <c r="C674" s="11"/>
      <c r="D674" s="12"/>
      <c r="H674" s="7"/>
      <c r="I674" s="7"/>
    </row>
    <row r="675" spans="3:9" x14ac:dyDescent="0.25">
      <c r="C675" s="11"/>
      <c r="D675" s="12"/>
      <c r="H675" s="7"/>
      <c r="I675" s="7"/>
    </row>
    <row r="676" spans="3:9" x14ac:dyDescent="0.25">
      <c r="C676" s="11"/>
      <c r="D676" s="12"/>
      <c r="H676" s="7"/>
      <c r="I676" s="7"/>
    </row>
    <row r="677" spans="3:9" x14ac:dyDescent="0.25">
      <c r="C677" s="11"/>
      <c r="D677" s="12"/>
      <c r="H677" s="7"/>
      <c r="I677" s="7"/>
    </row>
    <row r="678" spans="3:9" x14ac:dyDescent="0.25">
      <c r="C678" s="11"/>
      <c r="D678" s="12"/>
      <c r="H678" s="7"/>
      <c r="I678" s="7"/>
    </row>
    <row r="679" spans="3:9" x14ac:dyDescent="0.25">
      <c r="C679" s="11"/>
      <c r="D679" s="12"/>
      <c r="H679" s="7"/>
      <c r="I679" s="7"/>
    </row>
    <row r="680" spans="3:9" x14ac:dyDescent="0.25">
      <c r="C680" s="11"/>
      <c r="D680" s="12"/>
      <c r="H680" s="7"/>
      <c r="I680" s="7"/>
    </row>
    <row r="681" spans="3:9" x14ac:dyDescent="0.25">
      <c r="C681" s="11"/>
      <c r="D681" s="12"/>
      <c r="H681" s="7"/>
      <c r="I681" s="7"/>
    </row>
    <row r="682" spans="3:9" x14ac:dyDescent="0.25">
      <c r="C682" s="11"/>
      <c r="D682" s="12"/>
      <c r="H682" s="7"/>
      <c r="I682" s="7"/>
    </row>
    <row r="683" spans="3:9" x14ac:dyDescent="0.25">
      <c r="C683" s="11"/>
      <c r="D683" s="12"/>
      <c r="H683" s="7"/>
      <c r="I683" s="7"/>
    </row>
    <row r="684" spans="3:9" x14ac:dyDescent="0.25">
      <c r="C684" s="11"/>
      <c r="D684" s="12"/>
      <c r="H684" s="7"/>
      <c r="I684" s="7"/>
    </row>
    <row r="685" spans="3:9" x14ac:dyDescent="0.25">
      <c r="C685" s="11"/>
      <c r="D685" s="12"/>
      <c r="H685" s="7"/>
      <c r="I685" s="7"/>
    </row>
    <row r="686" spans="3:9" x14ac:dyDescent="0.25">
      <c r="C686" s="11"/>
      <c r="D686" s="12"/>
      <c r="H686" s="7"/>
      <c r="I686" s="7"/>
    </row>
    <row r="687" spans="3:9" x14ac:dyDescent="0.25">
      <c r="C687" s="11"/>
      <c r="D687" s="12"/>
      <c r="H687" s="7"/>
      <c r="I687" s="7"/>
    </row>
    <row r="688" spans="3:9" x14ac:dyDescent="0.25">
      <c r="C688" s="11"/>
      <c r="D688" s="12"/>
      <c r="H688" s="7"/>
      <c r="I688" s="7"/>
    </row>
    <row r="689" spans="3:9" x14ac:dyDescent="0.25">
      <c r="C689" s="11"/>
      <c r="D689" s="12"/>
      <c r="H689" s="7"/>
      <c r="I689" s="7"/>
    </row>
    <row r="690" spans="3:9" x14ac:dyDescent="0.25">
      <c r="C690" s="11"/>
      <c r="D690" s="12"/>
      <c r="H690" s="7"/>
      <c r="I690" s="7"/>
    </row>
    <row r="691" spans="3:9" x14ac:dyDescent="0.25">
      <c r="C691" s="11"/>
      <c r="D691" s="12"/>
      <c r="H691" s="7"/>
      <c r="I691" s="7"/>
    </row>
    <row r="692" spans="3:9" x14ac:dyDescent="0.25">
      <c r="C692" s="11"/>
      <c r="D692" s="12"/>
      <c r="H692" s="7"/>
      <c r="I692" s="7"/>
    </row>
    <row r="693" spans="3:9" x14ac:dyDescent="0.25">
      <c r="C693" s="11"/>
      <c r="D693" s="12"/>
      <c r="H693" s="7"/>
      <c r="I693" s="7"/>
    </row>
    <row r="694" spans="3:9" x14ac:dyDescent="0.25">
      <c r="C694" s="11"/>
      <c r="D694" s="12"/>
      <c r="H694" s="7"/>
      <c r="I694" s="7"/>
    </row>
    <row r="695" spans="3:9" x14ac:dyDescent="0.25">
      <c r="C695" s="11"/>
      <c r="D695" s="12"/>
      <c r="H695" s="7"/>
      <c r="I695" s="7"/>
    </row>
    <row r="696" spans="3:9" x14ac:dyDescent="0.25">
      <c r="C696" s="11"/>
      <c r="D696" s="12"/>
      <c r="H696" s="7"/>
      <c r="I696" s="7"/>
    </row>
    <row r="697" spans="3:9" x14ac:dyDescent="0.25">
      <c r="C697" s="11"/>
      <c r="D697" s="12"/>
      <c r="H697" s="7"/>
      <c r="I697" s="7"/>
    </row>
    <row r="698" spans="3:9" x14ac:dyDescent="0.25">
      <c r="C698" s="11"/>
      <c r="D698" s="12"/>
      <c r="H698" s="7"/>
      <c r="I698" s="7"/>
    </row>
    <row r="699" spans="3:9" x14ac:dyDescent="0.25">
      <c r="C699" s="11"/>
      <c r="D699" s="12"/>
      <c r="H699" s="7"/>
      <c r="I699" s="7"/>
    </row>
    <row r="700" spans="3:9" x14ac:dyDescent="0.25">
      <c r="C700" s="11"/>
      <c r="D700" s="12"/>
      <c r="H700" s="7"/>
      <c r="I700" s="7"/>
    </row>
    <row r="701" spans="3:9" x14ac:dyDescent="0.25">
      <c r="C701" s="11"/>
      <c r="D701" s="12"/>
      <c r="H701" s="7"/>
      <c r="I701" s="7"/>
    </row>
    <row r="702" spans="3:9" x14ac:dyDescent="0.25">
      <c r="C702" s="11"/>
      <c r="D702" s="12"/>
      <c r="H702" s="7"/>
      <c r="I702" s="7"/>
    </row>
    <row r="703" spans="3:9" x14ac:dyDescent="0.25">
      <c r="C703" s="11"/>
      <c r="D703" s="12"/>
      <c r="H703" s="7"/>
      <c r="I703" s="7"/>
    </row>
    <row r="704" spans="3:9" x14ac:dyDescent="0.25">
      <c r="C704" s="11"/>
      <c r="D704" s="12"/>
      <c r="H704" s="7"/>
      <c r="I704" s="7"/>
    </row>
    <row r="705" spans="3:9" x14ac:dyDescent="0.25">
      <c r="C705" s="11"/>
      <c r="D705" s="12"/>
      <c r="H705" s="7"/>
      <c r="I705" s="7"/>
    </row>
    <row r="706" spans="3:9" x14ac:dyDescent="0.25">
      <c r="C706" s="11"/>
      <c r="D706" s="12"/>
      <c r="H706" s="7"/>
      <c r="I706" s="7"/>
    </row>
    <row r="707" spans="3:9" x14ac:dyDescent="0.25">
      <c r="C707" s="11"/>
      <c r="D707" s="12"/>
      <c r="H707" s="7"/>
      <c r="I707" s="7"/>
    </row>
    <row r="708" spans="3:9" x14ac:dyDescent="0.25">
      <c r="C708" s="11"/>
      <c r="D708" s="12"/>
      <c r="H708" s="7"/>
      <c r="I708" s="7"/>
    </row>
    <row r="709" spans="3:9" x14ac:dyDescent="0.25">
      <c r="C709" s="11"/>
      <c r="D709" s="12"/>
      <c r="H709" s="7"/>
      <c r="I709" s="7"/>
    </row>
    <row r="710" spans="3:9" x14ac:dyDescent="0.25">
      <c r="C710" s="11"/>
      <c r="D710" s="12"/>
      <c r="H710" s="7"/>
      <c r="I710" s="7"/>
    </row>
    <row r="711" spans="3:9" x14ac:dyDescent="0.25">
      <c r="C711" s="11"/>
      <c r="D711" s="12"/>
      <c r="H711" s="7"/>
      <c r="I711" s="7"/>
    </row>
    <row r="712" spans="3:9" x14ac:dyDescent="0.25">
      <c r="C712" s="11"/>
      <c r="D712" s="12"/>
      <c r="H712" s="7"/>
      <c r="I712" s="7"/>
    </row>
    <row r="713" spans="3:9" x14ac:dyDescent="0.25">
      <c r="C713" s="11"/>
      <c r="D713" s="12"/>
      <c r="H713" s="7"/>
      <c r="I713" s="7"/>
    </row>
    <row r="714" spans="3:9" x14ac:dyDescent="0.25">
      <c r="C714" s="11"/>
      <c r="D714" s="12"/>
      <c r="H714" s="7"/>
      <c r="I714" s="7"/>
    </row>
    <row r="715" spans="3:9" x14ac:dyDescent="0.25">
      <c r="C715" s="11"/>
      <c r="D715" s="12"/>
      <c r="H715" s="7"/>
      <c r="I715" s="7"/>
    </row>
    <row r="716" spans="3:9" x14ac:dyDescent="0.25">
      <c r="C716" s="11"/>
      <c r="D716" s="12"/>
      <c r="H716" s="7"/>
      <c r="I716" s="7"/>
    </row>
    <row r="717" spans="3:9" x14ac:dyDescent="0.25">
      <c r="C717" s="11"/>
      <c r="D717" s="12"/>
      <c r="H717" s="7"/>
      <c r="I717" s="7"/>
    </row>
    <row r="718" spans="3:9" x14ac:dyDescent="0.25">
      <c r="C718" s="11"/>
      <c r="D718" s="12"/>
      <c r="H718" s="7"/>
      <c r="I718" s="7"/>
    </row>
    <row r="719" spans="3:9" x14ac:dyDescent="0.25">
      <c r="C719" s="11"/>
      <c r="D719" s="12"/>
      <c r="H719" s="7"/>
      <c r="I719" s="7"/>
    </row>
    <row r="720" spans="3:9" x14ac:dyDescent="0.25">
      <c r="C720" s="11"/>
      <c r="D720" s="12"/>
      <c r="H720" s="7"/>
      <c r="I720" s="7"/>
    </row>
    <row r="721" spans="3:9" x14ac:dyDescent="0.25">
      <c r="C721" s="11"/>
      <c r="D721" s="12"/>
      <c r="H721" s="7"/>
      <c r="I721" s="7"/>
    </row>
    <row r="722" spans="3:9" x14ac:dyDescent="0.25">
      <c r="C722" s="11"/>
      <c r="D722" s="12"/>
      <c r="H722" s="7"/>
      <c r="I722" s="7"/>
    </row>
    <row r="723" spans="3:9" x14ac:dyDescent="0.25">
      <c r="C723" s="11"/>
      <c r="D723" s="12"/>
      <c r="H723" s="7"/>
      <c r="I723" s="7"/>
    </row>
    <row r="724" spans="3:9" x14ac:dyDescent="0.25">
      <c r="C724" s="11"/>
      <c r="D724" s="12"/>
      <c r="H724" s="7"/>
      <c r="I724" s="7"/>
    </row>
    <row r="725" spans="3:9" x14ac:dyDescent="0.25">
      <c r="C725" s="11"/>
      <c r="D725" s="12"/>
      <c r="H725" s="7"/>
      <c r="I725" s="7"/>
    </row>
    <row r="726" spans="3:9" x14ac:dyDescent="0.25">
      <c r="C726" s="11"/>
      <c r="D726" s="12"/>
      <c r="H726" s="7"/>
      <c r="I726" s="7"/>
    </row>
    <row r="727" spans="3:9" x14ac:dyDescent="0.25">
      <c r="C727" s="11"/>
      <c r="D727" s="12"/>
      <c r="H727" s="7"/>
      <c r="I727" s="7"/>
    </row>
    <row r="728" spans="3:9" x14ac:dyDescent="0.25">
      <c r="C728" s="11"/>
      <c r="D728" s="12"/>
      <c r="H728" s="7"/>
      <c r="I728" s="7"/>
    </row>
    <row r="729" spans="3:9" x14ac:dyDescent="0.25">
      <c r="C729" s="11"/>
      <c r="D729" s="12"/>
      <c r="H729" s="7"/>
      <c r="I729" s="7"/>
    </row>
    <row r="730" spans="3:9" x14ac:dyDescent="0.25">
      <c r="C730" s="11"/>
      <c r="D730" s="12"/>
      <c r="H730" s="7"/>
      <c r="I730" s="7"/>
    </row>
    <row r="731" spans="3:9" x14ac:dyDescent="0.25">
      <c r="C731" s="11"/>
      <c r="D731" s="12"/>
      <c r="H731" s="7"/>
      <c r="I731" s="7"/>
    </row>
    <row r="732" spans="3:9" x14ac:dyDescent="0.25">
      <c r="C732" s="11"/>
      <c r="D732" s="12"/>
      <c r="H732" s="7"/>
      <c r="I732" s="7"/>
    </row>
    <row r="733" spans="3:9" x14ac:dyDescent="0.25">
      <c r="C733" s="11"/>
      <c r="D733" s="12"/>
      <c r="H733" s="7"/>
      <c r="I733" s="7"/>
    </row>
    <row r="734" spans="3:9" x14ac:dyDescent="0.25">
      <c r="C734" s="11"/>
      <c r="D734" s="12"/>
      <c r="H734" s="7"/>
      <c r="I734" s="7"/>
    </row>
    <row r="735" spans="3:9" x14ac:dyDescent="0.25">
      <c r="C735" s="11"/>
      <c r="D735" s="12"/>
      <c r="H735" s="7"/>
      <c r="I735" s="7"/>
    </row>
    <row r="736" spans="3:9" x14ac:dyDescent="0.25">
      <c r="C736" s="11"/>
      <c r="D736" s="12"/>
      <c r="H736" s="7"/>
      <c r="I736" s="7"/>
    </row>
    <row r="737" spans="3:9" x14ac:dyDescent="0.25">
      <c r="C737" s="11"/>
      <c r="D737" s="12"/>
      <c r="H737" s="7"/>
      <c r="I737" s="7"/>
    </row>
    <row r="738" spans="3:9" x14ac:dyDescent="0.25">
      <c r="C738" s="11"/>
      <c r="D738" s="12"/>
      <c r="H738" s="7"/>
      <c r="I738" s="7"/>
    </row>
    <row r="739" spans="3:9" x14ac:dyDescent="0.25">
      <c r="C739" s="11"/>
      <c r="D739" s="12"/>
      <c r="H739" s="7"/>
      <c r="I739" s="7"/>
    </row>
    <row r="740" spans="3:9" x14ac:dyDescent="0.25">
      <c r="C740" s="11"/>
      <c r="D740" s="12"/>
      <c r="H740" s="7"/>
      <c r="I740" s="7"/>
    </row>
    <row r="741" spans="3:9" x14ac:dyDescent="0.25">
      <c r="C741" s="11"/>
      <c r="D741" s="12"/>
      <c r="H741" s="7"/>
      <c r="I741" s="7"/>
    </row>
    <row r="742" spans="3:9" x14ac:dyDescent="0.25">
      <c r="C742" s="11"/>
      <c r="D742" s="12"/>
      <c r="H742" s="7"/>
      <c r="I742" s="7"/>
    </row>
    <row r="743" spans="3:9" x14ac:dyDescent="0.25">
      <c r="C743" s="11"/>
      <c r="D743" s="12"/>
      <c r="H743" s="7"/>
      <c r="I743" s="7"/>
    </row>
    <row r="744" spans="3:9" x14ac:dyDescent="0.25">
      <c r="C744" s="11"/>
      <c r="D744" s="12"/>
      <c r="H744" s="7"/>
      <c r="I744" s="7"/>
    </row>
    <row r="745" spans="3:9" x14ac:dyDescent="0.25">
      <c r="C745" s="11"/>
      <c r="D745" s="12"/>
      <c r="H745" s="7"/>
      <c r="I745" s="7"/>
    </row>
    <row r="746" spans="3:9" x14ac:dyDescent="0.25">
      <c r="C746" s="11"/>
      <c r="D746" s="12"/>
      <c r="H746" s="7"/>
      <c r="I746" s="7"/>
    </row>
    <row r="747" spans="3:9" x14ac:dyDescent="0.25">
      <c r="C747" s="11"/>
      <c r="D747" s="12"/>
      <c r="H747" s="7"/>
      <c r="I747" s="7"/>
    </row>
    <row r="748" spans="3:9" x14ac:dyDescent="0.25">
      <c r="C748" s="11"/>
      <c r="D748" s="12"/>
      <c r="H748" s="7"/>
      <c r="I748" s="7"/>
    </row>
    <row r="749" spans="3:9" x14ac:dyDescent="0.25">
      <c r="C749" s="11"/>
      <c r="D749" s="12"/>
      <c r="H749" s="7"/>
      <c r="I749" s="7"/>
    </row>
    <row r="750" spans="3:9" x14ac:dyDescent="0.25">
      <c r="C750" s="11"/>
      <c r="D750" s="12"/>
      <c r="H750" s="7"/>
      <c r="I750" s="7"/>
    </row>
    <row r="751" spans="3:9" x14ac:dyDescent="0.25">
      <c r="C751" s="11"/>
      <c r="D751" s="12"/>
      <c r="H751" s="7"/>
      <c r="I751" s="7"/>
    </row>
    <row r="752" spans="3:9" x14ac:dyDescent="0.25">
      <c r="C752" s="11"/>
      <c r="D752" s="12"/>
      <c r="H752" s="7"/>
      <c r="I752" s="7"/>
    </row>
    <row r="753" spans="3:9" x14ac:dyDescent="0.25">
      <c r="C753" s="11"/>
      <c r="D753" s="12"/>
      <c r="H753" s="7"/>
      <c r="I753" s="7"/>
    </row>
    <row r="754" spans="3:9" x14ac:dyDescent="0.25">
      <c r="C754" s="11"/>
      <c r="D754" s="12"/>
      <c r="H754" s="7"/>
      <c r="I754" s="7"/>
    </row>
    <row r="755" spans="3:9" x14ac:dyDescent="0.25">
      <c r="C755" s="11"/>
      <c r="D755" s="12"/>
      <c r="H755" s="7"/>
      <c r="I755" s="7"/>
    </row>
    <row r="756" spans="3:9" x14ac:dyDescent="0.25">
      <c r="C756" s="11"/>
      <c r="D756" s="12"/>
      <c r="H756" s="7"/>
      <c r="I756" s="7"/>
    </row>
    <row r="757" spans="3:9" x14ac:dyDescent="0.25">
      <c r="C757" s="11"/>
      <c r="D757" s="12"/>
      <c r="H757" s="7"/>
      <c r="I757" s="7"/>
    </row>
    <row r="758" spans="3:9" x14ac:dyDescent="0.25">
      <c r="C758" s="11"/>
      <c r="D758" s="12"/>
      <c r="H758" s="7"/>
      <c r="I758" s="7"/>
    </row>
    <row r="759" spans="3:9" x14ac:dyDescent="0.25">
      <c r="C759" s="11"/>
      <c r="D759" s="12"/>
      <c r="H759" s="7"/>
      <c r="I759" s="7"/>
    </row>
    <row r="760" spans="3:9" x14ac:dyDescent="0.25">
      <c r="C760" s="11"/>
      <c r="D760" s="12"/>
      <c r="H760" s="7"/>
      <c r="I760" s="7"/>
    </row>
    <row r="761" spans="3:9" x14ac:dyDescent="0.25">
      <c r="C761" s="11"/>
      <c r="D761" s="12"/>
      <c r="H761" s="7"/>
      <c r="I761" s="7"/>
    </row>
    <row r="762" spans="3:9" x14ac:dyDescent="0.25">
      <c r="C762" s="11"/>
      <c r="D762" s="12"/>
      <c r="H762" s="7"/>
      <c r="I762" s="7"/>
    </row>
    <row r="763" spans="3:9" x14ac:dyDescent="0.25">
      <c r="C763" s="11"/>
      <c r="D763" s="12"/>
      <c r="H763" s="7"/>
      <c r="I763" s="7"/>
    </row>
    <row r="764" spans="3:9" x14ac:dyDescent="0.25">
      <c r="C764" s="11"/>
      <c r="D764" s="12"/>
      <c r="H764" s="7"/>
      <c r="I764" s="7"/>
    </row>
    <row r="765" spans="3:9" x14ac:dyDescent="0.25">
      <c r="C765" s="11"/>
      <c r="D765" s="12"/>
      <c r="H765" s="7"/>
      <c r="I765" s="7"/>
    </row>
    <row r="766" spans="3:9" x14ac:dyDescent="0.25">
      <c r="C766" s="11"/>
      <c r="D766" s="12"/>
      <c r="H766" s="7"/>
      <c r="I766" s="7"/>
    </row>
    <row r="767" spans="3:9" x14ac:dyDescent="0.25">
      <c r="C767" s="11"/>
      <c r="D767" s="12"/>
      <c r="H767" s="7"/>
      <c r="I767" s="7"/>
    </row>
    <row r="768" spans="3:9" x14ac:dyDescent="0.25">
      <c r="C768" s="11"/>
      <c r="D768" s="12"/>
      <c r="H768" s="7"/>
      <c r="I768" s="7"/>
    </row>
    <row r="769" spans="3:9" x14ac:dyDescent="0.25">
      <c r="C769" s="11"/>
      <c r="D769" s="12"/>
      <c r="H769" s="7"/>
      <c r="I769" s="7"/>
    </row>
    <row r="770" spans="3:9" x14ac:dyDescent="0.25">
      <c r="C770" s="11"/>
      <c r="D770" s="12"/>
      <c r="H770" s="7"/>
      <c r="I770" s="7"/>
    </row>
    <row r="771" spans="3:9" x14ac:dyDescent="0.25">
      <c r="C771" s="11"/>
      <c r="D771" s="12"/>
      <c r="H771" s="7"/>
      <c r="I771" s="7"/>
    </row>
    <row r="772" spans="3:9" x14ac:dyDescent="0.25">
      <c r="C772" s="11"/>
      <c r="D772" s="12"/>
      <c r="H772" s="7"/>
      <c r="I772" s="7"/>
    </row>
    <row r="773" spans="3:9" x14ac:dyDescent="0.25">
      <c r="C773" s="11"/>
      <c r="D773" s="12"/>
      <c r="H773" s="7"/>
      <c r="I773" s="7"/>
    </row>
    <row r="774" spans="3:9" x14ac:dyDescent="0.25">
      <c r="C774" s="11"/>
      <c r="D774" s="12"/>
      <c r="H774" s="7"/>
      <c r="I774" s="7"/>
    </row>
    <row r="775" spans="3:9" x14ac:dyDescent="0.25">
      <c r="C775" s="11"/>
      <c r="D775" s="12"/>
      <c r="H775" s="7"/>
      <c r="I775" s="7"/>
    </row>
    <row r="776" spans="3:9" x14ac:dyDescent="0.25">
      <c r="C776" s="11"/>
      <c r="D776" s="12"/>
      <c r="H776" s="7"/>
      <c r="I776" s="7"/>
    </row>
    <row r="777" spans="3:9" x14ac:dyDescent="0.25">
      <c r="C777" s="11"/>
      <c r="D777" s="12"/>
      <c r="H777" s="7"/>
      <c r="I777" s="7"/>
    </row>
    <row r="778" spans="3:9" x14ac:dyDescent="0.25">
      <c r="C778" s="11"/>
      <c r="D778" s="12"/>
      <c r="H778" s="7"/>
      <c r="I778" s="7"/>
    </row>
    <row r="779" spans="3:9" x14ac:dyDescent="0.25">
      <c r="C779" s="11"/>
      <c r="D779" s="12"/>
      <c r="H779" s="7"/>
      <c r="I779" s="7"/>
    </row>
    <row r="780" spans="3:9" x14ac:dyDescent="0.25">
      <c r="C780" s="11"/>
      <c r="D780" s="12"/>
      <c r="H780" s="7"/>
      <c r="I780" s="7"/>
    </row>
    <row r="781" spans="3:9" x14ac:dyDescent="0.25">
      <c r="C781" s="11"/>
      <c r="D781" s="12"/>
      <c r="H781" s="7"/>
      <c r="I781" s="7"/>
    </row>
    <row r="782" spans="3:9" x14ac:dyDescent="0.25">
      <c r="C782" s="11"/>
      <c r="D782" s="12"/>
      <c r="H782" s="7"/>
      <c r="I782" s="7"/>
    </row>
    <row r="783" spans="3:9" x14ac:dyDescent="0.25">
      <c r="C783" s="11"/>
      <c r="D783" s="12"/>
      <c r="H783" s="7"/>
      <c r="I783" s="7"/>
    </row>
    <row r="784" spans="3:9" x14ac:dyDescent="0.25">
      <c r="C784" s="11"/>
      <c r="D784" s="12"/>
      <c r="H784" s="7"/>
      <c r="I784" s="7"/>
    </row>
    <row r="785" spans="3:9" x14ac:dyDescent="0.25">
      <c r="C785" s="11"/>
      <c r="D785" s="12"/>
      <c r="H785" s="7"/>
      <c r="I785" s="7"/>
    </row>
    <row r="786" spans="3:9" x14ac:dyDescent="0.25">
      <c r="C786" s="11"/>
      <c r="D786" s="12"/>
      <c r="H786" s="7"/>
      <c r="I786" s="7"/>
    </row>
    <row r="787" spans="3:9" x14ac:dyDescent="0.25">
      <c r="C787" s="11"/>
      <c r="D787" s="12"/>
      <c r="H787" s="7"/>
      <c r="I787" s="7"/>
    </row>
    <row r="788" spans="3:9" x14ac:dyDescent="0.25">
      <c r="C788" s="11"/>
      <c r="D788" s="12"/>
      <c r="H788" s="7"/>
      <c r="I788" s="7"/>
    </row>
    <row r="789" spans="3:9" x14ac:dyDescent="0.25">
      <c r="C789" s="11"/>
      <c r="D789" s="12"/>
      <c r="H789" s="7"/>
      <c r="I789" s="7"/>
    </row>
    <row r="790" spans="3:9" x14ac:dyDescent="0.25">
      <c r="C790" s="11"/>
      <c r="D790" s="12"/>
      <c r="H790" s="7"/>
      <c r="I790" s="7"/>
    </row>
    <row r="791" spans="3:9" x14ac:dyDescent="0.25">
      <c r="C791" s="11"/>
      <c r="D791" s="12"/>
      <c r="H791" s="7"/>
      <c r="I791" s="7"/>
    </row>
    <row r="792" spans="3:9" x14ac:dyDescent="0.25">
      <c r="C792" s="11"/>
      <c r="D792" s="12"/>
      <c r="H792" s="7"/>
      <c r="I792" s="7"/>
    </row>
    <row r="793" spans="3:9" x14ac:dyDescent="0.25">
      <c r="C793" s="11"/>
      <c r="D793" s="12"/>
      <c r="H793" s="7"/>
      <c r="I793" s="7"/>
    </row>
    <row r="794" spans="3:9" x14ac:dyDescent="0.25">
      <c r="C794" s="11"/>
      <c r="D794" s="12"/>
      <c r="H794" s="7"/>
      <c r="I794" s="7"/>
    </row>
    <row r="795" spans="3:9" x14ac:dyDescent="0.25">
      <c r="C795" s="11"/>
      <c r="D795" s="12"/>
      <c r="H795" s="7"/>
      <c r="I795" s="7"/>
    </row>
    <row r="796" spans="3:9" x14ac:dyDescent="0.25">
      <c r="C796" s="11"/>
      <c r="D796" s="12"/>
      <c r="H796" s="7"/>
      <c r="I796" s="7"/>
    </row>
    <row r="797" spans="3:9" x14ac:dyDescent="0.25">
      <c r="C797" s="11"/>
      <c r="D797" s="12"/>
      <c r="H797" s="7"/>
      <c r="I797" s="7"/>
    </row>
    <row r="798" spans="3:9" x14ac:dyDescent="0.25">
      <c r="C798" s="11"/>
      <c r="D798" s="12"/>
      <c r="H798" s="7"/>
      <c r="I798" s="7"/>
    </row>
    <row r="799" spans="3:9" x14ac:dyDescent="0.25">
      <c r="C799" s="11"/>
      <c r="D799" s="12"/>
      <c r="H799" s="7"/>
      <c r="I799" s="7"/>
    </row>
    <row r="800" spans="3:9" x14ac:dyDescent="0.25">
      <c r="C800" s="11"/>
      <c r="D800" s="12"/>
      <c r="H800" s="7"/>
      <c r="I800" s="7"/>
    </row>
    <row r="801" spans="3:9" x14ac:dyDescent="0.25">
      <c r="C801" s="11"/>
      <c r="D801" s="12"/>
      <c r="H801" s="7"/>
      <c r="I801" s="7"/>
    </row>
    <row r="802" spans="3:9" x14ac:dyDescent="0.25">
      <c r="C802" s="11"/>
      <c r="D802" s="12"/>
      <c r="H802" s="7"/>
      <c r="I802" s="7"/>
    </row>
    <row r="803" spans="3:9" x14ac:dyDescent="0.25">
      <c r="C803" s="11"/>
      <c r="D803" s="12"/>
      <c r="H803" s="7"/>
      <c r="I803" s="7"/>
    </row>
    <row r="804" spans="3:9" x14ac:dyDescent="0.25">
      <c r="C804" s="11"/>
      <c r="D804" s="12"/>
      <c r="H804" s="7"/>
      <c r="I804" s="7"/>
    </row>
    <row r="805" spans="3:9" x14ac:dyDescent="0.25">
      <c r="C805" s="11"/>
      <c r="D805" s="12"/>
      <c r="H805" s="7"/>
      <c r="I805" s="7"/>
    </row>
    <row r="806" spans="3:9" x14ac:dyDescent="0.25">
      <c r="C806" s="11"/>
      <c r="D806" s="12"/>
      <c r="H806" s="7"/>
      <c r="I806" s="7"/>
    </row>
    <row r="807" spans="3:9" x14ac:dyDescent="0.25">
      <c r="C807" s="11"/>
      <c r="D807" s="12"/>
      <c r="H807" s="7"/>
      <c r="I807" s="7"/>
    </row>
    <row r="808" spans="3:9" x14ac:dyDescent="0.25">
      <c r="C808" s="11"/>
      <c r="D808" s="12"/>
      <c r="H808" s="7"/>
      <c r="I808" s="7"/>
    </row>
    <row r="809" spans="3:9" x14ac:dyDescent="0.25">
      <c r="C809" s="11"/>
      <c r="D809" s="12"/>
      <c r="H809" s="7"/>
      <c r="I809" s="7"/>
    </row>
    <row r="810" spans="3:9" x14ac:dyDescent="0.25">
      <c r="C810" s="11"/>
      <c r="D810" s="12"/>
      <c r="H810" s="7"/>
      <c r="I810" s="7"/>
    </row>
    <row r="811" spans="3:9" x14ac:dyDescent="0.25">
      <c r="C811" s="11"/>
      <c r="D811" s="12"/>
      <c r="H811" s="7"/>
      <c r="I811" s="7"/>
    </row>
    <row r="812" spans="3:9" x14ac:dyDescent="0.25">
      <c r="C812" s="11"/>
      <c r="D812" s="12"/>
      <c r="H812" s="7"/>
      <c r="I812" s="7"/>
    </row>
    <row r="813" spans="3:9" x14ac:dyDescent="0.25">
      <c r="C813" s="11"/>
      <c r="D813" s="12"/>
      <c r="H813" s="7"/>
      <c r="I813" s="7"/>
    </row>
    <row r="814" spans="3:9" x14ac:dyDescent="0.25">
      <c r="C814" s="11"/>
      <c r="D814" s="12"/>
      <c r="H814" s="7"/>
      <c r="I814" s="7"/>
    </row>
    <row r="815" spans="3:9" x14ac:dyDescent="0.25">
      <c r="C815" s="11"/>
      <c r="D815" s="12"/>
      <c r="H815" s="7"/>
      <c r="I815" s="7"/>
    </row>
    <row r="816" spans="3:9" x14ac:dyDescent="0.25">
      <c r="C816" s="11"/>
      <c r="D816" s="12"/>
      <c r="H816" s="7"/>
      <c r="I816" s="7"/>
    </row>
    <row r="817" spans="3:9" x14ac:dyDescent="0.25">
      <c r="C817" s="11"/>
      <c r="D817" s="12"/>
      <c r="H817" s="7"/>
      <c r="I817" s="7"/>
    </row>
    <row r="818" spans="3:9" x14ac:dyDescent="0.25">
      <c r="C818" s="11"/>
      <c r="D818" s="12"/>
      <c r="H818" s="7"/>
      <c r="I818" s="7"/>
    </row>
    <row r="819" spans="3:9" x14ac:dyDescent="0.25">
      <c r="C819" s="11"/>
      <c r="D819" s="12"/>
      <c r="H819" s="7"/>
      <c r="I819" s="7"/>
    </row>
    <row r="820" spans="3:9" x14ac:dyDescent="0.25">
      <c r="C820" s="11"/>
      <c r="D820" s="12"/>
      <c r="H820" s="7"/>
      <c r="I820" s="7"/>
    </row>
    <row r="821" spans="3:9" x14ac:dyDescent="0.25">
      <c r="C821" s="11"/>
      <c r="D821" s="12"/>
      <c r="H821" s="7"/>
      <c r="I821" s="7"/>
    </row>
    <row r="822" spans="3:9" x14ac:dyDescent="0.25">
      <c r="C822" s="11"/>
      <c r="D822" s="12"/>
      <c r="H822" s="7"/>
      <c r="I822" s="7"/>
    </row>
    <row r="823" spans="3:9" x14ac:dyDescent="0.25">
      <c r="C823" s="11"/>
      <c r="D823" s="12"/>
      <c r="H823" s="7"/>
      <c r="I823" s="7"/>
    </row>
    <row r="824" spans="3:9" x14ac:dyDescent="0.25">
      <c r="C824" s="11"/>
      <c r="D824" s="12"/>
      <c r="H824" s="7"/>
      <c r="I824" s="7"/>
    </row>
    <row r="825" spans="3:9" x14ac:dyDescent="0.25">
      <c r="C825" s="11"/>
      <c r="D825" s="12"/>
      <c r="H825" s="7"/>
      <c r="I825" s="7"/>
    </row>
    <row r="826" spans="3:9" x14ac:dyDescent="0.25">
      <c r="C826" s="11"/>
      <c r="D826" s="12"/>
      <c r="H826" s="7"/>
      <c r="I826" s="7"/>
    </row>
    <row r="827" spans="3:9" x14ac:dyDescent="0.25">
      <c r="C827" s="11"/>
      <c r="D827" s="12"/>
      <c r="H827" s="7"/>
      <c r="I827" s="7"/>
    </row>
    <row r="828" spans="3:9" x14ac:dyDescent="0.25">
      <c r="C828" s="11"/>
      <c r="D828" s="12"/>
      <c r="H828" s="7"/>
      <c r="I828" s="7"/>
    </row>
    <row r="829" spans="3:9" x14ac:dyDescent="0.25">
      <c r="C829" s="11"/>
      <c r="D829" s="12"/>
      <c r="H829" s="7"/>
      <c r="I829" s="7"/>
    </row>
    <row r="830" spans="3:9" x14ac:dyDescent="0.25">
      <c r="C830" s="11"/>
      <c r="D830" s="12"/>
      <c r="H830" s="7"/>
      <c r="I830" s="7"/>
    </row>
    <row r="831" spans="3:9" x14ac:dyDescent="0.25">
      <c r="C831" s="11"/>
      <c r="D831" s="12"/>
      <c r="H831" s="7"/>
      <c r="I831" s="7"/>
    </row>
    <row r="832" spans="3:9" x14ac:dyDescent="0.25">
      <c r="C832" s="11"/>
      <c r="D832" s="12"/>
      <c r="H832" s="7"/>
      <c r="I832" s="7"/>
    </row>
    <row r="833" spans="3:9" x14ac:dyDescent="0.25">
      <c r="C833" s="11"/>
      <c r="D833" s="12"/>
      <c r="H833" s="7"/>
      <c r="I833" s="7"/>
    </row>
    <row r="834" spans="3:9" x14ac:dyDescent="0.25">
      <c r="C834" s="11"/>
      <c r="D834" s="12"/>
      <c r="H834" s="7"/>
      <c r="I834" s="7"/>
    </row>
    <row r="835" spans="3:9" x14ac:dyDescent="0.25">
      <c r="C835" s="11"/>
      <c r="D835" s="12"/>
      <c r="H835" s="7"/>
      <c r="I835" s="7"/>
    </row>
    <row r="836" spans="3:9" x14ac:dyDescent="0.25">
      <c r="C836" s="11"/>
      <c r="D836" s="12"/>
      <c r="H836" s="7"/>
      <c r="I836" s="7"/>
    </row>
    <row r="837" spans="3:9" x14ac:dyDescent="0.25">
      <c r="C837" s="11"/>
      <c r="D837" s="12"/>
      <c r="H837" s="7"/>
      <c r="I837" s="7"/>
    </row>
    <row r="838" spans="3:9" x14ac:dyDescent="0.25">
      <c r="C838" s="11"/>
      <c r="D838" s="12"/>
      <c r="H838" s="7"/>
      <c r="I838" s="7"/>
    </row>
    <row r="839" spans="3:9" x14ac:dyDescent="0.25">
      <c r="C839" s="11"/>
      <c r="D839" s="12"/>
      <c r="H839" s="7"/>
      <c r="I839" s="7"/>
    </row>
    <row r="840" spans="3:9" x14ac:dyDescent="0.25">
      <c r="C840" s="11"/>
      <c r="D840" s="12"/>
      <c r="H840" s="7"/>
      <c r="I840" s="7"/>
    </row>
    <row r="841" spans="3:9" x14ac:dyDescent="0.25">
      <c r="C841" s="11"/>
      <c r="D841" s="12"/>
      <c r="H841" s="7"/>
      <c r="I841" s="7"/>
    </row>
    <row r="842" spans="3:9" x14ac:dyDescent="0.25">
      <c r="C842" s="11"/>
      <c r="D842" s="12"/>
      <c r="H842" s="7"/>
      <c r="I842" s="7"/>
    </row>
    <row r="843" spans="3:9" x14ac:dyDescent="0.25">
      <c r="C843" s="11"/>
      <c r="D843" s="12"/>
      <c r="H843" s="7"/>
      <c r="I843" s="7"/>
    </row>
    <row r="844" spans="3:9" x14ac:dyDescent="0.25">
      <c r="C844" s="11"/>
      <c r="D844" s="12"/>
      <c r="H844" s="7"/>
      <c r="I844" s="7"/>
    </row>
    <row r="845" spans="3:9" x14ac:dyDescent="0.25">
      <c r="C845" s="11"/>
      <c r="D845" s="12"/>
      <c r="H845" s="7"/>
      <c r="I845" s="7"/>
    </row>
    <row r="846" spans="3:9" x14ac:dyDescent="0.25">
      <c r="C846" s="11"/>
      <c r="D846" s="12"/>
      <c r="H846" s="7"/>
      <c r="I846" s="7"/>
    </row>
    <row r="847" spans="3:9" x14ac:dyDescent="0.25">
      <c r="C847" s="11"/>
      <c r="D847" s="12"/>
      <c r="H847" s="7"/>
      <c r="I847" s="7"/>
    </row>
    <row r="848" spans="3:9" x14ac:dyDescent="0.25">
      <c r="C848" s="11"/>
      <c r="D848" s="12"/>
      <c r="H848" s="7"/>
      <c r="I848" s="7"/>
    </row>
    <row r="849" spans="3:9" x14ac:dyDescent="0.25">
      <c r="C849" s="11"/>
      <c r="D849" s="12"/>
      <c r="H849" s="7"/>
      <c r="I849" s="7"/>
    </row>
    <row r="850" spans="3:9" x14ac:dyDescent="0.25">
      <c r="C850" s="11"/>
      <c r="D850" s="12"/>
      <c r="H850" s="7"/>
      <c r="I850" s="7"/>
    </row>
    <row r="851" spans="3:9" x14ac:dyDescent="0.25">
      <c r="C851" s="11"/>
      <c r="D851" s="12"/>
      <c r="H851" s="7"/>
      <c r="I851" s="7"/>
    </row>
    <row r="852" spans="3:9" x14ac:dyDescent="0.25">
      <c r="C852" s="11"/>
      <c r="D852" s="12"/>
      <c r="H852" s="7"/>
      <c r="I852" s="7"/>
    </row>
    <row r="853" spans="3:9" x14ac:dyDescent="0.25">
      <c r="C853" s="11"/>
      <c r="D853" s="12"/>
      <c r="H853" s="7"/>
      <c r="I853" s="7"/>
    </row>
    <row r="854" spans="3:9" x14ac:dyDescent="0.25">
      <c r="C854" s="11"/>
      <c r="D854" s="12"/>
      <c r="H854" s="7"/>
      <c r="I854" s="7"/>
    </row>
    <row r="855" spans="3:9" x14ac:dyDescent="0.25">
      <c r="C855" s="11"/>
      <c r="D855" s="12"/>
      <c r="H855" s="7"/>
      <c r="I855" s="7"/>
    </row>
    <row r="856" spans="3:9" x14ac:dyDescent="0.25">
      <c r="C856" s="11"/>
      <c r="D856" s="12"/>
      <c r="H856" s="7"/>
      <c r="I856" s="7"/>
    </row>
    <row r="857" spans="3:9" x14ac:dyDescent="0.25">
      <c r="C857" s="11"/>
      <c r="D857" s="12"/>
      <c r="H857" s="7"/>
      <c r="I857" s="7"/>
    </row>
    <row r="858" spans="3:9" x14ac:dyDescent="0.25">
      <c r="C858" s="11"/>
      <c r="D858" s="12"/>
      <c r="H858" s="7"/>
      <c r="I858" s="7"/>
    </row>
    <row r="859" spans="3:9" x14ac:dyDescent="0.25">
      <c r="C859" s="11"/>
      <c r="D859" s="12"/>
      <c r="H859" s="7"/>
      <c r="I859" s="7"/>
    </row>
    <row r="860" spans="3:9" x14ac:dyDescent="0.25">
      <c r="C860" s="11"/>
      <c r="D860" s="12"/>
      <c r="H860" s="7"/>
      <c r="I860" s="7"/>
    </row>
    <row r="861" spans="3:9" x14ac:dyDescent="0.25">
      <c r="C861" s="11"/>
      <c r="D861" s="12"/>
      <c r="H861" s="7"/>
      <c r="I861" s="7"/>
    </row>
    <row r="862" spans="3:9" x14ac:dyDescent="0.25">
      <c r="C862" s="11"/>
      <c r="D862" s="12"/>
      <c r="H862" s="7"/>
      <c r="I862" s="7"/>
    </row>
    <row r="863" spans="3:9" x14ac:dyDescent="0.25">
      <c r="C863" s="11"/>
      <c r="D863" s="12"/>
      <c r="H863" s="7"/>
      <c r="I863" s="7"/>
    </row>
    <row r="864" spans="3:9" x14ac:dyDescent="0.25">
      <c r="C864" s="11"/>
      <c r="D864" s="12"/>
      <c r="H864" s="7"/>
      <c r="I864" s="7"/>
    </row>
    <row r="865" spans="3:9" x14ac:dyDescent="0.25">
      <c r="C865" s="11"/>
      <c r="D865" s="12"/>
      <c r="H865" s="7"/>
      <c r="I865" s="7"/>
    </row>
    <row r="866" spans="3:9" x14ac:dyDescent="0.25">
      <c r="C866" s="11"/>
      <c r="D866" s="12"/>
      <c r="H866" s="7"/>
      <c r="I866" s="7"/>
    </row>
    <row r="867" spans="3:9" x14ac:dyDescent="0.25">
      <c r="C867" s="11"/>
      <c r="D867" s="12"/>
      <c r="H867" s="7"/>
      <c r="I867" s="7"/>
    </row>
    <row r="868" spans="3:9" x14ac:dyDescent="0.25">
      <c r="C868" s="11"/>
      <c r="D868" s="12"/>
      <c r="H868" s="7"/>
      <c r="I868" s="7"/>
    </row>
    <row r="869" spans="3:9" x14ac:dyDescent="0.25">
      <c r="C869" s="11"/>
      <c r="D869" s="12"/>
      <c r="H869" s="7"/>
      <c r="I869" s="7"/>
    </row>
    <row r="870" spans="3:9" x14ac:dyDescent="0.25">
      <c r="C870" s="11"/>
      <c r="D870" s="12"/>
      <c r="H870" s="7"/>
      <c r="I870" s="7"/>
    </row>
    <row r="871" spans="3:9" x14ac:dyDescent="0.25">
      <c r="C871" s="11"/>
      <c r="D871" s="12"/>
      <c r="H871" s="7"/>
      <c r="I871" s="7"/>
    </row>
    <row r="872" spans="3:9" x14ac:dyDescent="0.25">
      <c r="C872" s="11"/>
      <c r="D872" s="12"/>
      <c r="H872" s="7"/>
      <c r="I872" s="7"/>
    </row>
    <row r="873" spans="3:9" x14ac:dyDescent="0.25">
      <c r="C873" s="11"/>
      <c r="D873" s="12"/>
      <c r="H873" s="7"/>
      <c r="I873" s="7"/>
    </row>
    <row r="874" spans="3:9" x14ac:dyDescent="0.25">
      <c r="C874" s="11"/>
      <c r="D874" s="12"/>
      <c r="H874" s="7"/>
      <c r="I874" s="7"/>
    </row>
    <row r="875" spans="3:9" x14ac:dyDescent="0.25">
      <c r="C875" s="11"/>
      <c r="D875" s="12"/>
      <c r="H875" s="7"/>
      <c r="I875" s="7"/>
    </row>
    <row r="876" spans="3:9" x14ac:dyDescent="0.25">
      <c r="C876" s="11"/>
      <c r="D876" s="12"/>
      <c r="H876" s="7"/>
      <c r="I876" s="7"/>
    </row>
    <row r="877" spans="3:9" x14ac:dyDescent="0.25">
      <c r="C877" s="11"/>
      <c r="D877" s="12"/>
      <c r="H877" s="7"/>
      <c r="I877" s="7"/>
    </row>
    <row r="878" spans="3:9" x14ac:dyDescent="0.25">
      <c r="C878" s="11"/>
      <c r="D878" s="12"/>
      <c r="H878" s="7"/>
      <c r="I878" s="7"/>
    </row>
    <row r="879" spans="3:9" x14ac:dyDescent="0.25">
      <c r="C879" s="11"/>
      <c r="D879" s="12"/>
      <c r="H879" s="7"/>
      <c r="I879" s="7"/>
    </row>
    <row r="880" spans="3:9" x14ac:dyDescent="0.25">
      <c r="C880" s="11"/>
      <c r="D880" s="12"/>
      <c r="H880" s="7"/>
      <c r="I880" s="7"/>
    </row>
    <row r="881" spans="3:9" x14ac:dyDescent="0.25">
      <c r="C881" s="11"/>
      <c r="D881" s="12"/>
      <c r="H881" s="7"/>
      <c r="I881" s="7"/>
    </row>
    <row r="882" spans="3:9" x14ac:dyDescent="0.25">
      <c r="C882" s="11"/>
      <c r="D882" s="12"/>
      <c r="H882" s="7"/>
      <c r="I882" s="7"/>
    </row>
    <row r="883" spans="3:9" x14ac:dyDescent="0.25">
      <c r="C883" s="11"/>
      <c r="D883" s="12"/>
      <c r="H883" s="7"/>
      <c r="I883" s="7"/>
    </row>
    <row r="884" spans="3:9" x14ac:dyDescent="0.25">
      <c r="C884" s="11"/>
      <c r="D884" s="12"/>
      <c r="H884" s="7"/>
      <c r="I884" s="7"/>
    </row>
    <row r="885" spans="3:9" x14ac:dyDescent="0.25">
      <c r="C885" s="11"/>
      <c r="D885" s="12"/>
      <c r="H885" s="7"/>
      <c r="I885" s="7"/>
    </row>
    <row r="886" spans="3:9" x14ac:dyDescent="0.25">
      <c r="C886" s="11"/>
      <c r="D886" s="12"/>
      <c r="H886" s="7"/>
      <c r="I886" s="7"/>
    </row>
    <row r="887" spans="3:9" x14ac:dyDescent="0.25">
      <c r="C887" s="11"/>
      <c r="D887" s="12"/>
      <c r="H887" s="7"/>
      <c r="I887" s="7"/>
    </row>
    <row r="888" spans="3:9" x14ac:dyDescent="0.25">
      <c r="C888" s="11"/>
      <c r="D888" s="12"/>
      <c r="H888" s="7"/>
      <c r="I888" s="7"/>
    </row>
    <row r="889" spans="3:9" x14ac:dyDescent="0.25">
      <c r="C889" s="11"/>
      <c r="D889" s="12"/>
      <c r="H889" s="7"/>
      <c r="I889" s="7"/>
    </row>
    <row r="890" spans="3:9" x14ac:dyDescent="0.25">
      <c r="C890" s="11"/>
      <c r="D890" s="12"/>
      <c r="H890" s="7"/>
      <c r="I890" s="7"/>
    </row>
    <row r="891" spans="3:9" x14ac:dyDescent="0.25">
      <c r="C891" s="11"/>
      <c r="D891" s="12"/>
      <c r="H891" s="7"/>
      <c r="I891" s="7"/>
    </row>
    <row r="892" spans="3:9" x14ac:dyDescent="0.25">
      <c r="C892" s="11"/>
      <c r="D892" s="12"/>
      <c r="H892" s="7"/>
      <c r="I892" s="7"/>
    </row>
    <row r="893" spans="3:9" x14ac:dyDescent="0.25">
      <c r="C893" s="11"/>
      <c r="D893" s="12"/>
      <c r="H893" s="7"/>
      <c r="I893" s="7"/>
    </row>
    <row r="894" spans="3:9" x14ac:dyDescent="0.25">
      <c r="C894" s="11"/>
      <c r="D894" s="12"/>
      <c r="H894" s="7"/>
      <c r="I894" s="7"/>
    </row>
    <row r="895" spans="3:9" x14ac:dyDescent="0.25">
      <c r="C895" s="11"/>
      <c r="D895" s="12"/>
      <c r="H895" s="7"/>
      <c r="I895" s="7"/>
    </row>
    <row r="896" spans="3:9" x14ac:dyDescent="0.25">
      <c r="C896" s="11"/>
      <c r="D896" s="12"/>
      <c r="H896" s="7"/>
      <c r="I896" s="7"/>
    </row>
    <row r="897" spans="3:9" x14ac:dyDescent="0.25">
      <c r="C897" s="11"/>
      <c r="D897" s="12"/>
      <c r="H897" s="7"/>
      <c r="I897" s="7"/>
    </row>
    <row r="898" spans="3:9" x14ac:dyDescent="0.25">
      <c r="C898" s="11"/>
      <c r="D898" s="12"/>
      <c r="H898" s="7"/>
      <c r="I898" s="7"/>
    </row>
    <row r="899" spans="3:9" x14ac:dyDescent="0.25">
      <c r="C899" s="11"/>
      <c r="D899" s="12"/>
      <c r="H899" s="7"/>
      <c r="I899" s="7"/>
    </row>
    <row r="900" spans="3:9" x14ac:dyDescent="0.25">
      <c r="C900" s="11"/>
      <c r="D900" s="12"/>
      <c r="H900" s="7"/>
      <c r="I900" s="7"/>
    </row>
    <row r="901" spans="3:9" x14ac:dyDescent="0.25">
      <c r="C901" s="11"/>
      <c r="D901" s="12"/>
      <c r="H901" s="7"/>
      <c r="I901" s="7"/>
    </row>
    <row r="902" spans="3:9" x14ac:dyDescent="0.25">
      <c r="C902" s="11"/>
      <c r="D902" s="12"/>
      <c r="H902" s="7"/>
      <c r="I902" s="7"/>
    </row>
    <row r="903" spans="3:9" x14ac:dyDescent="0.25">
      <c r="C903" s="11"/>
      <c r="D903" s="12"/>
      <c r="H903" s="7"/>
      <c r="I903" s="7"/>
    </row>
    <row r="904" spans="3:9" x14ac:dyDescent="0.25">
      <c r="C904" s="11"/>
      <c r="D904" s="12"/>
      <c r="H904" s="7"/>
      <c r="I904" s="7"/>
    </row>
    <row r="905" spans="3:9" x14ac:dyDescent="0.25">
      <c r="C905" s="11"/>
      <c r="D905" s="12"/>
      <c r="H905" s="7"/>
      <c r="I905" s="7"/>
    </row>
    <row r="906" spans="3:9" x14ac:dyDescent="0.25">
      <c r="C906" s="11"/>
      <c r="D906" s="12"/>
      <c r="H906" s="7"/>
      <c r="I906" s="7"/>
    </row>
    <row r="907" spans="3:9" x14ac:dyDescent="0.25">
      <c r="C907" s="11"/>
      <c r="D907" s="12"/>
      <c r="H907" s="7"/>
      <c r="I907" s="7"/>
    </row>
    <row r="908" spans="3:9" x14ac:dyDescent="0.25">
      <c r="C908" s="11"/>
      <c r="D908" s="12"/>
      <c r="H908" s="7"/>
      <c r="I908" s="7"/>
    </row>
    <row r="909" spans="3:9" x14ac:dyDescent="0.25">
      <c r="C909" s="11"/>
      <c r="D909" s="12"/>
      <c r="H909" s="7"/>
      <c r="I909" s="7"/>
    </row>
    <row r="910" spans="3:9" x14ac:dyDescent="0.25">
      <c r="C910" s="11"/>
      <c r="D910" s="12"/>
      <c r="H910" s="7"/>
      <c r="I910" s="7"/>
    </row>
    <row r="911" spans="3:9" x14ac:dyDescent="0.25">
      <c r="C911" s="11"/>
      <c r="D911" s="12"/>
      <c r="H911" s="7"/>
      <c r="I911" s="7"/>
    </row>
    <row r="912" spans="3:9" x14ac:dyDescent="0.25">
      <c r="C912" s="11"/>
      <c r="D912" s="12"/>
      <c r="H912" s="7"/>
      <c r="I912" s="7"/>
    </row>
    <row r="913" spans="3:9" x14ac:dyDescent="0.25">
      <c r="C913" s="11"/>
      <c r="D913" s="12"/>
      <c r="H913" s="7"/>
      <c r="I913" s="7"/>
    </row>
    <row r="914" spans="3:9" x14ac:dyDescent="0.25">
      <c r="C914" s="11"/>
      <c r="D914" s="12"/>
      <c r="H914" s="7"/>
      <c r="I914" s="7"/>
    </row>
    <row r="915" spans="3:9" x14ac:dyDescent="0.25">
      <c r="C915" s="11"/>
      <c r="D915" s="12"/>
      <c r="H915" s="7"/>
      <c r="I915" s="7"/>
    </row>
    <row r="916" spans="3:9" x14ac:dyDescent="0.25">
      <c r="C916" s="11"/>
      <c r="D916" s="12"/>
      <c r="H916" s="7"/>
      <c r="I916" s="7"/>
    </row>
    <row r="917" spans="3:9" x14ac:dyDescent="0.25">
      <c r="C917" s="11"/>
      <c r="D917" s="12"/>
      <c r="H917" s="7"/>
      <c r="I917" s="7"/>
    </row>
    <row r="918" spans="3:9" x14ac:dyDescent="0.25">
      <c r="C918" s="11"/>
      <c r="D918" s="12"/>
      <c r="H918" s="7"/>
      <c r="I918" s="7"/>
    </row>
    <row r="919" spans="3:9" x14ac:dyDescent="0.25">
      <c r="C919" s="11"/>
      <c r="D919" s="12"/>
      <c r="H919" s="7"/>
      <c r="I919" s="7"/>
    </row>
    <row r="920" spans="3:9" x14ac:dyDescent="0.25">
      <c r="C920" s="11"/>
      <c r="D920" s="12"/>
      <c r="H920" s="7"/>
      <c r="I920" s="7"/>
    </row>
    <row r="921" spans="3:9" x14ac:dyDescent="0.25">
      <c r="C921" s="11"/>
      <c r="D921" s="12"/>
      <c r="H921" s="7"/>
      <c r="I921" s="7"/>
    </row>
    <row r="922" spans="3:9" x14ac:dyDescent="0.25">
      <c r="C922" s="11"/>
      <c r="D922" s="12"/>
      <c r="H922" s="7"/>
      <c r="I922" s="7"/>
    </row>
    <row r="923" spans="3:9" x14ac:dyDescent="0.25">
      <c r="C923" s="11"/>
      <c r="D923" s="12"/>
      <c r="H923" s="7"/>
      <c r="I923" s="7"/>
    </row>
    <row r="924" spans="3:9" x14ac:dyDescent="0.25">
      <c r="C924" s="11"/>
      <c r="D924" s="12"/>
      <c r="H924" s="7"/>
      <c r="I924" s="7"/>
    </row>
    <row r="925" spans="3:9" x14ac:dyDescent="0.25">
      <c r="C925" s="11"/>
      <c r="D925" s="12"/>
      <c r="H925" s="7"/>
      <c r="I925" s="7"/>
    </row>
    <row r="926" spans="3:9" x14ac:dyDescent="0.25">
      <c r="C926" s="11"/>
      <c r="D926" s="12"/>
      <c r="H926" s="7"/>
      <c r="I926" s="7"/>
    </row>
    <row r="927" spans="3:9" x14ac:dyDescent="0.25">
      <c r="C927" s="11"/>
      <c r="D927" s="12"/>
      <c r="H927" s="7"/>
      <c r="I927" s="7"/>
    </row>
    <row r="928" spans="3:9" x14ac:dyDescent="0.25">
      <c r="C928" s="11"/>
      <c r="D928" s="12"/>
      <c r="H928" s="7"/>
      <c r="I928" s="7"/>
    </row>
    <row r="929" spans="3:9" x14ac:dyDescent="0.25">
      <c r="C929" s="11"/>
      <c r="D929" s="12"/>
      <c r="H929" s="7"/>
      <c r="I929" s="7"/>
    </row>
    <row r="930" spans="3:9" x14ac:dyDescent="0.25">
      <c r="C930" s="11"/>
      <c r="D930" s="12"/>
      <c r="H930" s="7"/>
      <c r="I930" s="7"/>
    </row>
    <row r="931" spans="3:9" x14ac:dyDescent="0.25">
      <c r="C931" s="11"/>
      <c r="D931" s="12"/>
      <c r="H931" s="7"/>
      <c r="I931" s="7"/>
    </row>
    <row r="932" spans="3:9" x14ac:dyDescent="0.25">
      <c r="C932" s="11"/>
      <c r="D932" s="12"/>
      <c r="H932" s="7"/>
      <c r="I932" s="7"/>
    </row>
    <row r="933" spans="3:9" x14ac:dyDescent="0.25">
      <c r="C933" s="11"/>
      <c r="D933" s="12"/>
      <c r="H933" s="7"/>
      <c r="I933" s="7"/>
    </row>
    <row r="934" spans="3:9" x14ac:dyDescent="0.25">
      <c r="C934" s="11"/>
      <c r="D934" s="12"/>
      <c r="H934" s="7"/>
      <c r="I934" s="7"/>
    </row>
    <row r="935" spans="3:9" x14ac:dyDescent="0.25">
      <c r="C935" s="11"/>
      <c r="D935" s="12"/>
      <c r="H935" s="7"/>
      <c r="I935" s="7"/>
    </row>
    <row r="936" spans="3:9" x14ac:dyDescent="0.25">
      <c r="C936" s="11"/>
      <c r="D936" s="12"/>
      <c r="H936" s="7"/>
      <c r="I936" s="7"/>
    </row>
    <row r="937" spans="3:9" x14ac:dyDescent="0.25">
      <c r="C937" s="11"/>
      <c r="D937" s="12"/>
      <c r="H937" s="7"/>
      <c r="I937" s="7"/>
    </row>
    <row r="938" spans="3:9" x14ac:dyDescent="0.25">
      <c r="C938" s="11"/>
      <c r="D938" s="12"/>
      <c r="H938" s="7"/>
      <c r="I938" s="7"/>
    </row>
    <row r="939" spans="3:9" x14ac:dyDescent="0.25">
      <c r="C939" s="11"/>
      <c r="D939" s="12"/>
      <c r="H939" s="7"/>
      <c r="I939" s="7"/>
    </row>
    <row r="940" spans="3:9" x14ac:dyDescent="0.25">
      <c r="C940" s="11"/>
      <c r="D940" s="12"/>
      <c r="H940" s="7"/>
      <c r="I940" s="7"/>
    </row>
    <row r="941" spans="3:9" x14ac:dyDescent="0.25">
      <c r="C941" s="11"/>
      <c r="D941" s="12"/>
      <c r="H941" s="7"/>
      <c r="I941" s="7"/>
    </row>
    <row r="942" spans="3:9" x14ac:dyDescent="0.25">
      <c r="C942" s="11"/>
      <c r="D942" s="12"/>
      <c r="H942" s="7"/>
      <c r="I942" s="7"/>
    </row>
    <row r="943" spans="3:9" x14ac:dyDescent="0.25">
      <c r="C943" s="11"/>
      <c r="D943" s="12"/>
      <c r="H943" s="7"/>
      <c r="I943" s="7"/>
    </row>
    <row r="944" spans="3:9" x14ac:dyDescent="0.25">
      <c r="C944" s="11"/>
      <c r="D944" s="12"/>
      <c r="H944" s="7"/>
      <c r="I944" s="7"/>
    </row>
    <row r="945" spans="3:9" x14ac:dyDescent="0.25">
      <c r="C945" s="11"/>
      <c r="D945" s="12"/>
      <c r="H945" s="7"/>
      <c r="I945" s="7"/>
    </row>
    <row r="946" spans="3:9" x14ac:dyDescent="0.25">
      <c r="C946" s="11"/>
      <c r="D946" s="12"/>
      <c r="H946" s="7"/>
      <c r="I946" s="7"/>
    </row>
    <row r="947" spans="3:9" x14ac:dyDescent="0.25">
      <c r="C947" s="11"/>
      <c r="D947" s="12"/>
      <c r="H947" s="7"/>
      <c r="I947" s="7"/>
    </row>
    <row r="948" spans="3:9" x14ac:dyDescent="0.25">
      <c r="C948" s="11"/>
      <c r="D948" s="12"/>
      <c r="H948" s="7"/>
      <c r="I948" s="7"/>
    </row>
    <row r="949" spans="3:9" x14ac:dyDescent="0.25">
      <c r="C949" s="11"/>
      <c r="D949" s="12"/>
      <c r="H949" s="7"/>
      <c r="I949" s="7"/>
    </row>
    <row r="950" spans="3:9" x14ac:dyDescent="0.25">
      <c r="C950" s="11"/>
      <c r="D950" s="12"/>
      <c r="H950" s="7"/>
      <c r="I950" s="7"/>
    </row>
    <row r="951" spans="3:9" x14ac:dyDescent="0.25">
      <c r="C951" s="11"/>
      <c r="D951" s="12"/>
      <c r="H951" s="7"/>
      <c r="I951" s="7"/>
    </row>
    <row r="952" spans="3:9" x14ac:dyDescent="0.25">
      <c r="C952" s="11"/>
      <c r="D952" s="12"/>
      <c r="H952" s="7"/>
      <c r="I952" s="7"/>
    </row>
    <row r="953" spans="3:9" x14ac:dyDescent="0.25">
      <c r="C953" s="11"/>
      <c r="D953" s="12"/>
      <c r="H953" s="7"/>
      <c r="I953" s="7"/>
    </row>
    <row r="954" spans="3:9" x14ac:dyDescent="0.25">
      <c r="C954" s="11"/>
      <c r="D954" s="12"/>
      <c r="H954" s="7"/>
      <c r="I954" s="7"/>
    </row>
    <row r="955" spans="3:9" x14ac:dyDescent="0.25">
      <c r="C955" s="11"/>
      <c r="D955" s="12"/>
      <c r="H955" s="7"/>
      <c r="I955" s="7"/>
    </row>
    <row r="956" spans="3:9" x14ac:dyDescent="0.25">
      <c r="C956" s="11"/>
      <c r="D956" s="12"/>
      <c r="H956" s="7"/>
      <c r="I956" s="7"/>
    </row>
    <row r="957" spans="3:9" x14ac:dyDescent="0.25">
      <c r="C957" s="11"/>
      <c r="D957" s="12"/>
      <c r="H957" s="7"/>
      <c r="I957" s="7"/>
    </row>
    <row r="958" spans="3:9" x14ac:dyDescent="0.25">
      <c r="C958" s="11"/>
      <c r="D958" s="12"/>
      <c r="H958" s="7"/>
      <c r="I958" s="7"/>
    </row>
    <row r="959" spans="3:9" x14ac:dyDescent="0.25">
      <c r="C959" s="11"/>
      <c r="D959" s="12"/>
      <c r="H959" s="7"/>
      <c r="I959" s="7"/>
    </row>
    <row r="960" spans="3:9" x14ac:dyDescent="0.25">
      <c r="C960" s="11"/>
      <c r="D960" s="12"/>
      <c r="H960" s="7"/>
      <c r="I960" s="7"/>
    </row>
    <row r="961" spans="3:9" x14ac:dyDescent="0.25">
      <c r="C961" s="11"/>
      <c r="D961" s="12"/>
      <c r="H961" s="7"/>
      <c r="I961" s="7"/>
    </row>
    <row r="962" spans="3:9" x14ac:dyDescent="0.25">
      <c r="C962" s="11"/>
      <c r="D962" s="12"/>
      <c r="H962" s="7"/>
      <c r="I962" s="7"/>
    </row>
    <row r="963" spans="3:9" x14ac:dyDescent="0.25">
      <c r="C963" s="11"/>
      <c r="D963" s="12"/>
      <c r="H963" s="7"/>
      <c r="I963" s="7"/>
    </row>
    <row r="964" spans="3:9" x14ac:dyDescent="0.25">
      <c r="C964" s="11"/>
      <c r="D964" s="12"/>
      <c r="H964" s="7"/>
      <c r="I964" s="7"/>
    </row>
    <row r="965" spans="3:9" x14ac:dyDescent="0.25">
      <c r="C965" s="11"/>
      <c r="D965" s="12"/>
      <c r="H965" s="7"/>
      <c r="I965" s="7"/>
    </row>
    <row r="966" spans="3:9" x14ac:dyDescent="0.25">
      <c r="C966" s="11"/>
      <c r="D966" s="12"/>
      <c r="H966" s="7"/>
      <c r="I966" s="7"/>
    </row>
    <row r="967" spans="3:9" x14ac:dyDescent="0.25">
      <c r="C967" s="11"/>
      <c r="D967" s="12"/>
      <c r="H967" s="7"/>
      <c r="I967" s="7"/>
    </row>
    <row r="968" spans="3:9" x14ac:dyDescent="0.25">
      <c r="C968" s="11"/>
      <c r="D968" s="12"/>
      <c r="H968" s="7"/>
      <c r="I968" s="7"/>
    </row>
    <row r="969" spans="3:9" x14ac:dyDescent="0.25">
      <c r="C969" s="11"/>
      <c r="D969" s="12"/>
      <c r="H969" s="7"/>
      <c r="I969" s="7"/>
    </row>
    <row r="970" spans="3:9" x14ac:dyDescent="0.25">
      <c r="C970" s="11"/>
      <c r="D970" s="12"/>
      <c r="H970" s="7"/>
      <c r="I970" s="7"/>
    </row>
    <row r="971" spans="3:9" x14ac:dyDescent="0.25">
      <c r="C971" s="11"/>
      <c r="D971" s="12"/>
      <c r="H971" s="7"/>
      <c r="I971" s="7"/>
    </row>
    <row r="972" spans="3:9" x14ac:dyDescent="0.25">
      <c r="C972" s="11"/>
      <c r="D972" s="12"/>
      <c r="H972" s="7"/>
      <c r="I972" s="7"/>
    </row>
    <row r="973" spans="3:9" x14ac:dyDescent="0.25">
      <c r="C973" s="11"/>
      <c r="D973" s="12"/>
      <c r="H973" s="7"/>
      <c r="I973" s="7"/>
    </row>
    <row r="974" spans="3:9" x14ac:dyDescent="0.25">
      <c r="C974" s="11"/>
      <c r="D974" s="12"/>
      <c r="H974" s="7"/>
      <c r="I974" s="7"/>
    </row>
    <row r="975" spans="3:9" x14ac:dyDescent="0.25">
      <c r="C975" s="11"/>
      <c r="D975" s="12"/>
      <c r="H975" s="7"/>
      <c r="I975" s="7"/>
    </row>
    <row r="976" spans="3:9" x14ac:dyDescent="0.25">
      <c r="C976" s="11"/>
      <c r="D976" s="12"/>
      <c r="H976" s="7"/>
      <c r="I976" s="7"/>
    </row>
    <row r="977" spans="3:9" x14ac:dyDescent="0.25">
      <c r="C977" s="11"/>
      <c r="D977" s="12"/>
      <c r="H977" s="7"/>
      <c r="I977" s="7"/>
    </row>
    <row r="978" spans="3:9" x14ac:dyDescent="0.25">
      <c r="C978" s="11"/>
      <c r="D978" s="12"/>
      <c r="H978" s="7"/>
      <c r="I978" s="7"/>
    </row>
    <row r="979" spans="3:9" x14ac:dyDescent="0.25">
      <c r="C979" s="11"/>
      <c r="D979" s="12"/>
      <c r="H979" s="7"/>
      <c r="I979" s="7"/>
    </row>
    <row r="980" spans="3:9" x14ac:dyDescent="0.25">
      <c r="C980" s="11"/>
      <c r="D980" s="12"/>
      <c r="H980" s="7"/>
      <c r="I980" s="7"/>
    </row>
    <row r="981" spans="3:9" x14ac:dyDescent="0.25">
      <c r="C981" s="11"/>
      <c r="D981" s="12"/>
      <c r="H981" s="7"/>
      <c r="I981" s="7"/>
    </row>
    <row r="982" spans="3:9" x14ac:dyDescent="0.25">
      <c r="C982" s="11"/>
      <c r="D982" s="12"/>
      <c r="H982" s="7"/>
      <c r="I982" s="7"/>
    </row>
    <row r="983" spans="3:9" x14ac:dyDescent="0.25">
      <c r="C983" s="11"/>
      <c r="D983" s="12"/>
      <c r="H983" s="7"/>
      <c r="I983" s="7"/>
    </row>
    <row r="984" spans="3:9" x14ac:dyDescent="0.25">
      <c r="C984" s="11"/>
      <c r="D984" s="12"/>
      <c r="H984" s="7"/>
      <c r="I984" s="7"/>
    </row>
    <row r="985" spans="3:9" x14ac:dyDescent="0.25">
      <c r="C985" s="11"/>
      <c r="D985" s="12"/>
      <c r="H985" s="7"/>
      <c r="I985" s="7"/>
    </row>
    <row r="986" spans="3:9" x14ac:dyDescent="0.25">
      <c r="C986" s="11"/>
      <c r="D986" s="12"/>
      <c r="H986" s="7"/>
      <c r="I986" s="7"/>
    </row>
    <row r="987" spans="3:9" x14ac:dyDescent="0.25">
      <c r="C987" s="11"/>
      <c r="D987" s="12"/>
      <c r="H987" s="7"/>
      <c r="I987" s="7"/>
    </row>
    <row r="988" spans="3:9" x14ac:dyDescent="0.25">
      <c r="C988" s="11"/>
      <c r="D988" s="12"/>
      <c r="H988" s="7"/>
      <c r="I988" s="7"/>
    </row>
    <row r="989" spans="3:9" x14ac:dyDescent="0.25">
      <c r="C989" s="11"/>
      <c r="D989" s="12"/>
      <c r="H989" s="7"/>
      <c r="I989" s="7"/>
    </row>
    <row r="990" spans="3:9" x14ac:dyDescent="0.25">
      <c r="C990" s="11"/>
      <c r="D990" s="12"/>
      <c r="H990" s="7"/>
      <c r="I990" s="7"/>
    </row>
    <row r="991" spans="3:9" x14ac:dyDescent="0.25">
      <c r="C991" s="11"/>
      <c r="D991" s="12"/>
      <c r="H991" s="7"/>
      <c r="I991" s="7"/>
    </row>
    <row r="992" spans="3:9" x14ac:dyDescent="0.25">
      <c r="C992" s="11"/>
      <c r="D992" s="12"/>
      <c r="H992" s="7"/>
      <c r="I992" s="7"/>
    </row>
    <row r="993" spans="3:9" x14ac:dyDescent="0.25">
      <c r="C993" s="11"/>
      <c r="D993" s="12"/>
      <c r="H993" s="7"/>
      <c r="I993" s="7"/>
    </row>
    <row r="994" spans="3:9" x14ac:dyDescent="0.25">
      <c r="C994" s="11"/>
      <c r="D994" s="12"/>
      <c r="H994" s="7"/>
      <c r="I994" s="7"/>
    </row>
    <row r="995" spans="3:9" x14ac:dyDescent="0.25">
      <c r="C995" s="11"/>
      <c r="D995" s="12"/>
      <c r="H995" s="7"/>
      <c r="I995" s="7"/>
    </row>
    <row r="996" spans="3:9" x14ac:dyDescent="0.25">
      <c r="C996" s="11"/>
      <c r="D996" s="12"/>
      <c r="H996" s="7"/>
      <c r="I996" s="7"/>
    </row>
    <row r="997" spans="3:9" x14ac:dyDescent="0.25">
      <c r="C997" s="11"/>
      <c r="D997" s="12"/>
      <c r="H997" s="7"/>
      <c r="I997" s="7"/>
    </row>
    <row r="998" spans="3:9" x14ac:dyDescent="0.25">
      <c r="C998" s="11"/>
      <c r="D998" s="12"/>
      <c r="H998" s="7"/>
      <c r="I998" s="7"/>
    </row>
    <row r="999" spans="3:9" x14ac:dyDescent="0.25">
      <c r="C999" s="11"/>
      <c r="D999" s="12"/>
      <c r="H999" s="7"/>
      <c r="I999" s="7"/>
    </row>
    <row r="1000" spans="3:9" x14ac:dyDescent="0.25">
      <c r="C1000" s="11"/>
      <c r="D1000" s="12"/>
      <c r="H1000" s="7"/>
      <c r="I1000" s="7"/>
    </row>
    <row r="1001" spans="3:9" x14ac:dyDescent="0.25">
      <c r="C1001" s="11"/>
      <c r="D1001" s="12"/>
      <c r="H1001" s="7"/>
      <c r="I1001" s="7"/>
    </row>
    <row r="1002" spans="3:9" x14ac:dyDescent="0.25">
      <c r="C1002" s="11"/>
      <c r="D1002" s="12"/>
      <c r="H1002" s="7"/>
      <c r="I1002" s="7"/>
    </row>
    <row r="1003" spans="3:9" x14ac:dyDescent="0.25">
      <c r="C1003" s="11"/>
      <c r="D1003" s="12"/>
      <c r="H1003" s="7"/>
      <c r="I1003" s="7"/>
    </row>
    <row r="1004" spans="3:9" x14ac:dyDescent="0.25">
      <c r="C1004" s="11"/>
      <c r="D1004" s="12"/>
      <c r="H1004" s="7"/>
      <c r="I1004" s="7"/>
    </row>
    <row r="1005" spans="3:9" x14ac:dyDescent="0.25">
      <c r="C1005" s="11"/>
      <c r="D1005" s="12"/>
      <c r="H1005" s="7"/>
      <c r="I1005" s="7"/>
    </row>
    <row r="1006" spans="3:9" x14ac:dyDescent="0.25">
      <c r="C1006" s="11"/>
      <c r="D1006" s="12"/>
      <c r="H1006" s="7"/>
      <c r="I1006" s="7"/>
    </row>
    <row r="1007" spans="3:9" x14ac:dyDescent="0.25">
      <c r="C1007" s="11"/>
      <c r="D1007" s="12"/>
      <c r="H1007" s="7"/>
      <c r="I1007" s="7"/>
    </row>
    <row r="1008" spans="3:9" x14ac:dyDescent="0.25">
      <c r="C1008" s="11"/>
      <c r="D1008" s="12"/>
      <c r="H1008" s="7"/>
      <c r="I1008" s="7"/>
    </row>
    <row r="1009" spans="3:9" x14ac:dyDescent="0.25">
      <c r="C1009" s="11"/>
      <c r="D1009" s="12"/>
      <c r="H1009" s="7"/>
      <c r="I1009" s="7"/>
    </row>
    <row r="1010" spans="3:9" x14ac:dyDescent="0.25">
      <c r="C1010" s="11"/>
      <c r="D1010" s="12"/>
      <c r="H1010" s="7"/>
      <c r="I1010" s="7"/>
    </row>
    <row r="1011" spans="3:9" x14ac:dyDescent="0.25">
      <c r="C1011" s="11"/>
      <c r="D1011" s="12"/>
      <c r="H1011" s="7"/>
      <c r="I1011" s="7"/>
    </row>
    <row r="1012" spans="3:9" x14ac:dyDescent="0.25">
      <c r="C1012" s="11"/>
      <c r="D1012" s="12"/>
      <c r="H1012" s="7"/>
      <c r="I1012" s="7"/>
    </row>
    <row r="1013" spans="3:9" x14ac:dyDescent="0.25">
      <c r="C1013" s="11"/>
      <c r="D1013" s="12"/>
      <c r="H1013" s="7"/>
      <c r="I1013" s="7"/>
    </row>
    <row r="1014" spans="3:9" x14ac:dyDescent="0.25">
      <c r="C1014" s="11"/>
      <c r="D1014" s="12"/>
      <c r="H1014" s="7"/>
      <c r="I1014" s="7"/>
    </row>
    <row r="1015" spans="3:9" x14ac:dyDescent="0.25">
      <c r="C1015" s="11"/>
      <c r="D1015" s="12"/>
      <c r="H1015" s="7"/>
      <c r="I1015" s="7"/>
    </row>
    <row r="1016" spans="3:9" x14ac:dyDescent="0.25">
      <c r="C1016" s="11"/>
      <c r="D1016" s="12"/>
      <c r="H1016" s="7"/>
      <c r="I1016" s="7"/>
    </row>
    <row r="1017" spans="3:9" x14ac:dyDescent="0.25">
      <c r="C1017" s="11"/>
      <c r="D1017" s="12"/>
      <c r="H1017" s="7"/>
      <c r="I1017" s="7"/>
    </row>
    <row r="1018" spans="3:9" x14ac:dyDescent="0.25">
      <c r="C1018" s="11"/>
      <c r="D1018" s="12"/>
      <c r="H1018" s="7"/>
      <c r="I1018" s="7"/>
    </row>
    <row r="1019" spans="3:9" x14ac:dyDescent="0.25">
      <c r="C1019" s="11"/>
      <c r="D1019" s="12"/>
      <c r="H1019" s="7"/>
      <c r="I1019" s="7"/>
    </row>
    <row r="1020" spans="3:9" x14ac:dyDescent="0.25">
      <c r="C1020" s="11"/>
      <c r="D1020" s="12"/>
      <c r="H1020" s="7"/>
      <c r="I1020" s="7"/>
    </row>
    <row r="1021" spans="3:9" x14ac:dyDescent="0.25">
      <c r="C1021" s="11"/>
      <c r="D1021" s="12"/>
      <c r="H1021" s="7"/>
      <c r="I1021" s="7"/>
    </row>
    <row r="1022" spans="3:9" x14ac:dyDescent="0.25">
      <c r="C1022" s="11"/>
      <c r="D1022" s="12"/>
      <c r="H1022" s="7"/>
      <c r="I1022" s="7"/>
    </row>
    <row r="1023" spans="3:9" x14ac:dyDescent="0.25">
      <c r="C1023" s="11"/>
      <c r="D1023" s="12"/>
      <c r="H1023" s="7"/>
      <c r="I1023" s="7"/>
    </row>
    <row r="1024" spans="3:9" x14ac:dyDescent="0.25">
      <c r="C1024" s="11"/>
      <c r="D1024" s="12"/>
      <c r="H1024" s="7"/>
      <c r="I1024" s="7"/>
    </row>
    <row r="1025" spans="3:9" x14ac:dyDescent="0.25">
      <c r="C1025" s="11"/>
      <c r="D1025" s="12"/>
      <c r="H1025" s="7"/>
      <c r="I1025" s="7"/>
    </row>
    <row r="1026" spans="3:9" x14ac:dyDescent="0.25">
      <c r="C1026" s="11"/>
      <c r="D1026" s="12"/>
      <c r="H1026" s="7"/>
      <c r="I1026" s="7"/>
    </row>
    <row r="1027" spans="3:9" x14ac:dyDescent="0.25">
      <c r="C1027" s="11"/>
      <c r="D1027" s="12"/>
      <c r="H1027" s="7"/>
      <c r="I1027" s="7"/>
    </row>
    <row r="1028" spans="3:9" x14ac:dyDescent="0.25">
      <c r="C1028" s="11"/>
      <c r="D1028" s="12"/>
      <c r="H1028" s="7"/>
      <c r="I1028" s="7"/>
    </row>
    <row r="1029" spans="3:9" x14ac:dyDescent="0.25">
      <c r="C1029" s="11"/>
      <c r="D1029" s="12"/>
      <c r="H1029" s="7"/>
      <c r="I1029" s="7"/>
    </row>
    <row r="1030" spans="3:9" x14ac:dyDescent="0.25">
      <c r="C1030" s="11"/>
      <c r="D1030" s="12"/>
      <c r="H1030" s="7"/>
      <c r="I1030" s="7"/>
    </row>
    <row r="1031" spans="3:9" x14ac:dyDescent="0.25">
      <c r="C1031" s="11"/>
      <c r="D1031" s="12"/>
      <c r="H1031" s="7"/>
      <c r="I1031" s="7"/>
    </row>
    <row r="1032" spans="3:9" x14ac:dyDescent="0.25">
      <c r="C1032" s="11"/>
      <c r="D1032" s="12"/>
      <c r="H1032" s="7"/>
      <c r="I1032" s="7"/>
    </row>
    <row r="1033" spans="3:9" x14ac:dyDescent="0.25">
      <c r="C1033" s="11"/>
      <c r="D1033" s="12"/>
      <c r="H1033" s="7"/>
      <c r="I1033" s="7"/>
    </row>
    <row r="1034" spans="3:9" x14ac:dyDescent="0.25">
      <c r="C1034" s="11"/>
      <c r="D1034" s="12"/>
      <c r="H1034" s="7"/>
      <c r="I1034" s="7"/>
    </row>
    <row r="1035" spans="3:9" x14ac:dyDescent="0.25">
      <c r="C1035" s="11"/>
      <c r="D1035" s="12"/>
      <c r="H1035" s="7"/>
      <c r="I1035" s="7"/>
    </row>
    <row r="1036" spans="3:9" x14ac:dyDescent="0.25">
      <c r="C1036" s="11"/>
      <c r="D1036" s="12"/>
      <c r="H1036" s="7"/>
      <c r="I1036" s="7"/>
    </row>
    <row r="1037" spans="3:9" x14ac:dyDescent="0.25">
      <c r="C1037" s="11"/>
      <c r="D1037" s="12"/>
      <c r="H1037" s="7"/>
      <c r="I1037" s="7"/>
    </row>
    <row r="1038" spans="3:9" x14ac:dyDescent="0.25">
      <c r="C1038" s="11"/>
      <c r="D1038" s="12"/>
      <c r="H1038" s="7"/>
      <c r="I1038" s="7"/>
    </row>
    <row r="1039" spans="3:9" x14ac:dyDescent="0.25">
      <c r="C1039" s="11"/>
      <c r="D1039" s="12"/>
      <c r="H1039" s="7"/>
      <c r="I1039" s="7"/>
    </row>
    <row r="1040" spans="3:9" x14ac:dyDescent="0.25">
      <c r="C1040" s="11"/>
      <c r="D1040" s="12"/>
      <c r="H1040" s="7"/>
      <c r="I1040" s="7"/>
    </row>
    <row r="1041" spans="3:9" x14ac:dyDescent="0.25">
      <c r="C1041" s="11"/>
      <c r="D1041" s="12"/>
      <c r="H1041" s="7"/>
      <c r="I1041" s="7"/>
    </row>
    <row r="1042" spans="3:9" x14ac:dyDescent="0.25">
      <c r="C1042" s="11"/>
      <c r="D1042" s="12"/>
      <c r="H1042" s="7"/>
      <c r="I1042" s="7"/>
    </row>
    <row r="1043" spans="3:9" x14ac:dyDescent="0.25">
      <c r="C1043" s="11"/>
      <c r="D1043" s="12"/>
      <c r="H1043" s="7"/>
      <c r="I1043" s="7"/>
    </row>
    <row r="1044" spans="3:9" x14ac:dyDescent="0.25">
      <c r="C1044" s="11"/>
      <c r="D1044" s="12"/>
      <c r="H1044" s="7"/>
      <c r="I1044" s="7"/>
    </row>
    <row r="1045" spans="3:9" x14ac:dyDescent="0.25">
      <c r="C1045" s="11"/>
      <c r="D1045" s="12"/>
      <c r="H1045" s="7"/>
      <c r="I1045" s="7"/>
    </row>
    <row r="1046" spans="3:9" x14ac:dyDescent="0.25">
      <c r="C1046" s="11"/>
      <c r="D1046" s="12"/>
      <c r="H1046" s="7"/>
      <c r="I1046" s="7"/>
    </row>
    <row r="1047" spans="3:9" x14ac:dyDescent="0.25">
      <c r="C1047" s="11"/>
      <c r="D1047" s="12"/>
      <c r="H1047" s="7"/>
      <c r="I1047" s="7"/>
    </row>
    <row r="1048" spans="3:9" x14ac:dyDescent="0.25">
      <c r="C1048" s="11"/>
      <c r="D1048" s="12"/>
      <c r="H1048" s="7"/>
      <c r="I1048" s="7"/>
    </row>
    <row r="1049" spans="3:9" x14ac:dyDescent="0.25">
      <c r="C1049" s="11"/>
      <c r="D1049" s="12"/>
      <c r="H1049" s="7"/>
      <c r="I1049" s="7"/>
    </row>
    <row r="1050" spans="3:9" x14ac:dyDescent="0.25">
      <c r="C1050" s="11"/>
      <c r="D1050" s="12"/>
      <c r="H1050" s="7"/>
      <c r="I1050" s="7"/>
    </row>
    <row r="1051" spans="3:9" x14ac:dyDescent="0.25">
      <c r="C1051" s="11"/>
      <c r="D1051" s="12"/>
      <c r="H1051" s="7"/>
      <c r="I1051" s="7"/>
    </row>
    <row r="1052" spans="3:9" x14ac:dyDescent="0.25">
      <c r="C1052" s="11"/>
      <c r="D1052" s="12"/>
      <c r="H1052" s="7"/>
      <c r="I1052" s="7"/>
    </row>
    <row r="1053" spans="3:9" x14ac:dyDescent="0.25">
      <c r="C1053" s="11"/>
      <c r="D1053" s="12"/>
      <c r="H1053" s="7"/>
      <c r="I1053" s="7"/>
    </row>
    <row r="1054" spans="3:9" x14ac:dyDescent="0.25">
      <c r="C1054" s="11"/>
      <c r="D1054" s="12"/>
      <c r="H1054" s="7"/>
      <c r="I1054" s="7"/>
    </row>
    <row r="1055" spans="3:9" x14ac:dyDescent="0.25">
      <c r="C1055" s="11"/>
      <c r="D1055" s="12"/>
      <c r="H1055" s="7"/>
      <c r="I1055" s="7"/>
    </row>
    <row r="1056" spans="3:9" x14ac:dyDescent="0.25">
      <c r="C1056" s="11"/>
      <c r="D1056" s="12"/>
      <c r="H1056" s="7"/>
      <c r="I1056" s="7"/>
    </row>
    <row r="1057" spans="3:9" x14ac:dyDescent="0.25">
      <c r="C1057" s="11"/>
      <c r="D1057" s="12"/>
      <c r="H1057" s="7"/>
      <c r="I1057" s="7"/>
    </row>
    <row r="1058" spans="3:9" x14ac:dyDescent="0.25">
      <c r="C1058" s="11"/>
      <c r="D1058" s="12"/>
      <c r="H1058" s="7"/>
      <c r="I1058" s="7"/>
    </row>
    <row r="1059" spans="3:9" x14ac:dyDescent="0.25">
      <c r="C1059" s="11"/>
      <c r="D1059" s="12"/>
      <c r="H1059" s="7"/>
      <c r="I1059" s="7"/>
    </row>
    <row r="1060" spans="3:9" x14ac:dyDescent="0.25">
      <c r="C1060" s="11"/>
      <c r="D1060" s="12"/>
      <c r="H1060" s="7"/>
      <c r="I1060" s="7"/>
    </row>
    <row r="1061" spans="3:9" x14ac:dyDescent="0.25">
      <c r="C1061" s="11"/>
      <c r="D1061" s="12"/>
      <c r="H1061" s="7"/>
      <c r="I1061" s="7"/>
    </row>
    <row r="1062" spans="3:9" x14ac:dyDescent="0.25">
      <c r="C1062" s="11"/>
      <c r="D1062" s="12"/>
      <c r="H1062" s="7"/>
      <c r="I1062" s="7"/>
    </row>
    <row r="1063" spans="3:9" x14ac:dyDescent="0.25">
      <c r="C1063" s="11"/>
      <c r="D1063" s="12"/>
      <c r="H1063" s="7"/>
      <c r="I1063" s="7"/>
    </row>
    <row r="1064" spans="3:9" x14ac:dyDescent="0.25">
      <c r="C1064" s="11"/>
      <c r="D1064" s="12"/>
      <c r="H1064" s="7"/>
      <c r="I1064" s="7"/>
    </row>
    <row r="1065" spans="3:9" x14ac:dyDescent="0.25">
      <c r="C1065" s="11"/>
      <c r="D1065" s="12"/>
      <c r="H1065" s="7"/>
      <c r="I1065" s="7"/>
    </row>
    <row r="1066" spans="3:9" x14ac:dyDescent="0.25">
      <c r="C1066" s="11"/>
      <c r="D1066" s="12"/>
      <c r="H1066" s="7"/>
      <c r="I1066" s="7"/>
    </row>
    <row r="1067" spans="3:9" x14ac:dyDescent="0.25">
      <c r="C1067" s="11"/>
      <c r="D1067" s="12"/>
      <c r="H1067" s="7"/>
      <c r="I1067" s="7"/>
    </row>
    <row r="1068" spans="3:9" x14ac:dyDescent="0.25">
      <c r="C1068" s="11"/>
      <c r="D1068" s="12"/>
      <c r="H1068" s="7"/>
      <c r="I1068" s="7"/>
    </row>
    <row r="1069" spans="3:9" x14ac:dyDescent="0.25">
      <c r="C1069" s="11"/>
      <c r="D1069" s="12"/>
      <c r="H1069" s="7"/>
      <c r="I1069" s="7"/>
    </row>
    <row r="1070" spans="3:9" x14ac:dyDescent="0.25">
      <c r="C1070" s="11"/>
      <c r="D1070" s="12"/>
      <c r="H1070" s="7"/>
      <c r="I1070" s="7"/>
    </row>
    <row r="1071" spans="3:9" x14ac:dyDescent="0.25">
      <c r="C1071" s="11"/>
      <c r="D1071" s="12"/>
      <c r="H1071" s="7"/>
      <c r="I1071" s="7"/>
    </row>
    <row r="1072" spans="3:9" x14ac:dyDescent="0.25">
      <c r="C1072" s="11"/>
      <c r="D1072" s="12"/>
      <c r="H1072" s="7"/>
      <c r="I1072" s="7"/>
    </row>
    <row r="1073" spans="3:9" x14ac:dyDescent="0.25">
      <c r="C1073" s="11"/>
      <c r="D1073" s="12"/>
      <c r="H1073" s="7"/>
      <c r="I1073" s="7"/>
    </row>
    <row r="1074" spans="3:9" x14ac:dyDescent="0.25">
      <c r="C1074" s="11"/>
      <c r="D1074" s="12"/>
      <c r="H1074" s="7"/>
      <c r="I1074" s="7"/>
    </row>
    <row r="1075" spans="3:9" x14ac:dyDescent="0.25">
      <c r="C1075" s="11"/>
      <c r="D1075" s="12"/>
      <c r="H1075" s="7"/>
      <c r="I1075" s="7"/>
    </row>
    <row r="1076" spans="3:9" x14ac:dyDescent="0.25">
      <c r="C1076" s="11"/>
      <c r="D1076" s="12"/>
      <c r="H1076" s="7"/>
      <c r="I1076" s="7"/>
    </row>
    <row r="1077" spans="3:9" x14ac:dyDescent="0.25">
      <c r="C1077" s="11"/>
      <c r="D1077" s="12"/>
      <c r="H1077" s="7"/>
      <c r="I1077" s="7"/>
    </row>
    <row r="1078" spans="3:9" x14ac:dyDescent="0.25">
      <c r="C1078" s="11"/>
      <c r="D1078" s="12"/>
      <c r="H1078" s="7"/>
      <c r="I1078" s="7"/>
    </row>
    <row r="1079" spans="3:9" x14ac:dyDescent="0.25">
      <c r="C1079" s="11"/>
      <c r="D1079" s="12"/>
      <c r="H1079" s="7"/>
      <c r="I1079" s="7"/>
    </row>
    <row r="1080" spans="3:9" x14ac:dyDescent="0.25">
      <c r="C1080" s="11"/>
      <c r="D1080" s="12"/>
      <c r="H1080" s="7"/>
      <c r="I1080" s="7"/>
    </row>
    <row r="1081" spans="3:9" x14ac:dyDescent="0.25">
      <c r="C1081" s="11"/>
      <c r="D1081" s="12"/>
      <c r="H1081" s="7"/>
      <c r="I1081" s="7"/>
    </row>
    <row r="1082" spans="3:9" x14ac:dyDescent="0.25">
      <c r="C1082" s="11"/>
      <c r="D1082" s="12"/>
      <c r="H1082" s="7"/>
      <c r="I1082" s="7"/>
    </row>
    <row r="1083" spans="3:9" x14ac:dyDescent="0.25">
      <c r="C1083" s="11"/>
      <c r="D1083" s="12"/>
      <c r="H1083" s="7"/>
      <c r="I1083" s="7"/>
    </row>
    <row r="1084" spans="3:9" x14ac:dyDescent="0.25">
      <c r="C1084" s="11"/>
      <c r="D1084" s="12"/>
      <c r="H1084" s="7"/>
      <c r="I1084" s="7"/>
    </row>
    <row r="1085" spans="3:9" x14ac:dyDescent="0.25">
      <c r="C1085" s="11"/>
      <c r="D1085" s="12"/>
      <c r="H1085" s="7"/>
      <c r="I1085" s="7"/>
    </row>
    <row r="1086" spans="3:9" x14ac:dyDescent="0.25">
      <c r="C1086" s="11"/>
      <c r="D1086" s="12"/>
      <c r="H1086" s="7"/>
      <c r="I1086" s="7"/>
    </row>
    <row r="1087" spans="3:9" x14ac:dyDescent="0.25">
      <c r="C1087" s="11"/>
      <c r="D1087" s="12"/>
      <c r="H1087" s="7"/>
      <c r="I1087" s="7"/>
    </row>
    <row r="1088" spans="3:9" x14ac:dyDescent="0.25">
      <c r="C1088" s="11"/>
      <c r="D1088" s="12"/>
      <c r="H1088" s="7"/>
      <c r="I1088" s="7"/>
    </row>
    <row r="1089" spans="3:9" x14ac:dyDescent="0.25">
      <c r="C1089" s="11"/>
      <c r="D1089" s="12"/>
      <c r="H1089" s="7"/>
      <c r="I1089" s="7"/>
    </row>
    <row r="1090" spans="3:9" x14ac:dyDescent="0.25">
      <c r="C1090" s="11"/>
      <c r="D1090" s="12"/>
      <c r="H1090" s="7"/>
      <c r="I1090" s="7"/>
    </row>
    <row r="1091" spans="3:9" x14ac:dyDescent="0.25">
      <c r="C1091" s="11"/>
      <c r="D1091" s="12"/>
      <c r="H1091" s="7"/>
      <c r="I1091" s="7"/>
    </row>
    <row r="1092" spans="3:9" x14ac:dyDescent="0.25">
      <c r="C1092" s="11"/>
      <c r="D1092" s="12"/>
      <c r="H1092" s="7"/>
      <c r="I1092" s="7"/>
    </row>
    <row r="1093" spans="3:9" x14ac:dyDescent="0.25">
      <c r="C1093" s="11"/>
      <c r="D1093" s="12"/>
      <c r="H1093" s="7"/>
      <c r="I1093" s="7"/>
    </row>
    <row r="1094" spans="3:9" x14ac:dyDescent="0.25">
      <c r="C1094" s="11"/>
      <c r="D1094" s="12"/>
      <c r="H1094" s="7"/>
      <c r="I1094" s="7"/>
    </row>
    <row r="1095" spans="3:9" x14ac:dyDescent="0.25">
      <c r="C1095" s="11"/>
      <c r="D1095" s="12"/>
      <c r="H1095" s="7"/>
      <c r="I1095" s="7"/>
    </row>
    <row r="1096" spans="3:9" x14ac:dyDescent="0.25">
      <c r="C1096" s="11"/>
      <c r="D1096" s="12"/>
      <c r="H1096" s="7"/>
      <c r="I1096" s="7"/>
    </row>
    <row r="1097" spans="3:9" x14ac:dyDescent="0.25">
      <c r="C1097" s="11"/>
      <c r="D1097" s="12"/>
      <c r="H1097" s="7"/>
      <c r="I1097" s="7"/>
    </row>
    <row r="1098" spans="3:9" x14ac:dyDescent="0.25">
      <c r="C1098" s="11"/>
      <c r="D1098" s="12"/>
      <c r="H1098" s="7"/>
      <c r="I1098" s="7"/>
    </row>
    <row r="1099" spans="3:9" x14ac:dyDescent="0.25">
      <c r="C1099" s="11"/>
      <c r="D1099" s="12"/>
      <c r="H1099" s="7"/>
      <c r="I1099" s="7"/>
    </row>
    <row r="1100" spans="3:9" x14ac:dyDescent="0.25">
      <c r="C1100" s="11"/>
      <c r="D1100" s="12"/>
      <c r="H1100" s="7"/>
      <c r="I1100" s="7"/>
    </row>
    <row r="1101" spans="3:9" x14ac:dyDescent="0.25">
      <c r="C1101" s="11"/>
      <c r="D1101" s="12"/>
      <c r="H1101" s="7"/>
      <c r="I1101" s="7"/>
    </row>
    <row r="1102" spans="3:9" x14ac:dyDescent="0.25">
      <c r="C1102" s="11"/>
      <c r="D1102" s="12"/>
      <c r="H1102" s="7"/>
      <c r="I1102" s="7"/>
    </row>
    <row r="1103" spans="3:9" x14ac:dyDescent="0.25">
      <c r="C1103" s="11"/>
      <c r="D1103" s="12"/>
      <c r="H1103" s="7"/>
      <c r="I1103" s="7"/>
    </row>
    <row r="1104" spans="3:9" x14ac:dyDescent="0.25">
      <c r="C1104" s="11"/>
      <c r="D1104" s="12"/>
      <c r="H1104" s="7"/>
      <c r="I1104" s="7"/>
    </row>
    <row r="1105" spans="3:9" x14ac:dyDescent="0.25">
      <c r="C1105" s="11"/>
      <c r="D1105" s="12"/>
      <c r="H1105" s="7"/>
      <c r="I1105" s="7"/>
    </row>
    <row r="1106" spans="3:9" x14ac:dyDescent="0.25">
      <c r="C1106" s="11"/>
      <c r="D1106" s="12"/>
      <c r="H1106" s="7"/>
      <c r="I1106" s="7"/>
    </row>
    <row r="1107" spans="3:9" x14ac:dyDescent="0.25">
      <c r="C1107" s="11"/>
      <c r="D1107" s="12"/>
      <c r="H1107" s="7"/>
      <c r="I1107" s="7"/>
    </row>
    <row r="1108" spans="3:9" x14ac:dyDescent="0.25">
      <c r="C1108" s="11"/>
      <c r="D1108" s="12"/>
      <c r="H1108" s="7"/>
      <c r="I1108" s="7"/>
    </row>
    <row r="1109" spans="3:9" x14ac:dyDescent="0.25">
      <c r="C1109" s="11"/>
      <c r="D1109" s="12"/>
      <c r="H1109" s="7"/>
      <c r="I1109" s="7"/>
    </row>
    <row r="1110" spans="3:9" x14ac:dyDescent="0.25">
      <c r="C1110" s="11"/>
      <c r="D1110" s="12"/>
      <c r="H1110" s="7"/>
      <c r="I1110" s="7"/>
    </row>
    <row r="1111" spans="3:9" x14ac:dyDescent="0.25">
      <c r="C1111" s="11"/>
      <c r="D1111" s="12"/>
      <c r="H1111" s="7"/>
      <c r="I1111" s="7"/>
    </row>
    <row r="1112" spans="3:9" x14ac:dyDescent="0.25">
      <c r="C1112" s="11"/>
      <c r="D1112" s="12"/>
      <c r="H1112" s="7"/>
      <c r="I1112" s="7"/>
    </row>
    <row r="1113" spans="3:9" x14ac:dyDescent="0.25">
      <c r="C1113" s="11"/>
      <c r="D1113" s="12"/>
      <c r="H1113" s="7"/>
      <c r="I1113" s="7"/>
    </row>
    <row r="1114" spans="3:9" x14ac:dyDescent="0.25">
      <c r="C1114" s="11"/>
      <c r="D1114" s="12"/>
      <c r="H1114" s="7"/>
      <c r="I1114" s="7"/>
    </row>
    <row r="1115" spans="3:9" x14ac:dyDescent="0.25">
      <c r="C1115" s="11"/>
      <c r="D1115" s="12"/>
      <c r="H1115" s="7"/>
      <c r="I1115" s="7"/>
    </row>
    <row r="1116" spans="3:9" x14ac:dyDescent="0.25">
      <c r="C1116" s="11"/>
      <c r="D1116" s="12"/>
      <c r="H1116" s="7"/>
      <c r="I1116" s="7"/>
    </row>
    <row r="1117" spans="3:9" x14ac:dyDescent="0.25">
      <c r="C1117" s="11"/>
      <c r="D1117" s="12"/>
      <c r="H1117" s="7"/>
      <c r="I1117" s="7"/>
    </row>
    <row r="1118" spans="3:9" x14ac:dyDescent="0.25">
      <c r="C1118" s="11"/>
      <c r="D1118" s="12"/>
      <c r="H1118" s="7"/>
      <c r="I1118" s="7"/>
    </row>
    <row r="1119" spans="3:9" x14ac:dyDescent="0.25">
      <c r="C1119" s="11"/>
      <c r="D1119" s="12"/>
      <c r="H1119" s="7"/>
      <c r="I1119" s="7"/>
    </row>
    <row r="1120" spans="3:9" x14ac:dyDescent="0.25">
      <c r="C1120" s="11"/>
      <c r="D1120" s="12"/>
      <c r="H1120" s="7"/>
      <c r="I1120" s="7"/>
    </row>
    <row r="1121" spans="3:9" x14ac:dyDescent="0.25">
      <c r="C1121" s="11"/>
      <c r="D1121" s="12"/>
      <c r="H1121" s="7"/>
      <c r="I1121" s="7"/>
    </row>
    <row r="1122" spans="3:9" x14ac:dyDescent="0.25">
      <c r="C1122" s="11"/>
      <c r="D1122" s="12"/>
      <c r="H1122" s="7"/>
      <c r="I1122" s="7"/>
    </row>
    <row r="1123" spans="3:9" x14ac:dyDescent="0.25">
      <c r="C1123" s="11"/>
      <c r="D1123" s="12"/>
      <c r="H1123" s="7"/>
      <c r="I1123" s="7"/>
    </row>
    <row r="1124" spans="3:9" x14ac:dyDescent="0.25">
      <c r="C1124" s="11"/>
      <c r="D1124" s="12"/>
      <c r="H1124" s="7"/>
      <c r="I1124" s="7"/>
    </row>
    <row r="1125" spans="3:9" x14ac:dyDescent="0.25">
      <c r="C1125" s="11"/>
      <c r="D1125" s="12"/>
      <c r="H1125" s="7"/>
      <c r="I1125" s="7"/>
    </row>
    <row r="1126" spans="3:9" x14ac:dyDescent="0.25">
      <c r="C1126" s="11"/>
      <c r="D1126" s="12"/>
      <c r="H1126" s="7"/>
      <c r="I1126" s="7"/>
    </row>
    <row r="1127" spans="3:9" x14ac:dyDescent="0.25">
      <c r="C1127" s="11"/>
      <c r="D1127" s="12"/>
      <c r="H1127" s="7"/>
      <c r="I1127" s="7"/>
    </row>
    <row r="1128" spans="3:9" x14ac:dyDescent="0.25">
      <c r="C1128" s="11"/>
      <c r="D1128" s="12"/>
      <c r="H1128" s="7"/>
      <c r="I1128" s="7"/>
    </row>
    <row r="1129" spans="3:9" x14ac:dyDescent="0.25">
      <c r="C1129" s="11"/>
      <c r="D1129" s="12"/>
      <c r="H1129" s="7"/>
      <c r="I1129" s="7"/>
    </row>
    <row r="1130" spans="3:9" x14ac:dyDescent="0.25">
      <c r="C1130" s="11"/>
      <c r="D1130" s="12"/>
      <c r="H1130" s="7"/>
      <c r="I1130" s="7"/>
    </row>
    <row r="1131" spans="3:9" x14ac:dyDescent="0.25">
      <c r="C1131" s="11"/>
      <c r="D1131" s="12"/>
      <c r="H1131" s="7"/>
      <c r="I1131" s="7"/>
    </row>
    <row r="1132" spans="3:9" x14ac:dyDescent="0.25">
      <c r="C1132" s="11"/>
      <c r="D1132" s="12"/>
      <c r="H1132" s="7"/>
      <c r="I1132" s="7"/>
    </row>
    <row r="1133" spans="3:9" x14ac:dyDescent="0.25">
      <c r="C1133" s="11"/>
      <c r="D1133" s="12"/>
      <c r="H1133" s="7"/>
      <c r="I1133" s="7"/>
    </row>
    <row r="1134" spans="3:9" x14ac:dyDescent="0.25">
      <c r="C1134" s="11"/>
      <c r="D1134" s="12"/>
      <c r="H1134" s="7"/>
      <c r="I1134" s="7"/>
    </row>
    <row r="1135" spans="3:9" x14ac:dyDescent="0.25">
      <c r="C1135" s="11"/>
      <c r="D1135" s="12"/>
      <c r="H1135" s="7"/>
      <c r="I1135" s="7"/>
    </row>
    <row r="1136" spans="3:9" x14ac:dyDescent="0.25">
      <c r="C1136" s="11"/>
      <c r="D1136" s="12"/>
      <c r="H1136" s="7"/>
      <c r="I1136" s="7"/>
    </row>
    <row r="1137" spans="3:9" x14ac:dyDescent="0.25">
      <c r="C1137" s="11"/>
      <c r="D1137" s="12"/>
      <c r="H1137" s="7"/>
      <c r="I1137" s="7"/>
    </row>
    <row r="1138" spans="3:9" x14ac:dyDescent="0.25">
      <c r="C1138" s="11"/>
      <c r="D1138" s="12"/>
      <c r="H1138" s="7"/>
      <c r="I1138" s="7"/>
    </row>
    <row r="1139" spans="3:9" x14ac:dyDescent="0.25">
      <c r="C1139" s="11"/>
      <c r="D1139" s="12"/>
      <c r="H1139" s="7"/>
      <c r="I1139" s="7"/>
    </row>
    <row r="1140" spans="3:9" x14ac:dyDescent="0.25">
      <c r="C1140" s="11"/>
      <c r="D1140" s="12"/>
      <c r="H1140" s="7"/>
      <c r="I1140" s="7"/>
    </row>
    <row r="1141" spans="3:9" x14ac:dyDescent="0.25">
      <c r="C1141" s="11"/>
      <c r="D1141" s="12"/>
      <c r="H1141" s="7"/>
      <c r="I1141" s="7"/>
    </row>
    <row r="1142" spans="3:9" x14ac:dyDescent="0.25">
      <c r="C1142" s="11"/>
      <c r="D1142" s="12"/>
      <c r="H1142" s="7"/>
      <c r="I1142" s="7"/>
    </row>
    <row r="1143" spans="3:9" x14ac:dyDescent="0.25">
      <c r="C1143" s="11"/>
      <c r="D1143" s="12"/>
      <c r="H1143" s="7"/>
      <c r="I1143" s="7"/>
    </row>
    <row r="1144" spans="3:9" x14ac:dyDescent="0.25">
      <c r="C1144" s="11"/>
      <c r="D1144" s="12"/>
      <c r="H1144" s="7"/>
      <c r="I1144" s="7"/>
    </row>
    <row r="1145" spans="3:9" x14ac:dyDescent="0.25">
      <c r="C1145" s="11"/>
      <c r="D1145" s="12"/>
      <c r="H1145" s="7"/>
      <c r="I1145" s="7"/>
    </row>
    <row r="1146" spans="3:9" x14ac:dyDescent="0.25">
      <c r="C1146" s="11"/>
      <c r="D1146" s="12"/>
      <c r="H1146" s="7"/>
      <c r="I1146" s="7"/>
    </row>
    <row r="1147" spans="3:9" x14ac:dyDescent="0.25">
      <c r="C1147" s="11"/>
      <c r="D1147" s="12"/>
      <c r="H1147" s="7"/>
      <c r="I1147" s="7"/>
    </row>
    <row r="1148" spans="3:9" x14ac:dyDescent="0.25">
      <c r="C1148" s="11"/>
      <c r="D1148" s="12"/>
      <c r="H1148" s="7"/>
      <c r="I1148" s="7"/>
    </row>
    <row r="1149" spans="3:9" x14ac:dyDescent="0.25">
      <c r="C1149" s="11"/>
      <c r="D1149" s="12"/>
      <c r="H1149" s="7"/>
      <c r="I1149" s="7"/>
    </row>
    <row r="1150" spans="3:9" x14ac:dyDescent="0.25">
      <c r="C1150" s="11"/>
      <c r="D1150" s="12"/>
      <c r="H1150" s="7"/>
      <c r="I1150" s="7"/>
    </row>
    <row r="1151" spans="3:9" x14ac:dyDescent="0.25">
      <c r="C1151" s="11"/>
      <c r="D1151" s="12"/>
      <c r="H1151" s="7"/>
      <c r="I1151" s="7"/>
    </row>
    <row r="1152" spans="3:9" x14ac:dyDescent="0.25">
      <c r="C1152" s="11"/>
      <c r="D1152" s="12"/>
      <c r="H1152" s="7"/>
      <c r="I1152" s="7"/>
    </row>
    <row r="1153" spans="3:9" x14ac:dyDescent="0.25">
      <c r="C1153" s="11"/>
      <c r="D1153" s="12"/>
      <c r="H1153" s="7"/>
      <c r="I1153" s="7"/>
    </row>
    <row r="1154" spans="3:9" x14ac:dyDescent="0.25">
      <c r="C1154" s="11"/>
      <c r="D1154" s="12"/>
      <c r="H1154" s="7"/>
      <c r="I1154" s="7"/>
    </row>
    <row r="1155" spans="3:9" x14ac:dyDescent="0.25">
      <c r="C1155" s="11"/>
      <c r="D1155" s="12"/>
      <c r="H1155" s="7"/>
      <c r="I1155" s="7"/>
    </row>
    <row r="1156" spans="3:9" x14ac:dyDescent="0.25">
      <c r="C1156" s="11"/>
      <c r="D1156" s="12"/>
      <c r="H1156" s="7"/>
      <c r="I1156" s="7"/>
    </row>
    <row r="1157" spans="3:9" x14ac:dyDescent="0.25">
      <c r="C1157" s="11"/>
      <c r="D1157" s="12"/>
      <c r="H1157" s="7"/>
      <c r="I1157" s="7"/>
    </row>
    <row r="1158" spans="3:9" x14ac:dyDescent="0.25">
      <c r="C1158" s="11"/>
      <c r="D1158" s="12"/>
      <c r="H1158" s="7"/>
      <c r="I1158" s="7"/>
    </row>
    <row r="1159" spans="3:9" x14ac:dyDescent="0.25">
      <c r="C1159" s="11"/>
      <c r="D1159" s="12"/>
      <c r="H1159" s="7"/>
      <c r="I1159" s="7"/>
    </row>
    <row r="1160" spans="3:9" x14ac:dyDescent="0.25">
      <c r="C1160" s="11"/>
      <c r="D1160" s="12"/>
      <c r="H1160" s="7"/>
      <c r="I1160" s="7"/>
    </row>
    <row r="1161" spans="3:9" x14ac:dyDescent="0.25">
      <c r="C1161" s="11"/>
      <c r="D1161" s="12"/>
      <c r="H1161" s="7"/>
      <c r="I1161" s="7"/>
    </row>
    <row r="1162" spans="3:9" x14ac:dyDescent="0.25">
      <c r="C1162" s="11"/>
      <c r="D1162" s="12"/>
      <c r="H1162" s="7"/>
      <c r="I1162" s="7"/>
    </row>
    <row r="1163" spans="3:9" x14ac:dyDescent="0.25">
      <c r="C1163" s="11"/>
      <c r="D1163" s="12"/>
      <c r="H1163" s="7"/>
      <c r="I1163" s="7"/>
    </row>
    <row r="1164" spans="3:9" x14ac:dyDescent="0.25">
      <c r="C1164" s="11"/>
      <c r="D1164" s="12"/>
      <c r="H1164" s="7"/>
      <c r="I1164" s="7"/>
    </row>
    <row r="1165" spans="3:9" x14ac:dyDescent="0.25">
      <c r="C1165" s="11"/>
      <c r="D1165" s="12"/>
      <c r="H1165" s="7"/>
      <c r="I1165" s="7"/>
    </row>
    <row r="1166" spans="3:9" x14ac:dyDescent="0.25">
      <c r="C1166" s="11"/>
      <c r="D1166" s="12"/>
      <c r="H1166" s="7"/>
      <c r="I1166" s="7"/>
    </row>
    <row r="1167" spans="3:9" x14ac:dyDescent="0.25">
      <c r="C1167" s="11"/>
      <c r="D1167" s="12"/>
      <c r="H1167" s="7"/>
      <c r="I1167" s="7"/>
    </row>
    <row r="1168" spans="3:9" x14ac:dyDescent="0.25">
      <c r="C1168" s="11"/>
      <c r="D1168" s="12"/>
      <c r="H1168" s="7"/>
      <c r="I1168" s="7"/>
    </row>
    <row r="1169" spans="3:9" x14ac:dyDescent="0.25">
      <c r="C1169" s="11"/>
      <c r="D1169" s="12"/>
      <c r="H1169" s="7"/>
      <c r="I1169" s="7"/>
    </row>
    <row r="1170" spans="3:9" x14ac:dyDescent="0.25">
      <c r="C1170" s="11"/>
      <c r="D1170" s="12"/>
      <c r="H1170" s="7"/>
      <c r="I1170" s="7"/>
    </row>
    <row r="1171" spans="3:9" x14ac:dyDescent="0.25">
      <c r="C1171" s="11"/>
      <c r="D1171" s="12"/>
      <c r="H1171" s="7"/>
      <c r="I1171" s="7"/>
    </row>
    <row r="1172" spans="3:9" x14ac:dyDescent="0.25">
      <c r="C1172" s="11"/>
      <c r="D1172" s="12"/>
      <c r="H1172" s="7"/>
      <c r="I1172" s="7"/>
    </row>
    <row r="1173" spans="3:9" x14ac:dyDescent="0.25">
      <c r="C1173" s="11"/>
      <c r="D1173" s="12"/>
      <c r="H1173" s="7"/>
      <c r="I1173" s="7"/>
    </row>
    <row r="1174" spans="3:9" x14ac:dyDescent="0.25">
      <c r="C1174" s="11"/>
      <c r="D1174" s="12"/>
      <c r="H1174" s="7"/>
      <c r="I1174" s="7"/>
    </row>
    <row r="1175" spans="3:9" x14ac:dyDescent="0.25">
      <c r="C1175" s="11"/>
      <c r="D1175" s="12"/>
      <c r="H1175" s="7"/>
      <c r="I1175" s="7"/>
    </row>
    <row r="1176" spans="3:9" x14ac:dyDescent="0.25">
      <c r="C1176" s="11"/>
      <c r="D1176" s="12"/>
      <c r="H1176" s="7"/>
      <c r="I1176" s="7"/>
    </row>
    <row r="1177" spans="3:9" x14ac:dyDescent="0.25">
      <c r="C1177" s="11"/>
      <c r="D1177" s="12"/>
      <c r="H1177" s="7"/>
      <c r="I1177" s="7"/>
    </row>
    <row r="1178" spans="3:9" x14ac:dyDescent="0.25">
      <c r="C1178" s="11"/>
      <c r="D1178" s="12"/>
      <c r="H1178" s="7"/>
      <c r="I1178" s="7"/>
    </row>
    <row r="1179" spans="3:9" x14ac:dyDescent="0.25">
      <c r="C1179" s="11"/>
      <c r="D1179" s="12"/>
      <c r="H1179" s="7"/>
      <c r="I1179" s="7"/>
    </row>
    <row r="1180" spans="3:9" x14ac:dyDescent="0.25">
      <c r="C1180" s="11"/>
      <c r="D1180" s="12"/>
      <c r="H1180" s="7"/>
      <c r="I1180" s="7"/>
    </row>
    <row r="1181" spans="3:9" x14ac:dyDescent="0.25">
      <c r="C1181" s="11"/>
      <c r="D1181" s="12"/>
      <c r="H1181" s="7"/>
      <c r="I1181" s="7"/>
    </row>
    <row r="1182" spans="3:9" x14ac:dyDescent="0.25">
      <c r="C1182" s="11"/>
      <c r="D1182" s="12"/>
      <c r="H1182" s="7"/>
      <c r="I1182" s="7"/>
    </row>
    <row r="1183" spans="3:9" x14ac:dyDescent="0.25">
      <c r="C1183" s="11"/>
      <c r="D1183" s="12"/>
      <c r="H1183" s="7"/>
      <c r="I1183" s="7"/>
    </row>
    <row r="1184" spans="3:9" x14ac:dyDescent="0.25">
      <c r="C1184" s="11"/>
      <c r="D1184" s="12"/>
      <c r="H1184" s="7"/>
      <c r="I1184" s="7"/>
    </row>
    <row r="1185" spans="3:9" x14ac:dyDescent="0.25">
      <c r="C1185" s="11"/>
      <c r="D1185" s="12"/>
      <c r="H1185" s="7"/>
      <c r="I1185" s="7"/>
    </row>
    <row r="1186" spans="3:9" x14ac:dyDescent="0.25">
      <c r="C1186" s="11"/>
      <c r="D1186" s="12"/>
      <c r="H1186" s="7"/>
      <c r="I1186" s="7"/>
    </row>
    <row r="1187" spans="3:9" x14ac:dyDescent="0.25">
      <c r="C1187" s="11"/>
      <c r="D1187" s="12"/>
      <c r="H1187" s="7"/>
      <c r="I1187" s="7"/>
    </row>
    <row r="1188" spans="3:9" x14ac:dyDescent="0.25">
      <c r="C1188" s="11"/>
      <c r="D1188" s="12"/>
      <c r="H1188" s="7"/>
      <c r="I1188" s="7"/>
    </row>
    <row r="1189" spans="3:9" x14ac:dyDescent="0.25">
      <c r="C1189" s="11"/>
      <c r="D1189" s="12"/>
      <c r="H1189" s="7"/>
      <c r="I1189" s="7"/>
    </row>
    <row r="1190" spans="3:9" x14ac:dyDescent="0.25">
      <c r="C1190" s="11"/>
      <c r="D1190" s="12"/>
      <c r="H1190" s="7"/>
      <c r="I1190" s="7"/>
    </row>
    <row r="1191" spans="3:9" x14ac:dyDescent="0.25">
      <c r="C1191" s="11"/>
      <c r="D1191" s="12"/>
      <c r="H1191" s="7"/>
      <c r="I1191" s="7"/>
    </row>
    <row r="1192" spans="3:9" x14ac:dyDescent="0.25">
      <c r="C1192" s="11"/>
      <c r="D1192" s="12"/>
      <c r="H1192" s="7"/>
      <c r="I1192" s="7"/>
    </row>
    <row r="1193" spans="3:9" x14ac:dyDescent="0.25">
      <c r="C1193" s="11"/>
      <c r="D1193" s="12"/>
      <c r="H1193" s="7"/>
      <c r="I1193" s="7"/>
    </row>
    <row r="1194" spans="3:9" x14ac:dyDescent="0.25">
      <c r="C1194" s="11"/>
      <c r="D1194" s="12"/>
      <c r="H1194" s="7"/>
      <c r="I1194" s="7"/>
    </row>
    <row r="1195" spans="3:9" x14ac:dyDescent="0.25">
      <c r="C1195" s="11"/>
      <c r="D1195" s="12"/>
      <c r="H1195" s="7"/>
      <c r="I1195" s="7"/>
    </row>
    <row r="1196" spans="3:9" x14ac:dyDescent="0.25">
      <c r="C1196" s="11"/>
      <c r="D1196" s="12"/>
      <c r="H1196" s="7"/>
      <c r="I1196" s="7"/>
    </row>
    <row r="1197" spans="3:9" x14ac:dyDescent="0.25">
      <c r="C1197" s="11"/>
      <c r="D1197" s="12"/>
      <c r="H1197" s="7"/>
      <c r="I1197" s="7"/>
    </row>
    <row r="1198" spans="3:9" x14ac:dyDescent="0.25">
      <c r="C1198" s="11"/>
      <c r="D1198" s="12"/>
      <c r="H1198" s="7"/>
      <c r="I1198" s="7"/>
    </row>
    <row r="1199" spans="3:9" x14ac:dyDescent="0.25">
      <c r="C1199" s="11"/>
      <c r="D1199" s="12"/>
      <c r="H1199" s="7"/>
      <c r="I1199" s="7"/>
    </row>
    <row r="1200" spans="3:9" x14ac:dyDescent="0.25">
      <c r="C1200" s="11"/>
      <c r="D1200" s="12"/>
      <c r="H1200" s="7"/>
      <c r="I1200" s="7"/>
    </row>
    <row r="1201" spans="3:9" x14ac:dyDescent="0.25">
      <c r="C1201" s="11"/>
      <c r="D1201" s="12"/>
      <c r="H1201" s="7"/>
      <c r="I1201" s="7"/>
    </row>
    <row r="1202" spans="3:9" x14ac:dyDescent="0.25">
      <c r="C1202" s="11"/>
      <c r="D1202" s="12"/>
      <c r="H1202" s="7"/>
      <c r="I1202" s="7"/>
    </row>
    <row r="1203" spans="3:9" x14ac:dyDescent="0.25">
      <c r="C1203" s="11"/>
      <c r="D1203" s="12"/>
      <c r="H1203" s="7"/>
      <c r="I1203" s="7"/>
    </row>
    <row r="1204" spans="3:9" x14ac:dyDescent="0.25">
      <c r="C1204" s="11"/>
      <c r="D1204" s="12"/>
      <c r="H1204" s="7"/>
      <c r="I1204" s="7"/>
    </row>
    <row r="1205" spans="3:9" x14ac:dyDescent="0.25">
      <c r="C1205" s="11"/>
      <c r="D1205" s="12"/>
      <c r="H1205" s="7"/>
      <c r="I1205" s="7"/>
    </row>
    <row r="1206" spans="3:9" x14ac:dyDescent="0.25">
      <c r="C1206" s="11"/>
      <c r="D1206" s="12"/>
      <c r="H1206" s="7"/>
      <c r="I1206" s="7"/>
    </row>
    <row r="1207" spans="3:9" x14ac:dyDescent="0.25">
      <c r="C1207" s="11"/>
      <c r="D1207" s="12"/>
      <c r="H1207" s="7"/>
      <c r="I1207" s="7"/>
    </row>
    <row r="1208" spans="3:9" x14ac:dyDescent="0.25">
      <c r="C1208" s="11"/>
      <c r="D1208" s="12"/>
      <c r="H1208" s="7"/>
      <c r="I1208" s="7"/>
    </row>
    <row r="1209" spans="3:9" x14ac:dyDescent="0.25">
      <c r="C1209" s="11"/>
      <c r="D1209" s="12"/>
      <c r="H1209" s="7"/>
      <c r="I1209" s="7"/>
    </row>
    <row r="1210" spans="3:9" x14ac:dyDescent="0.25">
      <c r="C1210" s="11"/>
      <c r="D1210" s="12"/>
      <c r="H1210" s="7"/>
      <c r="I1210" s="7"/>
    </row>
    <row r="1211" spans="3:9" x14ac:dyDescent="0.25">
      <c r="C1211" s="11"/>
      <c r="D1211" s="12"/>
      <c r="H1211" s="7"/>
      <c r="I1211" s="7"/>
    </row>
    <row r="1212" spans="3:9" x14ac:dyDescent="0.25">
      <c r="C1212" s="11"/>
      <c r="D1212" s="12"/>
      <c r="H1212" s="7"/>
      <c r="I1212" s="7"/>
    </row>
    <row r="1213" spans="3:9" x14ac:dyDescent="0.25">
      <c r="C1213" s="11"/>
      <c r="D1213" s="12"/>
      <c r="H1213" s="7"/>
      <c r="I1213" s="7"/>
    </row>
    <row r="1214" spans="3:9" x14ac:dyDescent="0.25">
      <c r="C1214" s="11"/>
      <c r="D1214" s="12"/>
      <c r="H1214" s="7"/>
      <c r="I1214" s="7"/>
    </row>
    <row r="1215" spans="3:9" x14ac:dyDescent="0.25">
      <c r="C1215" s="11"/>
      <c r="D1215" s="12"/>
      <c r="H1215" s="7"/>
      <c r="I1215" s="7"/>
    </row>
    <row r="1216" spans="3:9" x14ac:dyDescent="0.25">
      <c r="C1216" s="11"/>
      <c r="D1216" s="12"/>
      <c r="H1216" s="7"/>
      <c r="I1216" s="7"/>
    </row>
    <row r="1217" spans="3:9" x14ac:dyDescent="0.25">
      <c r="C1217" s="11"/>
      <c r="D1217" s="12"/>
      <c r="H1217" s="7"/>
      <c r="I1217" s="7"/>
    </row>
    <row r="1218" spans="3:9" x14ac:dyDescent="0.25">
      <c r="C1218" s="11"/>
      <c r="D1218" s="12"/>
      <c r="H1218" s="7"/>
      <c r="I1218" s="7"/>
    </row>
    <row r="1219" spans="3:9" x14ac:dyDescent="0.25">
      <c r="C1219" s="11"/>
      <c r="D1219" s="12"/>
      <c r="H1219" s="7"/>
      <c r="I1219" s="7"/>
    </row>
    <row r="1220" spans="3:9" x14ac:dyDescent="0.25">
      <c r="C1220" s="11"/>
      <c r="D1220" s="12"/>
      <c r="H1220" s="7"/>
      <c r="I1220" s="7"/>
    </row>
    <row r="1221" spans="3:9" x14ac:dyDescent="0.25">
      <c r="C1221" s="11"/>
      <c r="D1221" s="12"/>
      <c r="H1221" s="7"/>
      <c r="I1221" s="7"/>
    </row>
    <row r="1222" spans="3:9" x14ac:dyDescent="0.25">
      <c r="C1222" s="11"/>
      <c r="D1222" s="12"/>
      <c r="H1222" s="7"/>
      <c r="I1222" s="7"/>
    </row>
    <row r="1223" spans="3:9" x14ac:dyDescent="0.25">
      <c r="C1223" s="11"/>
      <c r="D1223" s="12"/>
      <c r="H1223" s="7"/>
      <c r="I1223" s="7"/>
    </row>
    <row r="1224" spans="3:9" x14ac:dyDescent="0.25">
      <c r="C1224" s="11"/>
      <c r="D1224" s="12"/>
      <c r="H1224" s="7"/>
      <c r="I1224" s="7"/>
    </row>
    <row r="1225" spans="3:9" x14ac:dyDescent="0.25">
      <c r="C1225" s="11"/>
      <c r="D1225" s="12"/>
      <c r="H1225" s="7"/>
      <c r="I1225" s="7"/>
    </row>
    <row r="1226" spans="3:9" x14ac:dyDescent="0.25">
      <c r="C1226" s="11"/>
      <c r="D1226" s="12"/>
      <c r="H1226" s="7"/>
      <c r="I1226" s="7"/>
    </row>
    <row r="1227" spans="3:9" x14ac:dyDescent="0.25">
      <c r="C1227" s="11"/>
      <c r="D1227" s="12"/>
      <c r="H1227" s="7"/>
      <c r="I1227" s="7"/>
    </row>
    <row r="1228" spans="3:9" x14ac:dyDescent="0.25">
      <c r="C1228" s="11"/>
      <c r="D1228" s="12"/>
      <c r="H1228" s="7"/>
      <c r="I1228" s="7"/>
    </row>
    <row r="1229" spans="3:9" x14ac:dyDescent="0.25">
      <c r="C1229" s="11"/>
      <c r="D1229" s="12"/>
      <c r="H1229" s="7"/>
      <c r="I1229" s="7"/>
    </row>
    <row r="1230" spans="3:9" x14ac:dyDescent="0.25">
      <c r="C1230" s="11"/>
      <c r="D1230" s="12"/>
      <c r="H1230" s="7"/>
      <c r="I1230" s="7"/>
    </row>
    <row r="1231" spans="3:9" x14ac:dyDescent="0.25">
      <c r="C1231" s="11"/>
      <c r="D1231" s="12"/>
      <c r="H1231" s="7"/>
      <c r="I1231" s="7"/>
    </row>
    <row r="1232" spans="3:9" x14ac:dyDescent="0.25">
      <c r="C1232" s="11"/>
      <c r="D1232" s="12"/>
      <c r="H1232" s="7"/>
      <c r="I1232" s="7"/>
    </row>
    <row r="1233" spans="3:9" x14ac:dyDescent="0.25">
      <c r="C1233" s="11"/>
      <c r="D1233" s="12"/>
      <c r="H1233" s="7"/>
      <c r="I1233" s="7"/>
    </row>
    <row r="1234" spans="3:9" x14ac:dyDescent="0.25">
      <c r="C1234" s="11"/>
      <c r="D1234" s="12"/>
      <c r="H1234" s="7"/>
      <c r="I1234" s="7"/>
    </row>
    <row r="1235" spans="3:9" x14ac:dyDescent="0.25">
      <c r="C1235" s="11"/>
      <c r="D1235" s="12"/>
      <c r="H1235" s="7"/>
      <c r="I1235" s="7"/>
    </row>
    <row r="1236" spans="3:9" x14ac:dyDescent="0.25">
      <c r="C1236" s="11"/>
      <c r="D1236" s="12"/>
      <c r="H1236" s="7"/>
      <c r="I1236" s="7"/>
    </row>
    <row r="1237" spans="3:9" x14ac:dyDescent="0.25">
      <c r="C1237" s="11"/>
      <c r="D1237" s="12"/>
      <c r="H1237" s="7"/>
      <c r="I1237" s="7"/>
    </row>
    <row r="1238" spans="3:9" x14ac:dyDescent="0.25">
      <c r="C1238" s="11"/>
      <c r="D1238" s="12"/>
      <c r="H1238" s="7"/>
      <c r="I1238" s="7"/>
    </row>
    <row r="1239" spans="3:9" x14ac:dyDescent="0.25">
      <c r="C1239" s="11"/>
      <c r="D1239" s="12"/>
      <c r="H1239" s="7"/>
      <c r="I1239" s="7"/>
    </row>
    <row r="1240" spans="3:9" x14ac:dyDescent="0.25">
      <c r="C1240" s="11"/>
      <c r="D1240" s="12"/>
      <c r="H1240" s="7"/>
      <c r="I1240" s="7"/>
    </row>
    <row r="1241" spans="3:9" x14ac:dyDescent="0.25">
      <c r="C1241" s="11"/>
      <c r="D1241" s="12"/>
      <c r="H1241" s="7"/>
      <c r="I1241" s="7"/>
    </row>
    <row r="1242" spans="3:9" x14ac:dyDescent="0.25">
      <c r="C1242" s="11"/>
      <c r="D1242" s="12"/>
      <c r="H1242" s="7"/>
      <c r="I1242" s="7"/>
    </row>
    <row r="1243" spans="3:9" x14ac:dyDescent="0.25">
      <c r="C1243" s="11"/>
      <c r="D1243" s="12"/>
      <c r="H1243" s="7"/>
      <c r="I1243" s="7"/>
    </row>
    <row r="1244" spans="3:9" x14ac:dyDescent="0.25">
      <c r="C1244" s="11"/>
      <c r="D1244" s="12"/>
      <c r="H1244" s="7"/>
      <c r="I1244" s="7"/>
    </row>
    <row r="1245" spans="3:9" x14ac:dyDescent="0.25">
      <c r="C1245" s="11"/>
      <c r="D1245" s="12"/>
      <c r="H1245" s="7"/>
      <c r="I1245" s="7"/>
    </row>
    <row r="1246" spans="3:9" x14ac:dyDescent="0.25">
      <c r="C1246" s="11"/>
      <c r="D1246" s="12"/>
      <c r="H1246" s="7"/>
      <c r="I1246" s="7"/>
    </row>
    <row r="1247" spans="3:9" x14ac:dyDescent="0.25">
      <c r="C1247" s="11"/>
      <c r="D1247" s="12"/>
      <c r="H1247" s="7"/>
      <c r="I1247" s="7"/>
    </row>
    <row r="1248" spans="3:9" x14ac:dyDescent="0.25">
      <c r="C1248" s="11"/>
      <c r="D1248" s="12"/>
      <c r="H1248" s="7"/>
      <c r="I1248" s="7"/>
    </row>
    <row r="1249" spans="3:9" x14ac:dyDescent="0.25">
      <c r="C1249" s="11"/>
      <c r="D1249" s="12"/>
      <c r="H1249" s="7"/>
      <c r="I1249" s="7"/>
    </row>
    <row r="1250" spans="3:9" x14ac:dyDescent="0.25">
      <c r="C1250" s="11"/>
      <c r="D1250" s="12"/>
      <c r="H1250" s="7"/>
      <c r="I1250" s="7"/>
    </row>
    <row r="1251" spans="3:9" x14ac:dyDescent="0.25">
      <c r="C1251" s="11"/>
      <c r="D1251" s="12"/>
      <c r="H1251" s="7"/>
      <c r="I1251" s="7"/>
    </row>
    <row r="1252" spans="3:9" x14ac:dyDescent="0.25">
      <c r="C1252" s="11"/>
      <c r="D1252" s="12"/>
      <c r="H1252" s="7"/>
      <c r="I1252" s="7"/>
    </row>
    <row r="1253" spans="3:9" x14ac:dyDescent="0.25">
      <c r="C1253" s="11"/>
      <c r="D1253" s="12"/>
      <c r="H1253" s="7"/>
      <c r="I1253" s="7"/>
    </row>
    <row r="1254" spans="3:9" x14ac:dyDescent="0.25">
      <c r="C1254" s="11"/>
      <c r="D1254" s="12"/>
      <c r="H1254" s="7"/>
      <c r="I1254" s="7"/>
    </row>
    <row r="1255" spans="3:9" x14ac:dyDescent="0.25">
      <c r="C1255" s="11"/>
      <c r="D1255" s="12"/>
      <c r="H1255" s="7"/>
      <c r="I1255" s="7"/>
    </row>
    <row r="1256" spans="3:9" x14ac:dyDescent="0.25">
      <c r="C1256" s="11"/>
      <c r="D1256" s="12"/>
      <c r="H1256" s="7"/>
      <c r="I1256" s="7"/>
    </row>
    <row r="1257" spans="3:9" x14ac:dyDescent="0.25">
      <c r="C1257" s="11"/>
      <c r="D1257" s="12"/>
      <c r="H1257" s="7"/>
      <c r="I1257" s="7"/>
    </row>
    <row r="1258" spans="3:9" x14ac:dyDescent="0.25">
      <c r="C1258" s="11"/>
      <c r="D1258" s="12"/>
      <c r="H1258" s="7"/>
      <c r="I1258" s="7"/>
    </row>
    <row r="1259" spans="3:9" x14ac:dyDescent="0.25">
      <c r="C1259" s="11"/>
      <c r="D1259" s="12"/>
      <c r="H1259" s="7"/>
      <c r="I1259" s="7"/>
    </row>
    <row r="1260" spans="3:9" x14ac:dyDescent="0.25">
      <c r="C1260" s="11"/>
      <c r="D1260" s="12"/>
      <c r="H1260" s="7"/>
      <c r="I1260" s="7"/>
    </row>
    <row r="1261" spans="3:9" x14ac:dyDescent="0.25">
      <c r="C1261" s="11"/>
      <c r="D1261" s="12"/>
      <c r="H1261" s="7"/>
      <c r="I1261" s="7"/>
    </row>
    <row r="1262" spans="3:9" x14ac:dyDescent="0.25">
      <c r="C1262" s="11"/>
      <c r="D1262" s="12"/>
      <c r="H1262" s="7"/>
      <c r="I1262" s="7"/>
    </row>
    <row r="1263" spans="3:9" x14ac:dyDescent="0.25">
      <c r="C1263" s="11"/>
      <c r="D1263" s="12"/>
      <c r="H1263" s="7"/>
      <c r="I1263" s="7"/>
    </row>
    <row r="1264" spans="3:9" x14ac:dyDescent="0.25">
      <c r="C1264" s="11"/>
      <c r="D1264" s="12"/>
      <c r="H1264" s="7"/>
      <c r="I1264" s="7"/>
    </row>
    <row r="1265" spans="3:9" x14ac:dyDescent="0.25">
      <c r="C1265" s="11"/>
      <c r="D1265" s="12"/>
      <c r="H1265" s="7"/>
      <c r="I1265" s="7"/>
    </row>
    <row r="1266" spans="3:9" x14ac:dyDescent="0.25">
      <c r="C1266" s="11"/>
      <c r="D1266" s="12"/>
      <c r="H1266" s="7"/>
      <c r="I1266" s="7"/>
    </row>
    <row r="1267" spans="3:9" x14ac:dyDescent="0.25">
      <c r="C1267" s="11"/>
      <c r="D1267" s="12"/>
      <c r="H1267" s="7"/>
      <c r="I1267" s="7"/>
    </row>
    <row r="1268" spans="3:9" x14ac:dyDescent="0.25">
      <c r="C1268" s="11"/>
      <c r="D1268" s="12"/>
      <c r="H1268" s="7"/>
      <c r="I1268" s="7"/>
    </row>
    <row r="1269" spans="3:9" x14ac:dyDescent="0.25">
      <c r="C1269" s="11"/>
      <c r="D1269" s="12"/>
      <c r="H1269" s="7"/>
      <c r="I1269" s="7"/>
    </row>
    <row r="1270" spans="3:9" x14ac:dyDescent="0.25">
      <c r="C1270" s="11"/>
      <c r="D1270" s="12"/>
      <c r="H1270" s="7"/>
      <c r="I1270" s="7"/>
    </row>
    <row r="1271" spans="3:9" x14ac:dyDescent="0.25">
      <c r="C1271" s="11"/>
      <c r="D1271" s="12"/>
      <c r="H1271" s="7"/>
      <c r="I1271" s="7"/>
    </row>
    <row r="1272" spans="3:9" x14ac:dyDescent="0.25">
      <c r="C1272" s="11"/>
      <c r="D1272" s="12"/>
      <c r="H1272" s="7"/>
      <c r="I1272" s="7"/>
    </row>
    <row r="1273" spans="3:9" x14ac:dyDescent="0.25">
      <c r="C1273" s="11"/>
      <c r="D1273" s="12"/>
      <c r="H1273" s="7"/>
      <c r="I1273" s="7"/>
    </row>
    <row r="1274" spans="3:9" x14ac:dyDescent="0.25">
      <c r="C1274" s="11"/>
      <c r="D1274" s="12"/>
      <c r="H1274" s="7"/>
      <c r="I1274" s="7"/>
    </row>
    <row r="1275" spans="3:9" x14ac:dyDescent="0.25">
      <c r="C1275" s="11"/>
      <c r="D1275" s="12"/>
      <c r="H1275" s="7"/>
      <c r="I1275" s="7"/>
    </row>
    <row r="1276" spans="3:9" x14ac:dyDescent="0.25">
      <c r="C1276" s="11"/>
      <c r="D1276" s="12"/>
      <c r="H1276" s="7"/>
      <c r="I1276" s="7"/>
    </row>
    <row r="1277" spans="3:9" x14ac:dyDescent="0.25">
      <c r="C1277" s="11"/>
      <c r="D1277" s="12"/>
      <c r="H1277" s="7"/>
      <c r="I1277" s="7"/>
    </row>
    <row r="1278" spans="3:9" x14ac:dyDescent="0.25">
      <c r="C1278" s="11"/>
      <c r="D1278" s="12"/>
      <c r="H1278" s="7"/>
      <c r="I1278" s="7"/>
    </row>
    <row r="1279" spans="3:9" x14ac:dyDescent="0.25">
      <c r="C1279" s="11"/>
      <c r="D1279" s="12"/>
      <c r="H1279" s="7"/>
      <c r="I1279" s="7"/>
    </row>
    <row r="1280" spans="3:9" x14ac:dyDescent="0.25">
      <c r="C1280" s="11"/>
      <c r="D1280" s="12"/>
      <c r="H1280" s="7"/>
      <c r="I1280" s="7"/>
    </row>
    <row r="1281" spans="3:9" x14ac:dyDescent="0.25">
      <c r="C1281" s="11"/>
      <c r="D1281" s="12"/>
      <c r="H1281" s="7"/>
      <c r="I1281" s="7"/>
    </row>
    <row r="1282" spans="3:9" x14ac:dyDescent="0.25">
      <c r="C1282" s="11"/>
      <c r="D1282" s="12"/>
      <c r="H1282" s="7"/>
      <c r="I1282" s="7"/>
    </row>
    <row r="1283" spans="3:9" x14ac:dyDescent="0.25">
      <c r="C1283" s="11"/>
      <c r="D1283" s="12"/>
      <c r="H1283" s="7"/>
      <c r="I1283" s="7"/>
    </row>
    <row r="1284" spans="3:9" x14ac:dyDescent="0.25">
      <c r="C1284" s="11"/>
      <c r="D1284" s="12"/>
      <c r="H1284" s="7"/>
      <c r="I1284" s="7"/>
    </row>
    <row r="1285" spans="3:9" x14ac:dyDescent="0.25">
      <c r="C1285" s="11"/>
      <c r="D1285" s="12"/>
      <c r="H1285" s="7"/>
      <c r="I1285" s="7"/>
    </row>
    <row r="1286" spans="3:9" x14ac:dyDescent="0.25">
      <c r="C1286" s="11"/>
      <c r="D1286" s="12"/>
      <c r="H1286" s="7"/>
      <c r="I1286" s="7"/>
    </row>
    <row r="1287" spans="3:9" x14ac:dyDescent="0.25">
      <c r="C1287" s="11"/>
      <c r="D1287" s="12"/>
      <c r="H1287" s="7"/>
      <c r="I1287" s="7"/>
    </row>
    <row r="1288" spans="3:9" x14ac:dyDescent="0.25">
      <c r="C1288" s="11"/>
      <c r="D1288" s="12"/>
      <c r="H1288" s="7"/>
      <c r="I1288" s="7"/>
    </row>
    <row r="1289" spans="3:9" x14ac:dyDescent="0.25">
      <c r="C1289" s="11"/>
      <c r="D1289" s="12"/>
      <c r="H1289" s="7"/>
      <c r="I1289" s="7"/>
    </row>
    <row r="1290" spans="3:9" x14ac:dyDescent="0.25">
      <c r="C1290" s="11"/>
      <c r="D1290" s="12"/>
      <c r="H1290" s="7"/>
      <c r="I1290" s="7"/>
    </row>
    <row r="1291" spans="3:9" x14ac:dyDescent="0.25">
      <c r="C1291" s="11"/>
      <c r="D1291" s="12"/>
      <c r="H1291" s="7"/>
      <c r="I1291" s="7"/>
    </row>
    <row r="1292" spans="3:9" x14ac:dyDescent="0.25">
      <c r="C1292" s="11"/>
      <c r="D1292" s="12"/>
      <c r="H1292" s="7"/>
      <c r="I1292" s="7"/>
    </row>
    <row r="1293" spans="3:9" x14ac:dyDescent="0.25">
      <c r="C1293" s="11"/>
      <c r="D1293" s="12"/>
      <c r="H1293" s="7"/>
      <c r="I1293" s="7"/>
    </row>
    <row r="1294" spans="3:9" x14ac:dyDescent="0.25">
      <c r="C1294" s="11"/>
      <c r="D1294" s="12"/>
      <c r="H1294" s="7"/>
      <c r="I1294" s="7"/>
    </row>
    <row r="1295" spans="3:9" x14ac:dyDescent="0.25">
      <c r="C1295" s="11"/>
      <c r="D1295" s="12"/>
      <c r="H1295" s="7"/>
      <c r="I1295" s="7"/>
    </row>
    <row r="1296" spans="3:9" x14ac:dyDescent="0.25">
      <c r="C1296" s="11"/>
      <c r="D1296" s="12"/>
      <c r="H1296" s="7"/>
      <c r="I1296" s="7"/>
    </row>
    <row r="1297" spans="3:9" x14ac:dyDescent="0.25">
      <c r="C1297" s="11"/>
      <c r="D1297" s="12"/>
      <c r="H1297" s="7"/>
      <c r="I1297" s="7"/>
    </row>
    <row r="1298" spans="3:9" x14ac:dyDescent="0.25">
      <c r="C1298" s="11"/>
      <c r="D1298" s="12"/>
      <c r="H1298" s="7"/>
      <c r="I1298" s="7"/>
    </row>
    <row r="1299" spans="3:9" x14ac:dyDescent="0.25">
      <c r="C1299" s="11"/>
      <c r="D1299" s="12"/>
      <c r="H1299" s="7"/>
      <c r="I1299" s="7"/>
    </row>
    <row r="1300" spans="3:9" x14ac:dyDescent="0.25">
      <c r="C1300" s="11"/>
      <c r="D1300" s="12"/>
      <c r="H1300" s="7"/>
      <c r="I1300" s="7"/>
    </row>
    <row r="1301" spans="3:9" x14ac:dyDescent="0.25">
      <c r="C1301" s="11"/>
      <c r="D1301" s="12"/>
      <c r="H1301" s="7"/>
      <c r="I1301" s="7"/>
    </row>
    <row r="1302" spans="3:9" x14ac:dyDescent="0.25">
      <c r="C1302" s="11"/>
      <c r="D1302" s="12"/>
      <c r="H1302" s="7"/>
      <c r="I1302" s="7"/>
    </row>
    <row r="1303" spans="3:9" x14ac:dyDescent="0.25">
      <c r="C1303" s="11"/>
      <c r="D1303" s="12"/>
      <c r="H1303" s="7"/>
      <c r="I1303" s="7"/>
    </row>
    <row r="1304" spans="3:9" x14ac:dyDescent="0.25">
      <c r="C1304" s="11"/>
      <c r="D1304" s="12"/>
      <c r="H1304" s="7"/>
      <c r="I1304" s="7"/>
    </row>
    <row r="1305" spans="3:9" x14ac:dyDescent="0.25">
      <c r="C1305" s="11"/>
      <c r="D1305" s="12"/>
      <c r="H1305" s="7"/>
      <c r="I1305" s="7"/>
    </row>
    <row r="1306" spans="3:9" x14ac:dyDescent="0.25">
      <c r="C1306" s="11"/>
      <c r="D1306" s="12"/>
      <c r="H1306" s="7"/>
      <c r="I1306" s="7"/>
    </row>
    <row r="1307" spans="3:9" x14ac:dyDescent="0.25">
      <c r="C1307" s="11"/>
      <c r="D1307" s="12"/>
      <c r="H1307" s="7"/>
      <c r="I1307" s="7"/>
    </row>
    <row r="1308" spans="3:9" x14ac:dyDescent="0.25">
      <c r="C1308" s="11"/>
      <c r="D1308" s="12"/>
      <c r="H1308" s="7"/>
      <c r="I1308" s="7"/>
    </row>
    <row r="1309" spans="3:9" x14ac:dyDescent="0.25">
      <c r="C1309" s="11"/>
      <c r="D1309" s="12"/>
      <c r="H1309" s="7"/>
      <c r="I1309" s="7"/>
    </row>
    <row r="1310" spans="3:9" x14ac:dyDescent="0.25">
      <c r="C1310" s="11"/>
      <c r="D1310" s="12"/>
      <c r="H1310" s="7"/>
      <c r="I1310" s="7"/>
    </row>
    <row r="1311" spans="3:9" x14ac:dyDescent="0.25">
      <c r="C1311" s="11"/>
      <c r="D1311" s="12"/>
      <c r="H1311" s="7"/>
      <c r="I1311" s="7"/>
    </row>
    <row r="1312" spans="3:9" x14ac:dyDescent="0.25">
      <c r="C1312" s="11"/>
      <c r="D1312" s="12"/>
      <c r="H1312" s="7"/>
      <c r="I1312" s="7"/>
    </row>
    <row r="1313" spans="3:9" x14ac:dyDescent="0.25">
      <c r="C1313" s="11"/>
      <c r="D1313" s="12"/>
      <c r="H1313" s="7"/>
      <c r="I1313" s="7"/>
    </row>
    <row r="1314" spans="3:9" x14ac:dyDescent="0.25">
      <c r="C1314" s="11"/>
      <c r="D1314" s="12"/>
      <c r="H1314" s="7"/>
      <c r="I1314" s="7"/>
    </row>
    <row r="1315" spans="3:9" x14ac:dyDescent="0.25">
      <c r="C1315" s="11"/>
      <c r="D1315" s="12"/>
      <c r="H1315" s="7"/>
      <c r="I1315" s="7"/>
    </row>
    <row r="1316" spans="3:9" x14ac:dyDescent="0.25">
      <c r="C1316" s="11"/>
      <c r="D1316" s="12"/>
      <c r="H1316" s="7"/>
      <c r="I1316" s="7"/>
    </row>
    <row r="1317" spans="3:9" x14ac:dyDescent="0.25">
      <c r="C1317" s="11"/>
      <c r="D1317" s="12"/>
      <c r="H1317" s="7"/>
      <c r="I1317" s="7"/>
    </row>
    <row r="1318" spans="3:9" x14ac:dyDescent="0.25">
      <c r="C1318" s="11"/>
      <c r="D1318" s="12"/>
      <c r="H1318" s="7"/>
      <c r="I1318" s="7"/>
    </row>
    <row r="1319" spans="3:9" x14ac:dyDescent="0.25">
      <c r="C1319" s="11"/>
      <c r="D1319" s="12"/>
      <c r="H1319" s="7"/>
      <c r="I1319" s="7"/>
    </row>
    <row r="1320" spans="3:9" x14ac:dyDescent="0.25">
      <c r="C1320" s="11"/>
      <c r="D1320" s="12"/>
      <c r="H1320" s="7"/>
      <c r="I1320" s="7"/>
    </row>
    <row r="1321" spans="3:9" x14ac:dyDescent="0.25">
      <c r="C1321" s="11"/>
      <c r="D1321" s="12"/>
      <c r="H1321" s="7"/>
      <c r="I1321" s="7"/>
    </row>
    <row r="1322" spans="3:9" x14ac:dyDescent="0.25">
      <c r="C1322" s="11"/>
      <c r="D1322" s="12"/>
      <c r="H1322" s="7"/>
      <c r="I1322" s="7"/>
    </row>
    <row r="1323" spans="3:9" x14ac:dyDescent="0.25">
      <c r="C1323" s="11"/>
      <c r="D1323" s="12"/>
      <c r="H1323" s="7"/>
      <c r="I1323" s="7"/>
    </row>
    <row r="1324" spans="3:9" x14ac:dyDescent="0.25">
      <c r="C1324" s="11"/>
      <c r="D1324" s="12"/>
      <c r="H1324" s="7"/>
      <c r="I1324" s="7"/>
    </row>
    <row r="1325" spans="3:9" x14ac:dyDescent="0.25">
      <c r="C1325" s="11"/>
      <c r="D1325" s="12"/>
      <c r="H1325" s="7"/>
      <c r="I1325" s="7"/>
    </row>
    <row r="1326" spans="3:9" x14ac:dyDescent="0.25">
      <c r="C1326" s="11"/>
      <c r="D1326" s="12"/>
      <c r="H1326" s="7"/>
      <c r="I1326" s="7"/>
    </row>
    <row r="1327" spans="3:9" x14ac:dyDescent="0.25">
      <c r="C1327" s="11"/>
      <c r="D1327" s="12"/>
      <c r="H1327" s="7"/>
      <c r="I1327" s="7"/>
    </row>
    <row r="1328" spans="3:9" x14ac:dyDescent="0.25">
      <c r="C1328" s="11"/>
      <c r="D1328" s="12"/>
      <c r="H1328" s="7"/>
      <c r="I1328" s="7"/>
    </row>
    <row r="1329" spans="3:9" x14ac:dyDescent="0.25">
      <c r="C1329" s="11"/>
      <c r="D1329" s="12"/>
      <c r="H1329" s="7"/>
      <c r="I1329" s="7"/>
    </row>
    <row r="1330" spans="3:9" x14ac:dyDescent="0.25">
      <c r="C1330" s="11"/>
      <c r="D1330" s="12"/>
      <c r="H1330" s="7"/>
      <c r="I1330" s="7"/>
    </row>
    <row r="1331" spans="3:9" x14ac:dyDescent="0.25">
      <c r="C1331" s="11"/>
      <c r="D1331" s="12"/>
      <c r="H1331" s="7"/>
      <c r="I1331" s="7"/>
    </row>
    <row r="1332" spans="3:9" x14ac:dyDescent="0.25">
      <c r="C1332" s="11"/>
      <c r="D1332" s="12"/>
      <c r="H1332" s="7"/>
      <c r="I1332" s="7"/>
    </row>
    <row r="1333" spans="3:9" x14ac:dyDescent="0.25">
      <c r="C1333" s="11"/>
      <c r="D1333" s="12"/>
      <c r="H1333" s="7"/>
      <c r="I1333" s="7"/>
    </row>
    <row r="1334" spans="3:9" x14ac:dyDescent="0.25">
      <c r="C1334" s="11"/>
      <c r="D1334" s="12"/>
      <c r="H1334" s="7"/>
      <c r="I1334" s="7"/>
    </row>
    <row r="1335" spans="3:9" x14ac:dyDescent="0.25">
      <c r="C1335" s="11"/>
      <c r="D1335" s="12"/>
      <c r="H1335" s="7"/>
      <c r="I1335" s="7"/>
    </row>
    <row r="1336" spans="3:9" x14ac:dyDescent="0.25">
      <c r="C1336" s="11"/>
      <c r="D1336" s="12"/>
      <c r="H1336" s="7"/>
      <c r="I1336" s="7"/>
    </row>
    <row r="1337" spans="3:9" x14ac:dyDescent="0.25">
      <c r="C1337" s="11"/>
      <c r="D1337" s="12"/>
      <c r="H1337" s="7"/>
      <c r="I1337" s="7"/>
    </row>
    <row r="1338" spans="3:9" x14ac:dyDescent="0.25">
      <c r="C1338" s="11"/>
      <c r="D1338" s="12"/>
      <c r="H1338" s="7"/>
      <c r="I1338" s="7"/>
    </row>
    <row r="1339" spans="3:9" x14ac:dyDescent="0.25">
      <c r="C1339" s="11"/>
      <c r="D1339" s="12"/>
      <c r="H1339" s="7"/>
      <c r="I1339" s="7"/>
    </row>
    <row r="1340" spans="3:9" x14ac:dyDescent="0.25">
      <c r="C1340" s="11"/>
      <c r="D1340" s="12"/>
      <c r="H1340" s="7"/>
      <c r="I1340" s="7"/>
    </row>
    <row r="1341" spans="3:9" x14ac:dyDescent="0.25">
      <c r="C1341" s="11"/>
      <c r="D1341" s="12"/>
      <c r="H1341" s="7"/>
      <c r="I1341" s="7"/>
    </row>
    <row r="1342" spans="3:9" x14ac:dyDescent="0.25">
      <c r="C1342" s="11"/>
      <c r="D1342" s="12"/>
      <c r="H1342" s="7"/>
      <c r="I1342" s="7"/>
    </row>
    <row r="1343" spans="3:9" x14ac:dyDescent="0.25">
      <c r="C1343" s="11"/>
      <c r="D1343" s="12"/>
      <c r="H1343" s="7"/>
      <c r="I1343" s="7"/>
    </row>
    <row r="1344" spans="3:9" x14ac:dyDescent="0.25">
      <c r="C1344" s="11"/>
      <c r="D1344" s="12"/>
      <c r="H1344" s="7"/>
      <c r="I1344" s="7"/>
    </row>
    <row r="1345" spans="3:9" x14ac:dyDescent="0.25">
      <c r="C1345" s="11"/>
      <c r="D1345" s="12"/>
      <c r="H1345" s="7"/>
      <c r="I1345" s="7"/>
    </row>
    <row r="1346" spans="3:9" x14ac:dyDescent="0.25">
      <c r="C1346" s="11"/>
      <c r="D1346" s="12"/>
      <c r="H1346" s="7"/>
      <c r="I1346" s="7"/>
    </row>
    <row r="1347" spans="3:9" x14ac:dyDescent="0.25">
      <c r="C1347" s="11"/>
      <c r="D1347" s="12"/>
      <c r="H1347" s="7"/>
      <c r="I1347" s="7"/>
    </row>
    <row r="1348" spans="3:9" x14ac:dyDescent="0.25">
      <c r="C1348" s="11"/>
      <c r="D1348" s="12"/>
      <c r="H1348" s="7"/>
      <c r="I1348" s="7"/>
    </row>
    <row r="1349" spans="3:9" x14ac:dyDescent="0.25">
      <c r="C1349" s="11"/>
      <c r="D1349" s="12"/>
      <c r="H1349" s="7"/>
      <c r="I1349" s="7"/>
    </row>
    <row r="1350" spans="3:9" x14ac:dyDescent="0.25">
      <c r="C1350" s="11"/>
      <c r="D1350" s="12"/>
      <c r="H1350" s="7"/>
      <c r="I1350" s="7"/>
    </row>
    <row r="1351" spans="3:9" x14ac:dyDescent="0.25">
      <c r="C1351" s="11"/>
      <c r="D1351" s="12"/>
      <c r="H1351" s="7"/>
      <c r="I1351" s="7"/>
    </row>
    <row r="1352" spans="3:9" x14ac:dyDescent="0.25">
      <c r="C1352" s="11"/>
      <c r="D1352" s="12"/>
      <c r="H1352" s="7"/>
      <c r="I1352" s="7"/>
    </row>
    <row r="1353" spans="3:9" x14ac:dyDescent="0.25">
      <c r="C1353" s="11"/>
      <c r="D1353" s="12"/>
      <c r="H1353" s="7"/>
      <c r="I1353" s="7"/>
    </row>
    <row r="1354" spans="3:9" x14ac:dyDescent="0.25">
      <c r="C1354" s="11"/>
      <c r="D1354" s="12"/>
      <c r="H1354" s="7"/>
      <c r="I1354" s="7"/>
    </row>
    <row r="1355" spans="3:9" x14ac:dyDescent="0.25">
      <c r="C1355" s="11"/>
      <c r="D1355" s="12"/>
      <c r="H1355" s="7"/>
      <c r="I1355" s="7"/>
    </row>
    <row r="1356" spans="3:9" x14ac:dyDescent="0.25">
      <c r="C1356" s="11"/>
      <c r="D1356" s="12"/>
      <c r="H1356" s="7"/>
      <c r="I1356" s="7"/>
    </row>
    <row r="1357" spans="3:9" x14ac:dyDescent="0.25">
      <c r="C1357" s="11"/>
      <c r="D1357" s="12"/>
      <c r="H1357" s="7"/>
      <c r="I1357" s="7"/>
    </row>
    <row r="1358" spans="3:9" x14ac:dyDescent="0.25">
      <c r="C1358" s="11"/>
      <c r="D1358" s="12"/>
      <c r="H1358" s="7"/>
      <c r="I1358" s="7"/>
    </row>
    <row r="1359" spans="3:9" x14ac:dyDescent="0.25">
      <c r="C1359" s="11"/>
      <c r="D1359" s="12"/>
      <c r="H1359" s="7"/>
      <c r="I1359" s="7"/>
    </row>
    <row r="1360" spans="3:9" x14ac:dyDescent="0.25">
      <c r="C1360" s="11"/>
      <c r="D1360" s="12"/>
      <c r="H1360" s="7"/>
      <c r="I1360" s="7"/>
    </row>
    <row r="1361" spans="3:9" x14ac:dyDescent="0.25">
      <c r="C1361" s="11"/>
      <c r="D1361" s="12"/>
      <c r="H1361" s="7"/>
      <c r="I1361" s="7"/>
    </row>
    <row r="1362" spans="3:9" x14ac:dyDescent="0.25">
      <c r="C1362" s="11"/>
      <c r="D1362" s="12"/>
      <c r="H1362" s="7"/>
      <c r="I1362" s="7"/>
    </row>
    <row r="1363" spans="3:9" x14ac:dyDescent="0.25">
      <c r="C1363" s="11"/>
      <c r="D1363" s="12"/>
      <c r="H1363" s="7"/>
      <c r="I1363" s="7"/>
    </row>
    <row r="1364" spans="3:9" x14ac:dyDescent="0.25">
      <c r="C1364" s="11"/>
      <c r="D1364" s="12"/>
      <c r="H1364" s="7"/>
      <c r="I1364" s="7"/>
    </row>
    <row r="1365" spans="3:9" x14ac:dyDescent="0.25">
      <c r="C1365" s="11"/>
      <c r="D1365" s="12"/>
      <c r="H1365" s="7"/>
      <c r="I1365" s="7"/>
    </row>
    <row r="1366" spans="3:9" x14ac:dyDescent="0.25">
      <c r="C1366" s="11"/>
      <c r="D1366" s="12"/>
      <c r="H1366" s="7"/>
      <c r="I1366" s="7"/>
    </row>
    <row r="1367" spans="3:9" x14ac:dyDescent="0.25">
      <c r="C1367" s="11"/>
      <c r="D1367" s="12"/>
      <c r="H1367" s="7"/>
      <c r="I1367" s="7"/>
    </row>
    <row r="1368" spans="3:9" x14ac:dyDescent="0.25">
      <c r="C1368" s="11"/>
      <c r="D1368" s="12"/>
      <c r="H1368" s="7"/>
      <c r="I1368" s="7"/>
    </row>
    <row r="1369" spans="3:9" x14ac:dyDescent="0.25">
      <c r="C1369" s="11"/>
      <c r="D1369" s="12"/>
      <c r="H1369" s="7"/>
      <c r="I1369" s="7"/>
    </row>
    <row r="1370" spans="3:9" x14ac:dyDescent="0.25">
      <c r="C1370" s="11"/>
      <c r="D1370" s="12"/>
      <c r="H1370" s="7"/>
      <c r="I1370" s="7"/>
    </row>
    <row r="1371" spans="3:9" x14ac:dyDescent="0.25">
      <c r="C1371" s="11"/>
      <c r="D1371" s="12"/>
      <c r="H1371" s="7"/>
      <c r="I1371" s="7"/>
    </row>
    <row r="1372" spans="3:9" x14ac:dyDescent="0.25">
      <c r="C1372" s="11"/>
      <c r="D1372" s="12"/>
      <c r="H1372" s="7"/>
      <c r="I1372" s="7"/>
    </row>
    <row r="1373" spans="3:9" x14ac:dyDescent="0.25">
      <c r="C1373" s="11"/>
      <c r="D1373" s="12"/>
      <c r="H1373" s="7"/>
      <c r="I1373" s="7"/>
    </row>
    <row r="1374" spans="3:9" x14ac:dyDescent="0.25">
      <c r="C1374" s="11"/>
      <c r="D1374" s="12"/>
      <c r="H1374" s="7"/>
      <c r="I1374" s="7"/>
    </row>
    <row r="1375" spans="3:9" x14ac:dyDescent="0.25">
      <c r="C1375" s="11"/>
      <c r="D1375" s="12"/>
      <c r="H1375" s="7"/>
      <c r="I1375" s="7"/>
    </row>
    <row r="1376" spans="3:9" x14ac:dyDescent="0.25">
      <c r="C1376" s="11"/>
      <c r="D1376" s="12"/>
      <c r="H1376" s="7"/>
      <c r="I1376" s="7"/>
    </row>
    <row r="1377" spans="3:9" x14ac:dyDescent="0.25">
      <c r="C1377" s="11"/>
      <c r="D1377" s="12"/>
      <c r="H1377" s="7"/>
      <c r="I1377" s="7"/>
    </row>
    <row r="1378" spans="3:9" x14ac:dyDescent="0.25">
      <c r="C1378" s="11"/>
      <c r="D1378" s="12"/>
      <c r="H1378" s="7"/>
      <c r="I1378" s="7"/>
    </row>
    <row r="1379" spans="3:9" x14ac:dyDescent="0.25">
      <c r="C1379" s="11"/>
      <c r="D1379" s="12"/>
      <c r="H1379" s="7"/>
      <c r="I1379" s="7"/>
    </row>
    <row r="1380" spans="3:9" x14ac:dyDescent="0.25">
      <c r="C1380" s="11"/>
      <c r="D1380" s="12"/>
      <c r="H1380" s="7"/>
      <c r="I1380" s="7"/>
    </row>
    <row r="1381" spans="3:9" x14ac:dyDescent="0.25">
      <c r="C1381" s="11"/>
      <c r="D1381" s="12"/>
      <c r="H1381" s="7"/>
      <c r="I1381" s="7"/>
    </row>
    <row r="1382" spans="3:9" x14ac:dyDescent="0.25">
      <c r="C1382" s="11"/>
      <c r="D1382" s="12"/>
      <c r="H1382" s="7"/>
      <c r="I1382" s="7"/>
    </row>
    <row r="1383" spans="3:9" x14ac:dyDescent="0.25">
      <c r="C1383" s="11"/>
      <c r="D1383" s="12"/>
      <c r="H1383" s="7"/>
      <c r="I1383" s="7"/>
    </row>
    <row r="1384" spans="3:9" x14ac:dyDescent="0.25">
      <c r="C1384" s="11"/>
      <c r="D1384" s="12"/>
      <c r="H1384" s="7"/>
      <c r="I1384" s="7"/>
    </row>
    <row r="1385" spans="3:9" x14ac:dyDescent="0.25">
      <c r="C1385" s="11"/>
      <c r="D1385" s="12"/>
      <c r="H1385" s="7"/>
      <c r="I1385" s="7"/>
    </row>
    <row r="1386" spans="3:9" x14ac:dyDescent="0.25">
      <c r="C1386" s="11"/>
      <c r="D1386" s="12"/>
      <c r="H1386" s="7"/>
      <c r="I1386" s="7"/>
    </row>
    <row r="1387" spans="3:9" x14ac:dyDescent="0.25">
      <c r="C1387" s="11"/>
      <c r="D1387" s="12"/>
      <c r="H1387" s="7"/>
      <c r="I1387" s="7"/>
    </row>
    <row r="1388" spans="3:9" x14ac:dyDescent="0.25">
      <c r="C1388" s="11"/>
      <c r="D1388" s="12"/>
      <c r="H1388" s="7"/>
      <c r="I1388" s="7"/>
    </row>
    <row r="1389" spans="3:9" x14ac:dyDescent="0.25">
      <c r="C1389" s="11"/>
      <c r="D1389" s="12"/>
      <c r="H1389" s="7"/>
      <c r="I1389" s="7"/>
    </row>
    <row r="1390" spans="3:9" x14ac:dyDescent="0.25">
      <c r="C1390" s="11"/>
      <c r="D1390" s="12"/>
      <c r="H1390" s="7"/>
      <c r="I1390" s="7"/>
    </row>
    <row r="1391" spans="3:9" x14ac:dyDescent="0.25">
      <c r="C1391" s="11"/>
      <c r="D1391" s="12"/>
      <c r="H1391" s="7"/>
      <c r="I1391" s="7"/>
    </row>
    <row r="1392" spans="3:9" x14ac:dyDescent="0.25">
      <c r="C1392" s="11"/>
      <c r="D1392" s="12"/>
      <c r="H1392" s="7"/>
      <c r="I1392" s="7"/>
    </row>
    <row r="1393" spans="3:9" x14ac:dyDescent="0.25">
      <c r="C1393" s="11"/>
      <c r="D1393" s="12"/>
      <c r="H1393" s="7"/>
      <c r="I1393" s="7"/>
    </row>
    <row r="1394" spans="3:9" x14ac:dyDescent="0.25">
      <c r="C1394" s="11"/>
      <c r="D1394" s="12"/>
      <c r="H1394" s="7"/>
      <c r="I1394" s="7"/>
    </row>
    <row r="1395" spans="3:9" x14ac:dyDescent="0.25">
      <c r="C1395" s="11"/>
      <c r="D1395" s="12"/>
      <c r="H1395" s="7"/>
      <c r="I1395" s="7"/>
    </row>
    <row r="1396" spans="3:9" x14ac:dyDescent="0.25">
      <c r="C1396" s="11"/>
      <c r="D1396" s="12"/>
      <c r="H1396" s="7"/>
      <c r="I1396" s="7"/>
    </row>
    <row r="1397" spans="3:9" x14ac:dyDescent="0.25">
      <c r="C1397" s="11"/>
      <c r="D1397" s="12"/>
      <c r="H1397" s="7"/>
      <c r="I1397" s="7"/>
    </row>
    <row r="1398" spans="3:9" x14ac:dyDescent="0.25">
      <c r="C1398" s="11"/>
      <c r="D1398" s="12"/>
      <c r="H1398" s="7"/>
      <c r="I1398" s="7"/>
    </row>
    <row r="1399" spans="3:9" x14ac:dyDescent="0.25">
      <c r="C1399" s="11"/>
      <c r="D1399" s="12"/>
      <c r="H1399" s="7"/>
      <c r="I1399" s="7"/>
    </row>
    <row r="1400" spans="3:9" x14ac:dyDescent="0.25">
      <c r="C1400" s="11"/>
      <c r="D1400" s="12"/>
      <c r="H1400" s="7"/>
      <c r="I1400" s="7"/>
    </row>
    <row r="1401" spans="3:9" x14ac:dyDescent="0.25">
      <c r="C1401" s="11"/>
      <c r="D1401" s="12"/>
      <c r="H1401" s="7"/>
      <c r="I1401" s="7"/>
    </row>
    <row r="1402" spans="3:9" x14ac:dyDescent="0.25">
      <c r="C1402" s="11"/>
      <c r="D1402" s="12"/>
      <c r="H1402" s="7"/>
      <c r="I1402" s="7"/>
    </row>
    <row r="1403" spans="3:9" x14ac:dyDescent="0.25">
      <c r="C1403" s="11"/>
      <c r="D1403" s="12"/>
      <c r="H1403" s="7"/>
      <c r="I1403" s="7"/>
    </row>
    <row r="1404" spans="3:9" x14ac:dyDescent="0.25">
      <c r="C1404" s="11"/>
      <c r="D1404" s="12"/>
      <c r="H1404" s="7"/>
      <c r="I1404" s="7"/>
    </row>
    <row r="1405" spans="3:9" x14ac:dyDescent="0.25">
      <c r="C1405" s="11"/>
      <c r="D1405" s="12"/>
      <c r="H1405" s="7"/>
      <c r="I1405" s="7"/>
    </row>
    <row r="1406" spans="3:9" x14ac:dyDescent="0.25">
      <c r="C1406" s="11"/>
      <c r="D1406" s="12"/>
      <c r="H1406" s="7"/>
      <c r="I1406" s="7"/>
    </row>
    <row r="1407" spans="3:9" x14ac:dyDescent="0.25">
      <c r="C1407" s="11"/>
      <c r="D1407" s="12"/>
      <c r="H1407" s="7"/>
      <c r="I1407" s="7"/>
    </row>
    <row r="1408" spans="3:9" x14ac:dyDescent="0.25">
      <c r="C1408" s="11"/>
      <c r="D1408" s="12"/>
      <c r="H1408" s="7"/>
      <c r="I1408" s="7"/>
    </row>
    <row r="1409" spans="3:9" x14ac:dyDescent="0.25">
      <c r="C1409" s="11"/>
      <c r="D1409" s="12"/>
      <c r="H1409" s="7"/>
      <c r="I1409" s="7"/>
    </row>
    <row r="1410" spans="3:9" x14ac:dyDescent="0.25">
      <c r="C1410" s="11"/>
      <c r="D1410" s="12"/>
      <c r="H1410" s="7"/>
      <c r="I1410" s="7"/>
    </row>
    <row r="1411" spans="3:9" x14ac:dyDescent="0.25">
      <c r="C1411" s="11"/>
      <c r="D1411" s="12"/>
      <c r="H1411" s="7"/>
      <c r="I1411" s="7"/>
    </row>
    <row r="1412" spans="3:9" x14ac:dyDescent="0.25">
      <c r="C1412" s="11"/>
      <c r="D1412" s="12"/>
      <c r="H1412" s="7"/>
      <c r="I1412" s="7"/>
    </row>
    <row r="1413" spans="3:9" x14ac:dyDescent="0.25">
      <c r="C1413" s="11"/>
      <c r="D1413" s="12"/>
      <c r="H1413" s="7"/>
      <c r="I1413" s="7"/>
    </row>
    <row r="1414" spans="3:9" x14ac:dyDescent="0.25">
      <c r="C1414" s="11"/>
      <c r="D1414" s="12"/>
      <c r="H1414" s="7"/>
      <c r="I1414" s="7"/>
    </row>
    <row r="1415" spans="3:9" x14ac:dyDescent="0.25">
      <c r="C1415" s="11"/>
      <c r="D1415" s="12"/>
      <c r="H1415" s="7"/>
      <c r="I1415" s="7"/>
    </row>
    <row r="1416" spans="3:9" x14ac:dyDescent="0.25">
      <c r="C1416" s="11"/>
      <c r="D1416" s="12"/>
      <c r="H1416" s="7"/>
      <c r="I1416" s="7"/>
    </row>
    <row r="1417" spans="3:9" x14ac:dyDescent="0.25">
      <c r="C1417" s="11"/>
      <c r="D1417" s="12"/>
      <c r="H1417" s="7"/>
      <c r="I1417" s="7"/>
    </row>
    <row r="1418" spans="3:9" x14ac:dyDescent="0.25">
      <c r="C1418" s="11"/>
      <c r="D1418" s="12"/>
      <c r="H1418" s="7"/>
      <c r="I1418" s="7"/>
    </row>
    <row r="1419" spans="3:9" x14ac:dyDescent="0.25">
      <c r="C1419" s="11"/>
      <c r="D1419" s="12"/>
      <c r="H1419" s="7"/>
      <c r="I1419" s="7"/>
    </row>
    <row r="1420" spans="3:9" x14ac:dyDescent="0.25">
      <c r="C1420" s="11"/>
      <c r="D1420" s="12"/>
      <c r="H1420" s="7"/>
      <c r="I1420" s="7"/>
    </row>
    <row r="1421" spans="3:9" x14ac:dyDescent="0.25">
      <c r="C1421" s="11"/>
      <c r="D1421" s="12"/>
      <c r="H1421" s="7"/>
      <c r="I1421" s="7"/>
    </row>
    <row r="1422" spans="3:9" x14ac:dyDescent="0.25">
      <c r="C1422" s="11"/>
      <c r="D1422" s="12"/>
      <c r="H1422" s="7"/>
      <c r="I1422" s="7"/>
    </row>
    <row r="1423" spans="3:9" x14ac:dyDescent="0.25">
      <c r="C1423" s="11"/>
      <c r="D1423" s="12"/>
      <c r="H1423" s="7"/>
      <c r="I1423" s="7"/>
    </row>
    <row r="1424" spans="3:9" x14ac:dyDescent="0.25">
      <c r="C1424" s="11"/>
      <c r="D1424" s="12"/>
      <c r="H1424" s="7"/>
      <c r="I1424" s="7"/>
    </row>
    <row r="1425" spans="3:9" x14ac:dyDescent="0.25">
      <c r="C1425" s="11"/>
      <c r="D1425" s="12"/>
      <c r="H1425" s="7"/>
      <c r="I1425" s="7"/>
    </row>
    <row r="1426" spans="3:9" x14ac:dyDescent="0.25">
      <c r="C1426" s="11"/>
      <c r="D1426" s="12"/>
      <c r="H1426" s="7"/>
      <c r="I1426" s="7"/>
    </row>
    <row r="1427" spans="3:9" x14ac:dyDescent="0.25">
      <c r="C1427" s="11"/>
      <c r="D1427" s="12"/>
      <c r="H1427" s="7"/>
      <c r="I1427" s="7"/>
    </row>
    <row r="1428" spans="3:9" x14ac:dyDescent="0.25">
      <c r="C1428" s="11"/>
      <c r="D1428" s="12"/>
      <c r="H1428" s="7"/>
      <c r="I1428" s="7"/>
    </row>
    <row r="1429" spans="3:9" x14ac:dyDescent="0.25">
      <c r="C1429" s="11"/>
      <c r="D1429" s="12"/>
      <c r="H1429" s="7"/>
      <c r="I1429" s="7"/>
    </row>
    <row r="1430" spans="3:9" x14ac:dyDescent="0.25">
      <c r="C1430" s="11"/>
      <c r="D1430" s="12"/>
      <c r="H1430" s="7"/>
      <c r="I1430" s="7"/>
    </row>
    <row r="1431" spans="3:9" x14ac:dyDescent="0.25">
      <c r="C1431" s="11"/>
      <c r="D1431" s="12"/>
      <c r="H1431" s="7"/>
      <c r="I1431" s="7"/>
    </row>
    <row r="1432" spans="3:9" x14ac:dyDescent="0.25">
      <c r="C1432" s="11"/>
      <c r="D1432" s="12"/>
      <c r="H1432" s="7"/>
      <c r="I1432" s="7"/>
    </row>
    <row r="1433" spans="3:9" x14ac:dyDescent="0.25">
      <c r="C1433" s="11"/>
      <c r="D1433" s="12"/>
      <c r="H1433" s="7"/>
      <c r="I1433" s="7"/>
    </row>
    <row r="1434" spans="3:9" x14ac:dyDescent="0.25">
      <c r="C1434" s="11"/>
      <c r="D1434" s="12"/>
      <c r="H1434" s="7"/>
      <c r="I1434" s="7"/>
    </row>
    <row r="1435" spans="3:9" x14ac:dyDescent="0.25">
      <c r="C1435" s="11"/>
      <c r="D1435" s="12"/>
      <c r="H1435" s="7"/>
      <c r="I1435" s="7"/>
    </row>
    <row r="1436" spans="3:9" x14ac:dyDescent="0.25">
      <c r="C1436" s="11"/>
      <c r="D1436" s="12"/>
      <c r="H1436" s="7"/>
      <c r="I1436" s="7"/>
    </row>
    <row r="1437" spans="3:9" x14ac:dyDescent="0.25">
      <c r="C1437" s="11"/>
      <c r="D1437" s="12"/>
      <c r="H1437" s="7"/>
      <c r="I1437" s="7"/>
    </row>
    <row r="1438" spans="3:9" x14ac:dyDescent="0.25">
      <c r="C1438" s="11"/>
      <c r="D1438" s="12"/>
      <c r="H1438" s="7"/>
      <c r="I1438" s="7"/>
    </row>
    <row r="1439" spans="3:9" x14ac:dyDescent="0.25">
      <c r="C1439" s="11"/>
      <c r="D1439" s="12"/>
      <c r="H1439" s="7"/>
      <c r="I1439" s="7"/>
    </row>
    <row r="1440" spans="3:9" x14ac:dyDescent="0.25">
      <c r="C1440" s="11"/>
      <c r="D1440" s="12"/>
      <c r="H1440" s="7"/>
      <c r="I1440" s="7"/>
    </row>
    <row r="1441" spans="3:9" x14ac:dyDescent="0.25">
      <c r="C1441" s="11"/>
      <c r="D1441" s="12"/>
      <c r="H1441" s="7"/>
      <c r="I1441" s="7"/>
    </row>
    <row r="1442" spans="3:9" x14ac:dyDescent="0.25">
      <c r="C1442" s="11"/>
      <c r="D1442" s="12"/>
      <c r="H1442" s="7"/>
      <c r="I1442" s="7"/>
    </row>
    <row r="1443" spans="3:9" x14ac:dyDescent="0.25">
      <c r="C1443" s="11"/>
      <c r="D1443" s="12"/>
      <c r="H1443" s="7"/>
      <c r="I1443" s="7"/>
    </row>
    <row r="1444" spans="3:9" x14ac:dyDescent="0.25">
      <c r="C1444" s="11"/>
      <c r="D1444" s="12"/>
      <c r="H1444" s="7"/>
      <c r="I1444" s="7"/>
    </row>
    <row r="1445" spans="3:9" x14ac:dyDescent="0.25">
      <c r="C1445" s="11"/>
      <c r="D1445" s="12"/>
      <c r="H1445" s="7"/>
      <c r="I1445" s="7"/>
    </row>
    <row r="1446" spans="3:9" x14ac:dyDescent="0.25">
      <c r="C1446" s="11"/>
      <c r="D1446" s="12"/>
      <c r="H1446" s="7"/>
      <c r="I1446" s="7"/>
    </row>
    <row r="1447" spans="3:9" x14ac:dyDescent="0.25">
      <c r="C1447" s="11"/>
      <c r="D1447" s="12"/>
      <c r="H1447" s="7"/>
      <c r="I1447" s="7"/>
    </row>
    <row r="1448" spans="3:9" x14ac:dyDescent="0.25">
      <c r="C1448" s="11"/>
      <c r="D1448" s="12"/>
      <c r="H1448" s="7"/>
      <c r="I1448" s="7"/>
    </row>
    <row r="1449" spans="3:9" x14ac:dyDescent="0.25">
      <c r="C1449" s="11"/>
      <c r="D1449" s="12"/>
      <c r="H1449" s="7"/>
      <c r="I1449" s="7"/>
    </row>
    <row r="1450" spans="3:9" x14ac:dyDescent="0.25">
      <c r="C1450" s="11"/>
      <c r="D1450" s="12"/>
      <c r="H1450" s="7"/>
      <c r="I1450" s="7"/>
    </row>
    <row r="1451" spans="3:9" x14ac:dyDescent="0.25">
      <c r="C1451" s="11"/>
      <c r="D1451" s="12"/>
      <c r="H1451" s="7"/>
      <c r="I1451" s="7"/>
    </row>
    <row r="1452" spans="3:9" x14ac:dyDescent="0.25">
      <c r="C1452" s="11"/>
      <c r="D1452" s="12"/>
      <c r="H1452" s="7"/>
      <c r="I1452" s="7"/>
    </row>
    <row r="1453" spans="3:9" x14ac:dyDescent="0.25">
      <c r="C1453" s="11"/>
      <c r="D1453" s="12"/>
      <c r="H1453" s="7"/>
      <c r="I1453" s="7"/>
    </row>
    <row r="1454" spans="3:9" x14ac:dyDescent="0.25">
      <c r="C1454" s="11"/>
      <c r="D1454" s="12"/>
      <c r="H1454" s="7"/>
      <c r="I1454" s="7"/>
    </row>
    <row r="1455" spans="3:9" x14ac:dyDescent="0.25">
      <c r="C1455" s="11"/>
      <c r="D1455" s="12"/>
      <c r="H1455" s="7"/>
      <c r="I1455" s="7"/>
    </row>
    <row r="1456" spans="3:9" x14ac:dyDescent="0.25">
      <c r="C1456" s="11"/>
      <c r="D1456" s="12"/>
      <c r="H1456" s="7"/>
      <c r="I1456" s="7"/>
    </row>
    <row r="1457" spans="3:9" x14ac:dyDescent="0.25">
      <c r="C1457" s="11"/>
      <c r="D1457" s="12"/>
      <c r="H1457" s="7"/>
      <c r="I1457" s="7"/>
    </row>
    <row r="1458" spans="3:9" x14ac:dyDescent="0.25">
      <c r="C1458" s="11"/>
      <c r="D1458" s="12"/>
      <c r="H1458" s="7"/>
      <c r="I1458" s="7"/>
    </row>
    <row r="1459" spans="3:9" x14ac:dyDescent="0.25">
      <c r="C1459" s="11"/>
      <c r="D1459" s="12"/>
      <c r="H1459" s="7"/>
      <c r="I1459" s="7"/>
    </row>
    <row r="1460" spans="3:9" x14ac:dyDescent="0.25">
      <c r="C1460" s="11"/>
      <c r="D1460" s="12"/>
      <c r="H1460" s="7"/>
      <c r="I1460" s="7"/>
    </row>
    <row r="1461" spans="3:9" x14ac:dyDescent="0.25">
      <c r="C1461" s="11"/>
      <c r="D1461" s="12"/>
      <c r="H1461" s="7"/>
      <c r="I1461" s="7"/>
    </row>
    <row r="1462" spans="3:9" x14ac:dyDescent="0.25">
      <c r="C1462" s="11"/>
      <c r="D1462" s="12"/>
      <c r="H1462" s="7"/>
      <c r="I1462" s="7"/>
    </row>
    <row r="1463" spans="3:9" x14ac:dyDescent="0.25">
      <c r="C1463" s="11"/>
      <c r="D1463" s="12"/>
      <c r="H1463" s="7"/>
      <c r="I1463" s="7"/>
    </row>
    <row r="1464" spans="3:9" x14ac:dyDescent="0.25">
      <c r="C1464" s="11"/>
      <c r="D1464" s="12"/>
      <c r="H1464" s="7"/>
      <c r="I1464" s="7"/>
    </row>
    <row r="1465" spans="3:9" x14ac:dyDescent="0.25">
      <c r="C1465" s="11"/>
      <c r="D1465" s="12"/>
      <c r="H1465" s="7"/>
      <c r="I1465" s="7"/>
    </row>
    <row r="1466" spans="3:9" x14ac:dyDescent="0.25">
      <c r="C1466" s="11"/>
      <c r="D1466" s="12"/>
      <c r="H1466" s="7"/>
      <c r="I1466" s="7"/>
    </row>
    <row r="1467" spans="3:9" x14ac:dyDescent="0.25">
      <c r="C1467" s="11"/>
      <c r="D1467" s="12"/>
      <c r="H1467" s="7"/>
      <c r="I1467" s="7"/>
    </row>
    <row r="1468" spans="3:9" x14ac:dyDescent="0.25">
      <c r="C1468" s="11"/>
      <c r="D1468" s="12"/>
      <c r="H1468" s="7"/>
      <c r="I1468" s="7"/>
    </row>
    <row r="1469" spans="3:9" x14ac:dyDescent="0.25">
      <c r="C1469" s="11"/>
      <c r="D1469" s="12"/>
      <c r="H1469" s="7"/>
      <c r="I1469" s="7"/>
    </row>
    <row r="1470" spans="3:9" x14ac:dyDescent="0.25">
      <c r="C1470" s="11"/>
      <c r="D1470" s="12"/>
      <c r="H1470" s="7"/>
      <c r="I1470" s="7"/>
    </row>
    <row r="1471" spans="3:9" x14ac:dyDescent="0.25">
      <c r="C1471" s="11"/>
      <c r="D1471" s="12"/>
      <c r="H1471" s="7"/>
      <c r="I1471" s="7"/>
    </row>
    <row r="1472" spans="3:9" x14ac:dyDescent="0.25">
      <c r="C1472" s="11"/>
      <c r="D1472" s="12"/>
      <c r="H1472" s="7"/>
      <c r="I1472" s="7"/>
    </row>
    <row r="1473" spans="3:9" x14ac:dyDescent="0.25">
      <c r="C1473" s="11"/>
      <c r="D1473" s="12"/>
      <c r="H1473" s="7"/>
      <c r="I1473" s="7"/>
    </row>
    <row r="1474" spans="3:9" x14ac:dyDescent="0.25">
      <c r="C1474" s="11"/>
      <c r="D1474" s="12"/>
      <c r="H1474" s="7"/>
      <c r="I1474" s="7"/>
    </row>
    <row r="1475" spans="3:9" x14ac:dyDescent="0.25">
      <c r="C1475" s="11"/>
      <c r="D1475" s="12"/>
      <c r="H1475" s="7"/>
      <c r="I1475" s="7"/>
    </row>
    <row r="1476" spans="3:9" x14ac:dyDescent="0.25">
      <c r="C1476" s="11"/>
      <c r="D1476" s="12"/>
      <c r="H1476" s="7"/>
      <c r="I1476" s="7"/>
    </row>
    <row r="1477" spans="3:9" x14ac:dyDescent="0.25">
      <c r="C1477" s="11"/>
      <c r="D1477" s="12"/>
      <c r="H1477" s="7"/>
      <c r="I1477" s="7"/>
    </row>
    <row r="1478" spans="3:9" x14ac:dyDescent="0.25">
      <c r="C1478" s="11"/>
      <c r="D1478" s="12"/>
      <c r="H1478" s="7"/>
      <c r="I1478" s="7"/>
    </row>
    <row r="1479" spans="3:9" x14ac:dyDescent="0.25">
      <c r="C1479" s="11"/>
      <c r="D1479" s="12"/>
      <c r="H1479" s="7"/>
      <c r="I1479" s="7"/>
    </row>
    <row r="1480" spans="3:9" x14ac:dyDescent="0.25">
      <c r="C1480" s="11"/>
      <c r="D1480" s="12"/>
      <c r="H1480" s="7"/>
      <c r="I1480" s="7"/>
    </row>
    <row r="1481" spans="3:9" x14ac:dyDescent="0.25">
      <c r="C1481" s="11"/>
      <c r="D1481" s="12"/>
      <c r="H1481" s="7"/>
      <c r="I1481" s="7"/>
    </row>
    <row r="1482" spans="3:9" x14ac:dyDescent="0.25">
      <c r="C1482" s="11"/>
      <c r="D1482" s="12"/>
      <c r="H1482" s="7"/>
      <c r="I1482" s="7"/>
    </row>
    <row r="1483" spans="3:9" x14ac:dyDescent="0.25">
      <c r="C1483" s="11"/>
      <c r="D1483" s="12"/>
      <c r="H1483" s="7"/>
      <c r="I1483" s="7"/>
    </row>
    <row r="1484" spans="3:9" x14ac:dyDescent="0.25">
      <c r="C1484" s="11"/>
      <c r="D1484" s="12"/>
      <c r="H1484" s="7"/>
      <c r="I1484" s="7"/>
    </row>
    <row r="1485" spans="3:9" x14ac:dyDescent="0.25">
      <c r="C1485" s="11"/>
      <c r="D1485" s="12"/>
      <c r="H1485" s="7"/>
      <c r="I1485" s="7"/>
    </row>
    <row r="1486" spans="3:9" x14ac:dyDescent="0.25">
      <c r="C1486" s="11"/>
      <c r="D1486" s="12"/>
      <c r="H1486" s="7"/>
      <c r="I1486" s="7"/>
    </row>
    <row r="1487" spans="3:9" x14ac:dyDescent="0.25">
      <c r="C1487" s="11"/>
      <c r="D1487" s="12"/>
      <c r="H1487" s="7"/>
      <c r="I1487" s="7"/>
    </row>
    <row r="1488" spans="3:9" x14ac:dyDescent="0.25">
      <c r="C1488" s="11"/>
      <c r="D1488" s="12"/>
      <c r="H1488" s="7"/>
      <c r="I1488" s="7"/>
    </row>
    <row r="1489" spans="3:9" x14ac:dyDescent="0.25">
      <c r="C1489" s="11"/>
      <c r="D1489" s="12"/>
      <c r="H1489" s="7"/>
      <c r="I1489" s="7"/>
    </row>
    <row r="1490" spans="3:9" x14ac:dyDescent="0.25">
      <c r="C1490" s="11"/>
      <c r="D1490" s="12"/>
      <c r="H1490" s="7"/>
      <c r="I1490" s="7"/>
    </row>
    <row r="1491" spans="3:9" x14ac:dyDescent="0.25">
      <c r="C1491" s="11"/>
      <c r="D1491" s="12"/>
      <c r="H1491" s="7"/>
      <c r="I1491" s="7"/>
    </row>
    <row r="1492" spans="3:9" x14ac:dyDescent="0.25">
      <c r="C1492" s="11"/>
      <c r="D1492" s="12"/>
      <c r="H1492" s="7"/>
      <c r="I1492" s="7"/>
    </row>
    <row r="1493" spans="3:9" x14ac:dyDescent="0.25">
      <c r="C1493" s="11"/>
      <c r="D1493" s="12"/>
      <c r="H1493" s="7"/>
      <c r="I1493" s="7"/>
    </row>
    <row r="1494" spans="3:9" x14ac:dyDescent="0.25">
      <c r="C1494" s="11"/>
      <c r="D1494" s="12"/>
      <c r="H1494" s="7"/>
      <c r="I1494" s="7"/>
    </row>
    <row r="1495" spans="3:9" x14ac:dyDescent="0.25">
      <c r="C1495" s="11"/>
      <c r="D1495" s="12"/>
      <c r="H1495" s="7"/>
      <c r="I1495" s="7"/>
    </row>
    <row r="1496" spans="3:9" x14ac:dyDescent="0.25">
      <c r="C1496" s="11"/>
      <c r="D1496" s="12"/>
      <c r="H1496" s="7"/>
      <c r="I1496" s="7"/>
    </row>
    <row r="1497" spans="3:9" x14ac:dyDescent="0.25">
      <c r="C1497" s="11"/>
      <c r="D1497" s="12"/>
      <c r="H1497" s="7"/>
      <c r="I1497" s="7"/>
    </row>
    <row r="1498" spans="3:9" x14ac:dyDescent="0.25">
      <c r="C1498" s="11"/>
      <c r="D1498" s="12"/>
      <c r="H1498" s="7"/>
      <c r="I1498" s="7"/>
    </row>
    <row r="1499" spans="3:9" x14ac:dyDescent="0.25">
      <c r="C1499" s="11"/>
      <c r="D1499" s="12"/>
      <c r="H1499" s="7"/>
      <c r="I1499" s="7"/>
    </row>
    <row r="1500" spans="3:9" x14ac:dyDescent="0.25">
      <c r="C1500" s="11"/>
      <c r="D1500" s="12"/>
      <c r="H1500" s="7"/>
      <c r="I1500" s="7"/>
    </row>
    <row r="1501" spans="3:9" x14ac:dyDescent="0.25">
      <c r="C1501" s="11"/>
      <c r="D1501" s="12"/>
      <c r="H1501" s="7"/>
      <c r="I1501" s="7"/>
    </row>
    <row r="1502" spans="3:9" x14ac:dyDescent="0.25">
      <c r="C1502" s="11"/>
      <c r="D1502" s="12"/>
      <c r="H1502" s="7"/>
      <c r="I1502" s="7"/>
    </row>
    <row r="1503" spans="3:9" x14ac:dyDescent="0.25">
      <c r="C1503" s="11"/>
      <c r="D1503" s="12"/>
      <c r="H1503" s="7"/>
      <c r="I1503" s="7"/>
    </row>
    <row r="1504" spans="3:9" x14ac:dyDescent="0.25">
      <c r="C1504" s="11"/>
      <c r="D1504" s="12"/>
      <c r="H1504" s="7"/>
      <c r="I1504" s="7"/>
    </row>
    <row r="1505" spans="3:9" x14ac:dyDescent="0.25">
      <c r="C1505" s="11"/>
      <c r="D1505" s="12"/>
      <c r="H1505" s="7"/>
      <c r="I1505" s="7"/>
    </row>
    <row r="1506" spans="3:9" x14ac:dyDescent="0.25">
      <c r="C1506" s="11"/>
      <c r="D1506" s="12"/>
      <c r="H1506" s="7"/>
      <c r="I1506" s="7"/>
    </row>
    <row r="1507" spans="3:9" x14ac:dyDescent="0.25">
      <c r="C1507" s="11"/>
      <c r="D1507" s="12"/>
      <c r="H1507" s="7"/>
      <c r="I1507" s="7"/>
    </row>
    <row r="1508" spans="3:9" x14ac:dyDescent="0.25">
      <c r="C1508" s="11"/>
      <c r="D1508" s="12"/>
      <c r="H1508" s="7"/>
      <c r="I1508" s="7"/>
    </row>
    <row r="1509" spans="3:9" x14ac:dyDescent="0.25">
      <c r="C1509" s="11"/>
      <c r="D1509" s="12"/>
      <c r="H1509" s="7"/>
      <c r="I1509" s="7"/>
    </row>
    <row r="1510" spans="3:9" x14ac:dyDescent="0.25">
      <c r="C1510" s="11"/>
      <c r="D1510" s="12"/>
      <c r="H1510" s="7"/>
      <c r="I1510" s="7"/>
    </row>
    <row r="1511" spans="3:9" x14ac:dyDescent="0.25">
      <c r="C1511" s="11"/>
      <c r="D1511" s="12"/>
      <c r="H1511" s="7"/>
      <c r="I1511" s="7"/>
    </row>
    <row r="1512" spans="3:9" x14ac:dyDescent="0.25">
      <c r="C1512" s="11"/>
      <c r="D1512" s="12"/>
      <c r="H1512" s="7"/>
      <c r="I1512" s="7"/>
    </row>
    <row r="1513" spans="3:9" x14ac:dyDescent="0.25">
      <c r="C1513" s="11"/>
      <c r="D1513" s="12"/>
      <c r="H1513" s="7"/>
      <c r="I1513" s="7"/>
    </row>
    <row r="1514" spans="3:9" x14ac:dyDescent="0.25">
      <c r="C1514" s="11"/>
      <c r="D1514" s="12"/>
      <c r="H1514" s="7"/>
      <c r="I1514" s="7"/>
    </row>
    <row r="1515" spans="3:9" x14ac:dyDescent="0.25">
      <c r="C1515" s="11"/>
      <c r="D1515" s="12"/>
      <c r="H1515" s="7"/>
      <c r="I1515" s="7"/>
    </row>
    <row r="1516" spans="3:9" x14ac:dyDescent="0.25">
      <c r="C1516" s="11"/>
      <c r="D1516" s="12"/>
      <c r="H1516" s="7"/>
      <c r="I1516" s="7"/>
    </row>
    <row r="1517" spans="3:9" x14ac:dyDescent="0.25">
      <c r="C1517" s="11"/>
      <c r="D1517" s="12"/>
      <c r="H1517" s="7"/>
      <c r="I1517" s="7"/>
    </row>
    <row r="1518" spans="3:9" x14ac:dyDescent="0.25">
      <c r="C1518" s="11"/>
      <c r="D1518" s="12"/>
      <c r="H1518" s="7"/>
      <c r="I1518" s="7"/>
    </row>
    <row r="1519" spans="3:9" x14ac:dyDescent="0.25">
      <c r="C1519" s="11"/>
      <c r="D1519" s="12"/>
      <c r="H1519" s="7"/>
      <c r="I1519" s="7"/>
    </row>
    <row r="1520" spans="3:9" x14ac:dyDescent="0.25">
      <c r="C1520" s="11"/>
      <c r="D1520" s="12"/>
      <c r="H1520" s="7"/>
      <c r="I1520" s="7"/>
    </row>
    <row r="1521" spans="3:9" x14ac:dyDescent="0.25">
      <c r="C1521" s="11"/>
      <c r="D1521" s="12"/>
      <c r="H1521" s="7"/>
      <c r="I1521" s="7"/>
    </row>
    <row r="1522" spans="3:9" x14ac:dyDescent="0.25">
      <c r="C1522" s="11"/>
      <c r="D1522" s="12"/>
      <c r="H1522" s="7"/>
      <c r="I1522" s="7"/>
    </row>
    <row r="1523" spans="3:9" x14ac:dyDescent="0.25">
      <c r="C1523" s="11"/>
      <c r="D1523" s="12"/>
      <c r="H1523" s="7"/>
      <c r="I1523" s="7"/>
    </row>
    <row r="1524" spans="3:9" x14ac:dyDescent="0.25">
      <c r="C1524" s="11"/>
      <c r="D1524" s="12"/>
      <c r="H1524" s="7"/>
      <c r="I1524" s="7"/>
    </row>
    <row r="1525" spans="3:9" x14ac:dyDescent="0.25">
      <c r="C1525" s="11"/>
      <c r="D1525" s="12"/>
      <c r="H1525" s="7"/>
      <c r="I1525" s="7"/>
    </row>
    <row r="1526" spans="3:9" x14ac:dyDescent="0.25">
      <c r="C1526" s="11"/>
      <c r="D1526" s="12"/>
      <c r="H1526" s="7"/>
      <c r="I1526" s="7"/>
    </row>
    <row r="1527" spans="3:9" x14ac:dyDescent="0.25">
      <c r="C1527" s="11"/>
      <c r="D1527" s="12"/>
      <c r="H1527" s="7"/>
      <c r="I1527" s="7"/>
    </row>
    <row r="1528" spans="3:9" x14ac:dyDescent="0.25">
      <c r="C1528" s="11"/>
      <c r="D1528" s="12"/>
      <c r="H1528" s="7"/>
      <c r="I1528" s="7"/>
    </row>
    <row r="1529" spans="3:9" x14ac:dyDescent="0.25">
      <c r="C1529" s="11"/>
      <c r="D1529" s="12"/>
      <c r="H1529" s="7"/>
      <c r="I1529" s="7"/>
    </row>
    <row r="1530" spans="3:9" x14ac:dyDescent="0.25">
      <c r="C1530" s="11"/>
      <c r="D1530" s="12"/>
      <c r="H1530" s="7"/>
      <c r="I1530" s="7"/>
    </row>
    <row r="1531" spans="3:9" x14ac:dyDescent="0.25">
      <c r="C1531" s="11"/>
      <c r="D1531" s="12"/>
      <c r="H1531" s="7"/>
      <c r="I1531" s="7"/>
    </row>
    <row r="1532" spans="3:9" x14ac:dyDescent="0.25">
      <c r="C1532" s="11"/>
      <c r="D1532" s="12"/>
      <c r="H1532" s="7"/>
      <c r="I1532" s="7"/>
    </row>
    <row r="1533" spans="3:9" x14ac:dyDescent="0.25">
      <c r="C1533" s="11"/>
      <c r="D1533" s="12"/>
      <c r="H1533" s="7"/>
      <c r="I1533" s="7"/>
    </row>
    <row r="1534" spans="3:9" x14ac:dyDescent="0.25">
      <c r="C1534" s="11"/>
      <c r="D1534" s="12"/>
      <c r="H1534" s="7"/>
      <c r="I1534" s="7"/>
    </row>
    <row r="1535" spans="3:9" x14ac:dyDescent="0.25">
      <c r="C1535" s="11"/>
      <c r="D1535" s="12"/>
      <c r="H1535" s="7"/>
      <c r="I1535" s="7"/>
    </row>
    <row r="1536" spans="3:9" x14ac:dyDescent="0.25">
      <c r="C1536" s="11"/>
      <c r="D1536" s="12"/>
      <c r="H1536" s="7"/>
      <c r="I1536" s="7"/>
    </row>
    <row r="1537" spans="3:9" x14ac:dyDescent="0.25">
      <c r="C1537" s="11"/>
      <c r="D1537" s="12"/>
      <c r="H1537" s="7"/>
      <c r="I1537" s="7"/>
    </row>
    <row r="1538" spans="3:9" x14ac:dyDescent="0.25">
      <c r="C1538" s="11"/>
      <c r="D1538" s="12"/>
      <c r="H1538" s="7"/>
      <c r="I1538" s="7"/>
    </row>
    <row r="1539" spans="3:9" x14ac:dyDescent="0.25">
      <c r="C1539" s="11"/>
      <c r="D1539" s="12"/>
      <c r="H1539" s="7"/>
      <c r="I1539" s="7"/>
    </row>
    <row r="1540" spans="3:9" x14ac:dyDescent="0.25">
      <c r="C1540" s="11"/>
      <c r="D1540" s="12"/>
      <c r="H1540" s="7"/>
      <c r="I1540" s="7"/>
    </row>
    <row r="1541" spans="3:9" x14ac:dyDescent="0.25">
      <c r="C1541" s="11"/>
      <c r="D1541" s="12"/>
      <c r="H1541" s="7"/>
      <c r="I1541" s="7"/>
    </row>
    <row r="1542" spans="3:9" x14ac:dyDescent="0.25">
      <c r="C1542" s="11"/>
      <c r="D1542" s="12"/>
      <c r="H1542" s="7"/>
      <c r="I1542" s="7"/>
    </row>
    <row r="1543" spans="3:9" x14ac:dyDescent="0.25">
      <c r="C1543" s="11"/>
      <c r="D1543" s="12"/>
      <c r="H1543" s="7"/>
      <c r="I1543" s="7"/>
    </row>
    <row r="1544" spans="3:9" x14ac:dyDescent="0.25">
      <c r="C1544" s="11"/>
      <c r="D1544" s="12"/>
      <c r="H1544" s="7"/>
      <c r="I1544" s="7"/>
    </row>
    <row r="1545" spans="3:9" x14ac:dyDescent="0.25">
      <c r="C1545" s="11"/>
      <c r="D1545" s="12"/>
      <c r="H1545" s="7"/>
      <c r="I1545" s="7"/>
    </row>
    <row r="1546" spans="3:9" x14ac:dyDescent="0.25">
      <c r="C1546" s="11"/>
      <c r="D1546" s="12"/>
      <c r="H1546" s="7"/>
      <c r="I1546" s="7"/>
    </row>
    <row r="1547" spans="3:9" x14ac:dyDescent="0.25">
      <c r="C1547" s="11"/>
      <c r="D1547" s="12"/>
      <c r="H1547" s="7"/>
      <c r="I1547" s="7"/>
    </row>
    <row r="1548" spans="3:9" x14ac:dyDescent="0.25">
      <c r="C1548" s="11"/>
      <c r="D1548" s="12"/>
      <c r="H1548" s="7"/>
      <c r="I1548" s="7"/>
    </row>
    <row r="1549" spans="3:9" x14ac:dyDescent="0.25">
      <c r="C1549" s="11"/>
      <c r="D1549" s="12"/>
      <c r="H1549" s="7"/>
      <c r="I1549" s="7"/>
    </row>
    <row r="1550" spans="3:9" x14ac:dyDescent="0.25">
      <c r="C1550" s="11"/>
      <c r="D1550" s="12"/>
      <c r="H1550" s="7"/>
      <c r="I1550" s="7"/>
    </row>
    <row r="1551" spans="3:9" x14ac:dyDescent="0.25">
      <c r="C1551" s="11"/>
      <c r="D1551" s="12"/>
      <c r="H1551" s="7"/>
      <c r="I1551" s="7"/>
    </row>
    <row r="1552" spans="3:9" x14ac:dyDescent="0.25">
      <c r="C1552" s="11"/>
      <c r="D1552" s="12"/>
      <c r="H1552" s="7"/>
      <c r="I1552" s="7"/>
    </row>
    <row r="1553" spans="3:9" x14ac:dyDescent="0.25">
      <c r="C1553" s="11"/>
      <c r="D1553" s="12"/>
      <c r="H1553" s="7"/>
      <c r="I1553" s="7"/>
    </row>
    <row r="1554" spans="3:9" x14ac:dyDescent="0.25">
      <c r="C1554" s="11"/>
      <c r="D1554" s="12"/>
      <c r="H1554" s="7"/>
      <c r="I1554" s="7"/>
    </row>
    <row r="1555" spans="3:9" x14ac:dyDescent="0.25">
      <c r="C1555" s="11"/>
      <c r="D1555" s="12"/>
      <c r="H1555" s="7"/>
      <c r="I1555" s="7"/>
    </row>
    <row r="1556" spans="3:9" x14ac:dyDescent="0.25">
      <c r="C1556" s="11"/>
      <c r="D1556" s="12"/>
      <c r="H1556" s="7"/>
      <c r="I1556" s="7"/>
    </row>
    <row r="1557" spans="3:9" x14ac:dyDescent="0.25">
      <c r="C1557" s="11"/>
      <c r="D1557" s="12"/>
      <c r="H1557" s="7"/>
      <c r="I1557" s="7"/>
    </row>
    <row r="1558" spans="3:9" x14ac:dyDescent="0.25">
      <c r="C1558" s="11"/>
      <c r="D1558" s="12"/>
      <c r="H1558" s="7"/>
      <c r="I1558" s="7"/>
    </row>
    <row r="1559" spans="3:9" x14ac:dyDescent="0.25">
      <c r="C1559" s="11"/>
      <c r="D1559" s="12"/>
      <c r="H1559" s="7"/>
      <c r="I1559" s="7"/>
    </row>
    <row r="1560" spans="3:9" x14ac:dyDescent="0.25">
      <c r="C1560" s="11"/>
      <c r="D1560" s="12"/>
      <c r="H1560" s="7"/>
      <c r="I1560" s="7"/>
    </row>
    <row r="1561" spans="3:9" x14ac:dyDescent="0.25">
      <c r="C1561" s="11"/>
      <c r="D1561" s="12"/>
      <c r="H1561" s="7"/>
      <c r="I1561" s="7"/>
    </row>
    <row r="1562" spans="3:9" x14ac:dyDescent="0.25">
      <c r="C1562" s="11"/>
      <c r="D1562" s="12"/>
      <c r="H1562" s="7"/>
      <c r="I1562" s="7"/>
    </row>
    <row r="1563" spans="3:9" x14ac:dyDescent="0.25">
      <c r="C1563" s="11"/>
      <c r="D1563" s="12"/>
      <c r="H1563" s="7"/>
      <c r="I1563" s="7"/>
    </row>
    <row r="1564" spans="3:9" x14ac:dyDescent="0.25">
      <c r="C1564" s="11"/>
      <c r="D1564" s="12"/>
      <c r="H1564" s="7"/>
      <c r="I1564" s="7"/>
    </row>
    <row r="1565" spans="3:9" x14ac:dyDescent="0.25">
      <c r="C1565" s="11"/>
      <c r="D1565" s="12"/>
      <c r="H1565" s="7"/>
      <c r="I1565" s="7"/>
    </row>
    <row r="1566" spans="3:9" x14ac:dyDescent="0.25">
      <c r="C1566" s="11"/>
      <c r="D1566" s="12"/>
      <c r="H1566" s="7"/>
      <c r="I1566" s="7"/>
    </row>
    <row r="1567" spans="3:9" x14ac:dyDescent="0.25">
      <c r="C1567" s="11"/>
      <c r="D1567" s="12"/>
      <c r="H1567" s="7"/>
      <c r="I1567" s="7"/>
    </row>
    <row r="1568" spans="3:9" x14ac:dyDescent="0.25">
      <c r="C1568" s="11"/>
      <c r="D1568" s="12"/>
      <c r="H1568" s="7"/>
      <c r="I1568" s="7"/>
    </row>
    <row r="1569" spans="3:9" x14ac:dyDescent="0.25">
      <c r="C1569" s="11"/>
      <c r="D1569" s="12"/>
      <c r="H1569" s="7"/>
      <c r="I1569" s="7"/>
    </row>
    <row r="1570" spans="3:9" x14ac:dyDescent="0.25">
      <c r="C1570" s="11"/>
      <c r="D1570" s="12"/>
      <c r="H1570" s="7"/>
      <c r="I1570" s="7"/>
    </row>
    <row r="1571" spans="3:9" x14ac:dyDescent="0.25">
      <c r="C1571" s="11"/>
      <c r="D1571" s="12"/>
      <c r="H1571" s="7"/>
      <c r="I1571" s="7"/>
    </row>
    <row r="1572" spans="3:9" x14ac:dyDescent="0.25">
      <c r="C1572" s="11"/>
      <c r="D1572" s="12"/>
      <c r="H1572" s="7"/>
      <c r="I1572" s="7"/>
    </row>
    <row r="1573" spans="3:9" x14ac:dyDescent="0.25">
      <c r="C1573" s="11"/>
      <c r="D1573" s="12"/>
      <c r="H1573" s="7"/>
      <c r="I1573" s="7"/>
    </row>
    <row r="1574" spans="3:9" x14ac:dyDescent="0.25">
      <c r="C1574" s="11"/>
      <c r="D1574" s="12"/>
      <c r="H1574" s="7"/>
      <c r="I1574" s="7"/>
    </row>
    <row r="1575" spans="3:9" x14ac:dyDescent="0.25">
      <c r="C1575" s="11"/>
      <c r="D1575" s="12"/>
      <c r="H1575" s="7"/>
      <c r="I1575" s="7"/>
    </row>
    <row r="1576" spans="3:9" x14ac:dyDescent="0.25">
      <c r="C1576" s="11"/>
      <c r="D1576" s="12"/>
      <c r="H1576" s="7"/>
      <c r="I1576" s="7"/>
    </row>
    <row r="1577" spans="3:9" x14ac:dyDescent="0.25">
      <c r="C1577" s="11"/>
      <c r="D1577" s="12"/>
      <c r="H1577" s="7"/>
      <c r="I1577" s="7"/>
    </row>
    <row r="1578" spans="3:9" x14ac:dyDescent="0.25">
      <c r="C1578" s="11"/>
      <c r="D1578" s="12"/>
      <c r="H1578" s="7"/>
      <c r="I1578" s="7"/>
    </row>
    <row r="1579" spans="3:9" x14ac:dyDescent="0.25">
      <c r="C1579" s="11"/>
      <c r="D1579" s="12"/>
      <c r="H1579" s="7"/>
      <c r="I1579" s="7"/>
    </row>
    <row r="1580" spans="3:9" x14ac:dyDescent="0.25">
      <c r="C1580" s="11"/>
      <c r="D1580" s="12"/>
      <c r="H1580" s="7"/>
      <c r="I1580" s="7"/>
    </row>
    <row r="1581" spans="3:9" x14ac:dyDescent="0.25">
      <c r="C1581" s="11"/>
      <c r="D1581" s="12"/>
      <c r="H1581" s="7"/>
      <c r="I1581" s="7"/>
    </row>
    <row r="1582" spans="3:9" x14ac:dyDescent="0.25">
      <c r="C1582" s="11"/>
      <c r="D1582" s="12"/>
      <c r="H1582" s="7"/>
      <c r="I1582" s="7"/>
    </row>
    <row r="1583" spans="3:9" x14ac:dyDescent="0.25">
      <c r="C1583" s="11"/>
      <c r="D1583" s="12"/>
      <c r="H1583" s="7"/>
      <c r="I1583" s="7"/>
    </row>
    <row r="1584" spans="3:9" x14ac:dyDescent="0.25">
      <c r="C1584" s="11"/>
      <c r="D1584" s="12"/>
      <c r="H1584" s="7"/>
      <c r="I1584" s="7"/>
    </row>
    <row r="1585" spans="3:9" x14ac:dyDescent="0.25">
      <c r="C1585" s="11"/>
      <c r="D1585" s="12"/>
      <c r="H1585" s="7"/>
      <c r="I1585" s="7"/>
    </row>
    <row r="1586" spans="3:9" x14ac:dyDescent="0.25">
      <c r="C1586" s="11"/>
      <c r="D1586" s="12"/>
      <c r="H1586" s="7"/>
      <c r="I1586" s="7"/>
    </row>
    <row r="1587" spans="3:9" x14ac:dyDescent="0.25">
      <c r="C1587" s="11"/>
      <c r="D1587" s="12"/>
      <c r="H1587" s="7"/>
      <c r="I1587" s="7"/>
    </row>
    <row r="1588" spans="3:9" x14ac:dyDescent="0.25">
      <c r="C1588" s="11"/>
      <c r="D1588" s="12"/>
      <c r="H1588" s="7"/>
      <c r="I1588" s="7"/>
    </row>
    <row r="1589" spans="3:9" x14ac:dyDescent="0.25">
      <c r="C1589" s="11"/>
      <c r="D1589" s="12"/>
      <c r="H1589" s="7"/>
      <c r="I1589" s="7"/>
    </row>
    <row r="1590" spans="3:9" x14ac:dyDescent="0.25">
      <c r="C1590" s="11"/>
      <c r="D1590" s="12"/>
      <c r="H1590" s="7"/>
      <c r="I1590" s="7"/>
    </row>
    <row r="1591" spans="3:9" x14ac:dyDescent="0.25">
      <c r="C1591" s="11"/>
      <c r="D1591" s="12"/>
      <c r="H1591" s="7"/>
      <c r="I1591" s="7"/>
    </row>
    <row r="1592" spans="3:9" x14ac:dyDescent="0.25">
      <c r="C1592" s="11"/>
      <c r="D1592" s="12"/>
      <c r="H1592" s="7"/>
      <c r="I1592" s="7"/>
    </row>
    <row r="1593" spans="3:9" x14ac:dyDescent="0.25">
      <c r="C1593" s="11"/>
      <c r="D1593" s="12"/>
      <c r="H1593" s="7"/>
      <c r="I1593" s="7"/>
    </row>
    <row r="1594" spans="3:9" x14ac:dyDescent="0.25">
      <c r="C1594" s="11"/>
      <c r="D1594" s="12"/>
      <c r="H1594" s="7"/>
      <c r="I1594" s="7"/>
    </row>
    <row r="1595" spans="3:9" x14ac:dyDescent="0.25">
      <c r="C1595" s="11"/>
      <c r="D1595" s="12"/>
      <c r="H1595" s="7"/>
      <c r="I1595" s="7"/>
    </row>
    <row r="1596" spans="3:9" x14ac:dyDescent="0.25">
      <c r="C1596" s="11"/>
      <c r="D1596" s="12"/>
      <c r="H1596" s="7"/>
      <c r="I1596" s="7"/>
    </row>
    <row r="1597" spans="3:9" x14ac:dyDescent="0.25">
      <c r="C1597" s="11"/>
      <c r="D1597" s="12"/>
      <c r="H1597" s="7"/>
      <c r="I1597" s="7"/>
    </row>
    <row r="1598" spans="3:9" x14ac:dyDescent="0.25">
      <c r="C1598" s="11"/>
      <c r="D1598" s="12"/>
      <c r="H1598" s="7"/>
      <c r="I1598" s="7"/>
    </row>
    <row r="1599" spans="3:9" x14ac:dyDescent="0.25">
      <c r="C1599" s="11"/>
      <c r="D1599" s="12"/>
      <c r="H1599" s="7"/>
      <c r="I1599" s="7"/>
    </row>
    <row r="1600" spans="3:9" x14ac:dyDescent="0.25">
      <c r="C1600" s="11"/>
      <c r="D1600" s="12"/>
      <c r="H1600" s="7"/>
      <c r="I1600" s="7"/>
    </row>
    <row r="1601" spans="3:9" x14ac:dyDescent="0.25">
      <c r="C1601" s="11"/>
      <c r="D1601" s="12"/>
      <c r="H1601" s="7"/>
      <c r="I1601" s="7"/>
    </row>
    <row r="1602" spans="3:9" x14ac:dyDescent="0.25">
      <c r="C1602" s="11"/>
      <c r="D1602" s="12"/>
      <c r="H1602" s="7"/>
      <c r="I1602" s="7"/>
    </row>
    <row r="1603" spans="3:9" x14ac:dyDescent="0.25">
      <c r="C1603" s="11"/>
      <c r="D1603" s="12"/>
      <c r="H1603" s="7"/>
      <c r="I1603" s="7"/>
    </row>
    <row r="1604" spans="3:9" x14ac:dyDescent="0.25">
      <c r="C1604" s="11"/>
      <c r="D1604" s="12"/>
      <c r="H1604" s="7"/>
      <c r="I1604" s="7"/>
    </row>
    <row r="1605" spans="3:9" x14ac:dyDescent="0.25">
      <c r="C1605" s="11"/>
      <c r="D1605" s="12"/>
      <c r="H1605" s="7"/>
      <c r="I1605" s="7"/>
    </row>
    <row r="1606" spans="3:9" x14ac:dyDescent="0.25">
      <c r="C1606" s="11"/>
      <c r="D1606" s="12"/>
      <c r="H1606" s="7"/>
      <c r="I1606" s="7"/>
    </row>
    <row r="1607" spans="3:9" x14ac:dyDescent="0.25">
      <c r="C1607" s="11"/>
      <c r="D1607" s="12"/>
      <c r="H1607" s="7"/>
      <c r="I1607" s="7"/>
    </row>
    <row r="1608" spans="3:9" x14ac:dyDescent="0.25">
      <c r="C1608" s="11"/>
      <c r="D1608" s="12"/>
      <c r="H1608" s="7"/>
      <c r="I1608" s="7"/>
    </row>
    <row r="1609" spans="3:9" x14ac:dyDescent="0.25">
      <c r="C1609" s="11"/>
      <c r="D1609" s="12"/>
      <c r="H1609" s="7"/>
      <c r="I1609" s="7"/>
    </row>
    <row r="1610" spans="3:9" x14ac:dyDescent="0.25">
      <c r="C1610" s="11"/>
      <c r="D1610" s="12"/>
      <c r="H1610" s="7"/>
      <c r="I1610" s="7"/>
    </row>
    <row r="1611" spans="3:9" x14ac:dyDescent="0.25">
      <c r="C1611" s="11"/>
      <c r="D1611" s="12"/>
      <c r="H1611" s="7"/>
      <c r="I1611" s="7"/>
    </row>
    <row r="1612" spans="3:9" x14ac:dyDescent="0.25">
      <c r="C1612" s="11"/>
      <c r="D1612" s="12"/>
      <c r="H1612" s="7"/>
      <c r="I1612" s="7"/>
    </row>
    <row r="1613" spans="3:9" x14ac:dyDescent="0.25">
      <c r="C1613" s="11"/>
      <c r="D1613" s="12"/>
      <c r="H1613" s="7"/>
      <c r="I1613" s="7"/>
    </row>
    <row r="1614" spans="3:9" x14ac:dyDescent="0.25">
      <c r="C1614" s="11"/>
      <c r="D1614" s="12"/>
      <c r="H1614" s="7"/>
      <c r="I1614" s="7"/>
    </row>
    <row r="1615" spans="3:9" x14ac:dyDescent="0.25">
      <c r="C1615" s="11"/>
      <c r="D1615" s="12"/>
      <c r="H1615" s="7"/>
      <c r="I1615" s="7"/>
    </row>
    <row r="1616" spans="3:9" x14ac:dyDescent="0.25">
      <c r="C1616" s="11"/>
      <c r="D1616" s="12"/>
      <c r="H1616" s="7"/>
      <c r="I1616" s="7"/>
    </row>
    <row r="1617" spans="3:9" x14ac:dyDescent="0.25">
      <c r="C1617" s="11"/>
      <c r="D1617" s="12"/>
      <c r="H1617" s="7"/>
      <c r="I1617" s="7"/>
    </row>
    <row r="1618" spans="3:9" x14ac:dyDescent="0.25">
      <c r="C1618" s="11"/>
      <c r="D1618" s="12"/>
      <c r="H1618" s="7"/>
      <c r="I1618" s="7"/>
    </row>
    <row r="1619" spans="3:9" x14ac:dyDescent="0.25">
      <c r="C1619" s="11"/>
      <c r="D1619" s="12"/>
      <c r="H1619" s="7"/>
      <c r="I1619" s="7"/>
    </row>
    <row r="1620" spans="3:9" x14ac:dyDescent="0.25">
      <c r="C1620" s="11"/>
      <c r="D1620" s="12"/>
      <c r="H1620" s="7"/>
      <c r="I1620" s="7"/>
    </row>
    <row r="1621" spans="3:9" x14ac:dyDescent="0.25">
      <c r="C1621" s="11"/>
      <c r="D1621" s="12"/>
      <c r="H1621" s="7"/>
      <c r="I1621" s="7"/>
    </row>
    <row r="1622" spans="3:9" x14ac:dyDescent="0.25">
      <c r="C1622" s="11"/>
      <c r="D1622" s="12"/>
      <c r="H1622" s="7"/>
      <c r="I1622" s="7"/>
    </row>
    <row r="1623" spans="3:9" x14ac:dyDescent="0.25">
      <c r="C1623" s="11"/>
      <c r="D1623" s="12"/>
      <c r="H1623" s="7"/>
      <c r="I1623" s="7"/>
    </row>
    <row r="1624" spans="3:9" x14ac:dyDescent="0.25">
      <c r="C1624" s="11"/>
      <c r="D1624" s="12"/>
      <c r="H1624" s="7"/>
      <c r="I1624" s="7"/>
    </row>
    <row r="1625" spans="3:9" x14ac:dyDescent="0.25">
      <c r="C1625" s="11"/>
      <c r="D1625" s="12"/>
      <c r="H1625" s="7"/>
      <c r="I1625" s="7"/>
    </row>
    <row r="1626" spans="3:9" x14ac:dyDescent="0.25">
      <c r="C1626" s="11"/>
      <c r="D1626" s="12"/>
      <c r="H1626" s="7"/>
      <c r="I1626" s="7"/>
    </row>
    <row r="1627" spans="3:9" x14ac:dyDescent="0.25">
      <c r="C1627" s="11"/>
      <c r="D1627" s="12"/>
      <c r="H1627" s="7"/>
      <c r="I1627" s="7"/>
    </row>
    <row r="1628" spans="3:9" x14ac:dyDescent="0.25">
      <c r="C1628" s="11"/>
      <c r="D1628" s="12"/>
      <c r="H1628" s="7"/>
      <c r="I1628" s="7"/>
    </row>
    <row r="1629" spans="3:9" x14ac:dyDescent="0.25">
      <c r="C1629" s="11"/>
      <c r="D1629" s="12"/>
      <c r="H1629" s="7"/>
      <c r="I1629" s="7"/>
    </row>
    <row r="1630" spans="3:9" x14ac:dyDescent="0.25">
      <c r="C1630" s="11"/>
      <c r="D1630" s="12"/>
      <c r="H1630" s="7"/>
      <c r="I1630" s="7"/>
    </row>
    <row r="1631" spans="3:9" x14ac:dyDescent="0.25">
      <c r="C1631" s="11"/>
      <c r="D1631" s="12"/>
      <c r="H1631" s="7"/>
      <c r="I1631" s="7"/>
    </row>
    <row r="1632" spans="3:9" x14ac:dyDescent="0.25">
      <c r="C1632" s="11"/>
      <c r="D1632" s="12"/>
      <c r="H1632" s="7"/>
      <c r="I1632" s="7"/>
    </row>
    <row r="1633" spans="3:9" x14ac:dyDescent="0.25">
      <c r="C1633" s="11"/>
      <c r="D1633" s="12"/>
      <c r="H1633" s="7"/>
      <c r="I1633" s="7"/>
    </row>
    <row r="1634" spans="3:9" x14ac:dyDescent="0.25">
      <c r="C1634" s="11"/>
      <c r="D1634" s="12"/>
      <c r="H1634" s="7"/>
      <c r="I1634" s="7"/>
    </row>
    <row r="1635" spans="3:9" x14ac:dyDescent="0.25">
      <c r="C1635" s="11"/>
      <c r="D1635" s="12"/>
      <c r="H1635" s="7"/>
      <c r="I1635" s="7"/>
    </row>
    <row r="1636" spans="3:9" x14ac:dyDescent="0.25">
      <c r="C1636" s="11"/>
      <c r="D1636" s="12"/>
      <c r="H1636" s="7"/>
      <c r="I1636" s="7"/>
    </row>
    <row r="1637" spans="3:9" x14ac:dyDescent="0.25">
      <c r="C1637" s="11"/>
      <c r="D1637" s="12"/>
      <c r="H1637" s="7"/>
      <c r="I1637" s="7"/>
    </row>
    <row r="1638" spans="3:9" x14ac:dyDescent="0.25">
      <c r="C1638" s="11"/>
      <c r="D1638" s="12"/>
      <c r="H1638" s="7"/>
      <c r="I1638" s="7"/>
    </row>
    <row r="1639" spans="3:9" x14ac:dyDescent="0.25">
      <c r="C1639" s="11"/>
      <c r="D1639" s="12"/>
      <c r="H1639" s="7"/>
      <c r="I1639" s="7"/>
    </row>
    <row r="1640" spans="3:9" x14ac:dyDescent="0.25">
      <c r="C1640" s="11"/>
      <c r="D1640" s="12"/>
      <c r="H1640" s="7"/>
      <c r="I1640" s="7"/>
    </row>
    <row r="1641" spans="3:9" x14ac:dyDescent="0.25">
      <c r="C1641" s="11"/>
      <c r="D1641" s="12"/>
      <c r="H1641" s="7"/>
      <c r="I1641" s="7"/>
    </row>
    <row r="1642" spans="3:9" x14ac:dyDescent="0.25">
      <c r="C1642" s="11"/>
      <c r="D1642" s="12"/>
      <c r="H1642" s="7"/>
      <c r="I1642" s="7"/>
    </row>
    <row r="1643" spans="3:9" x14ac:dyDescent="0.25">
      <c r="C1643" s="11"/>
      <c r="D1643" s="12"/>
      <c r="H1643" s="7"/>
      <c r="I1643" s="7"/>
    </row>
    <row r="1644" spans="3:9" x14ac:dyDescent="0.25">
      <c r="C1644" s="11"/>
      <c r="D1644" s="12"/>
      <c r="H1644" s="7"/>
      <c r="I1644" s="7"/>
    </row>
    <row r="1645" spans="3:9" x14ac:dyDescent="0.25">
      <c r="C1645" s="11"/>
      <c r="D1645" s="12"/>
      <c r="H1645" s="7"/>
      <c r="I1645" s="7"/>
    </row>
    <row r="1646" spans="3:9" x14ac:dyDescent="0.25">
      <c r="C1646" s="11"/>
      <c r="D1646" s="12"/>
      <c r="H1646" s="7"/>
      <c r="I1646" s="7"/>
    </row>
    <row r="1647" spans="3:9" x14ac:dyDescent="0.25">
      <c r="C1647" s="11"/>
      <c r="D1647" s="12"/>
      <c r="H1647" s="7"/>
      <c r="I1647" s="7"/>
    </row>
    <row r="1648" spans="3:9" x14ac:dyDescent="0.25">
      <c r="C1648" s="11"/>
      <c r="D1648" s="12"/>
      <c r="H1648" s="7"/>
      <c r="I1648" s="7"/>
    </row>
    <row r="1649" spans="3:9" x14ac:dyDescent="0.25">
      <c r="C1649" s="11"/>
      <c r="D1649" s="12"/>
      <c r="H1649" s="7"/>
      <c r="I1649" s="7"/>
    </row>
    <row r="1650" spans="3:9" x14ac:dyDescent="0.25">
      <c r="C1650" s="11"/>
      <c r="D1650" s="12"/>
      <c r="H1650" s="7"/>
      <c r="I1650" s="7"/>
    </row>
    <row r="1651" spans="3:9" x14ac:dyDescent="0.25">
      <c r="C1651" s="11"/>
      <c r="D1651" s="12"/>
      <c r="H1651" s="7"/>
      <c r="I1651" s="7"/>
    </row>
    <row r="1652" spans="3:9" x14ac:dyDescent="0.25">
      <c r="C1652" s="11"/>
      <c r="D1652" s="12"/>
      <c r="H1652" s="7"/>
      <c r="I1652" s="7"/>
    </row>
    <row r="1653" spans="3:9" x14ac:dyDescent="0.25">
      <c r="C1653" s="11"/>
      <c r="D1653" s="12"/>
      <c r="H1653" s="7"/>
      <c r="I1653" s="7"/>
    </row>
    <row r="1654" spans="3:9" x14ac:dyDescent="0.25">
      <c r="C1654" s="11"/>
      <c r="D1654" s="12"/>
      <c r="H1654" s="7"/>
      <c r="I1654" s="7"/>
    </row>
    <row r="1655" spans="3:9" x14ac:dyDescent="0.25">
      <c r="C1655" s="11"/>
      <c r="D1655" s="12"/>
      <c r="H1655" s="7"/>
      <c r="I1655" s="7"/>
    </row>
    <row r="1656" spans="3:9" x14ac:dyDescent="0.25">
      <c r="C1656" s="11"/>
      <c r="D1656" s="12"/>
      <c r="H1656" s="7"/>
      <c r="I1656" s="7"/>
    </row>
    <row r="1657" spans="3:9" x14ac:dyDescent="0.25">
      <c r="C1657" s="11"/>
      <c r="D1657" s="12"/>
      <c r="H1657" s="7"/>
      <c r="I1657" s="7"/>
    </row>
    <row r="1658" spans="3:9" x14ac:dyDescent="0.25">
      <c r="C1658" s="11"/>
      <c r="D1658" s="12"/>
      <c r="H1658" s="7"/>
      <c r="I1658" s="7"/>
    </row>
    <row r="1659" spans="3:9" x14ac:dyDescent="0.25">
      <c r="C1659" s="11"/>
      <c r="D1659" s="12"/>
      <c r="H1659" s="7"/>
      <c r="I1659" s="7"/>
    </row>
    <row r="1660" spans="3:9" x14ac:dyDescent="0.25">
      <c r="C1660" s="11"/>
      <c r="D1660" s="12"/>
      <c r="H1660" s="7"/>
      <c r="I1660" s="7"/>
    </row>
    <row r="1661" spans="3:9" x14ac:dyDescent="0.25">
      <c r="C1661" s="11"/>
      <c r="D1661" s="12"/>
      <c r="H1661" s="7"/>
      <c r="I1661" s="7"/>
    </row>
    <row r="1662" spans="3:9" x14ac:dyDescent="0.25">
      <c r="C1662" s="11"/>
      <c r="D1662" s="12"/>
      <c r="H1662" s="7"/>
      <c r="I1662" s="7"/>
    </row>
    <row r="1663" spans="3:9" x14ac:dyDescent="0.25">
      <c r="C1663" s="11"/>
      <c r="D1663" s="12"/>
      <c r="H1663" s="7"/>
      <c r="I1663" s="7"/>
    </row>
    <row r="1664" spans="3:9" x14ac:dyDescent="0.25">
      <c r="C1664" s="11"/>
      <c r="D1664" s="12"/>
      <c r="H1664" s="7"/>
      <c r="I1664" s="7"/>
    </row>
    <row r="1665" spans="3:9" x14ac:dyDescent="0.25">
      <c r="C1665" s="11"/>
      <c r="D1665" s="12"/>
      <c r="H1665" s="7"/>
      <c r="I1665" s="7"/>
    </row>
    <row r="1666" spans="3:9" x14ac:dyDescent="0.25">
      <c r="C1666" s="11"/>
      <c r="D1666" s="12"/>
      <c r="H1666" s="7"/>
      <c r="I1666" s="7"/>
    </row>
    <row r="1667" spans="3:9" x14ac:dyDescent="0.25">
      <c r="C1667" s="11"/>
      <c r="D1667" s="12"/>
      <c r="H1667" s="7"/>
      <c r="I1667" s="7"/>
    </row>
    <row r="1668" spans="3:9" x14ac:dyDescent="0.25">
      <c r="C1668" s="11"/>
      <c r="D1668" s="12"/>
      <c r="H1668" s="7"/>
      <c r="I1668" s="7"/>
    </row>
    <row r="1669" spans="3:9" x14ac:dyDescent="0.25">
      <c r="C1669" s="11"/>
      <c r="D1669" s="12"/>
      <c r="H1669" s="7"/>
      <c r="I1669" s="7"/>
    </row>
    <row r="1670" spans="3:9" x14ac:dyDescent="0.25">
      <c r="C1670" s="11"/>
      <c r="D1670" s="12"/>
      <c r="H1670" s="7"/>
      <c r="I1670" s="7"/>
    </row>
    <row r="1671" spans="3:9" x14ac:dyDescent="0.25">
      <c r="C1671" s="11"/>
      <c r="D1671" s="12"/>
      <c r="H1671" s="7"/>
      <c r="I1671" s="7"/>
    </row>
    <row r="1672" spans="3:9" x14ac:dyDescent="0.25">
      <c r="C1672" s="11"/>
      <c r="D1672" s="12"/>
      <c r="H1672" s="7"/>
      <c r="I1672" s="7"/>
    </row>
    <row r="1673" spans="3:9" x14ac:dyDescent="0.25">
      <c r="C1673" s="11"/>
      <c r="D1673" s="12"/>
      <c r="H1673" s="7"/>
      <c r="I1673" s="7"/>
    </row>
    <row r="1674" spans="3:9" x14ac:dyDescent="0.25">
      <c r="C1674" s="11"/>
      <c r="D1674" s="12"/>
      <c r="H1674" s="7"/>
      <c r="I1674" s="7"/>
    </row>
    <row r="1675" spans="3:9" x14ac:dyDescent="0.25">
      <c r="C1675" s="11"/>
      <c r="D1675" s="12"/>
      <c r="H1675" s="7"/>
      <c r="I1675" s="7"/>
    </row>
    <row r="1676" spans="3:9" x14ac:dyDescent="0.25">
      <c r="C1676" s="11"/>
      <c r="D1676" s="12"/>
      <c r="H1676" s="7"/>
      <c r="I1676" s="7"/>
    </row>
    <row r="1677" spans="3:9" x14ac:dyDescent="0.25">
      <c r="C1677" s="11"/>
      <c r="D1677" s="12"/>
      <c r="H1677" s="7"/>
      <c r="I1677" s="7"/>
    </row>
    <row r="1678" spans="3:9" x14ac:dyDescent="0.25">
      <c r="C1678" s="11"/>
      <c r="D1678" s="12"/>
      <c r="H1678" s="7"/>
      <c r="I1678" s="7"/>
    </row>
    <row r="1679" spans="3:9" x14ac:dyDescent="0.25">
      <c r="C1679" s="11"/>
      <c r="D1679" s="12"/>
      <c r="H1679" s="7"/>
      <c r="I1679" s="7"/>
    </row>
    <row r="1680" spans="3:9" x14ac:dyDescent="0.25">
      <c r="C1680" s="11"/>
      <c r="D1680" s="12"/>
      <c r="H1680" s="7"/>
      <c r="I1680" s="7"/>
    </row>
    <row r="1681" spans="3:9" x14ac:dyDescent="0.25">
      <c r="C1681" s="11"/>
      <c r="D1681" s="12"/>
      <c r="H1681" s="7"/>
      <c r="I1681" s="7"/>
    </row>
    <row r="1682" spans="3:9" x14ac:dyDescent="0.25">
      <c r="C1682" s="11"/>
      <c r="D1682" s="12"/>
      <c r="H1682" s="7"/>
      <c r="I1682" s="7"/>
    </row>
    <row r="1683" spans="3:9" x14ac:dyDescent="0.25">
      <c r="C1683" s="11"/>
      <c r="D1683" s="12"/>
      <c r="H1683" s="7"/>
      <c r="I1683" s="7"/>
    </row>
    <row r="1684" spans="3:9" x14ac:dyDescent="0.25">
      <c r="C1684" s="11"/>
      <c r="D1684" s="12"/>
      <c r="H1684" s="7"/>
      <c r="I1684" s="7"/>
    </row>
    <row r="1685" spans="3:9" x14ac:dyDescent="0.25">
      <c r="C1685" s="11"/>
      <c r="D1685" s="12"/>
      <c r="H1685" s="7"/>
      <c r="I1685" s="7"/>
    </row>
    <row r="1686" spans="3:9" x14ac:dyDescent="0.25">
      <c r="C1686" s="11"/>
      <c r="D1686" s="12"/>
      <c r="H1686" s="7"/>
      <c r="I1686" s="7"/>
    </row>
    <row r="1687" spans="3:9" x14ac:dyDescent="0.25">
      <c r="C1687" s="11"/>
      <c r="D1687" s="12"/>
      <c r="H1687" s="7"/>
      <c r="I1687" s="7"/>
    </row>
    <row r="1688" spans="3:9" x14ac:dyDescent="0.25">
      <c r="C1688" s="11"/>
      <c r="D1688" s="12"/>
      <c r="H1688" s="7"/>
      <c r="I1688" s="7"/>
    </row>
    <row r="1689" spans="3:9" x14ac:dyDescent="0.25">
      <c r="C1689" s="11"/>
      <c r="D1689" s="12"/>
      <c r="H1689" s="7"/>
      <c r="I1689" s="7"/>
    </row>
    <row r="1690" spans="3:9" x14ac:dyDescent="0.25">
      <c r="C1690" s="11"/>
      <c r="D1690" s="12"/>
      <c r="H1690" s="7"/>
      <c r="I1690" s="7"/>
    </row>
    <row r="1691" spans="3:9" x14ac:dyDescent="0.25">
      <c r="C1691" s="11"/>
      <c r="D1691" s="12"/>
      <c r="H1691" s="7"/>
      <c r="I1691" s="7"/>
    </row>
    <row r="1692" spans="3:9" x14ac:dyDescent="0.25">
      <c r="C1692" s="11"/>
      <c r="D1692" s="12"/>
      <c r="H1692" s="7"/>
      <c r="I1692" s="7"/>
    </row>
    <row r="1693" spans="3:9" x14ac:dyDescent="0.25">
      <c r="C1693" s="11"/>
      <c r="D1693" s="12"/>
      <c r="H1693" s="7"/>
      <c r="I1693" s="7"/>
    </row>
    <row r="1694" spans="3:9" x14ac:dyDescent="0.25">
      <c r="C1694" s="11"/>
      <c r="D1694" s="12"/>
      <c r="H1694" s="7"/>
      <c r="I1694" s="7"/>
    </row>
    <row r="1695" spans="3:9" x14ac:dyDescent="0.25">
      <c r="C1695" s="11"/>
      <c r="D1695" s="12"/>
      <c r="H1695" s="7"/>
      <c r="I1695" s="7"/>
    </row>
    <row r="1696" spans="3:9" x14ac:dyDescent="0.25">
      <c r="C1696" s="11"/>
      <c r="D1696" s="12"/>
      <c r="H1696" s="7"/>
      <c r="I1696" s="7"/>
    </row>
    <row r="1697" spans="3:9" x14ac:dyDescent="0.25">
      <c r="C1697" s="11"/>
      <c r="D1697" s="12"/>
      <c r="H1697" s="7"/>
      <c r="I1697" s="7"/>
    </row>
    <row r="1698" spans="3:9" x14ac:dyDescent="0.25">
      <c r="C1698" s="11"/>
      <c r="D1698" s="12"/>
      <c r="H1698" s="7"/>
      <c r="I1698" s="7"/>
    </row>
    <row r="1699" spans="3:9" x14ac:dyDescent="0.25">
      <c r="C1699" s="11"/>
      <c r="D1699" s="12"/>
      <c r="H1699" s="7"/>
      <c r="I1699" s="7"/>
    </row>
    <row r="1700" spans="3:9" x14ac:dyDescent="0.25">
      <c r="C1700" s="11"/>
      <c r="D1700" s="12"/>
      <c r="H1700" s="7"/>
      <c r="I1700" s="7"/>
    </row>
    <row r="1701" spans="3:9" x14ac:dyDescent="0.25">
      <c r="C1701" s="11"/>
      <c r="D1701" s="12"/>
      <c r="H1701" s="7"/>
      <c r="I1701" s="7"/>
    </row>
    <row r="1702" spans="3:9" x14ac:dyDescent="0.25">
      <c r="C1702" s="11"/>
      <c r="D1702" s="12"/>
      <c r="H1702" s="7"/>
      <c r="I1702" s="7"/>
    </row>
    <row r="1703" spans="3:9" x14ac:dyDescent="0.25">
      <c r="C1703" s="11"/>
      <c r="D1703" s="12"/>
      <c r="H1703" s="7"/>
      <c r="I1703" s="7"/>
    </row>
    <row r="1704" spans="3:9" x14ac:dyDescent="0.25">
      <c r="C1704" s="11"/>
      <c r="D1704" s="12"/>
      <c r="H1704" s="7"/>
      <c r="I1704" s="7"/>
    </row>
    <row r="1705" spans="3:9" x14ac:dyDescent="0.25">
      <c r="C1705" s="11"/>
      <c r="D1705" s="12"/>
      <c r="H1705" s="7"/>
      <c r="I1705" s="7"/>
    </row>
    <row r="1706" spans="3:9" x14ac:dyDescent="0.25">
      <c r="C1706" s="11"/>
      <c r="D1706" s="12"/>
      <c r="H1706" s="7"/>
      <c r="I1706" s="7"/>
    </row>
    <row r="1707" spans="3:9" x14ac:dyDescent="0.25">
      <c r="C1707" s="11"/>
      <c r="D1707" s="12"/>
      <c r="H1707" s="7"/>
      <c r="I1707" s="7"/>
    </row>
    <row r="1708" spans="3:9" x14ac:dyDescent="0.25">
      <c r="C1708" s="11"/>
      <c r="D1708" s="12"/>
      <c r="H1708" s="7"/>
      <c r="I1708" s="7"/>
    </row>
    <row r="1709" spans="3:9" x14ac:dyDescent="0.25">
      <c r="C1709" s="11"/>
      <c r="D1709" s="12"/>
      <c r="H1709" s="7"/>
      <c r="I1709" s="7"/>
    </row>
    <row r="1710" spans="3:9" x14ac:dyDescent="0.25">
      <c r="C1710" s="11"/>
      <c r="D1710" s="12"/>
      <c r="H1710" s="7"/>
      <c r="I1710" s="7"/>
    </row>
    <row r="1711" spans="3:9" x14ac:dyDescent="0.25">
      <c r="C1711" s="11"/>
      <c r="D1711" s="12"/>
      <c r="H1711" s="7"/>
      <c r="I1711" s="7"/>
    </row>
    <row r="1712" spans="3:9" x14ac:dyDescent="0.25">
      <c r="C1712" s="11"/>
      <c r="D1712" s="12"/>
      <c r="H1712" s="7"/>
      <c r="I1712" s="7"/>
    </row>
    <row r="1713" spans="3:9" x14ac:dyDescent="0.25">
      <c r="C1713" s="11"/>
      <c r="D1713" s="12"/>
      <c r="H1713" s="7"/>
      <c r="I1713" s="7"/>
    </row>
    <row r="1714" spans="3:9" x14ac:dyDescent="0.25">
      <c r="C1714" s="11"/>
      <c r="D1714" s="12"/>
      <c r="H1714" s="7"/>
      <c r="I1714" s="7"/>
    </row>
    <row r="1715" spans="3:9" x14ac:dyDescent="0.25">
      <c r="C1715" s="11"/>
      <c r="D1715" s="12"/>
      <c r="H1715" s="7"/>
      <c r="I1715" s="7"/>
    </row>
    <row r="1716" spans="3:9" x14ac:dyDescent="0.25">
      <c r="C1716" s="11"/>
      <c r="D1716" s="12"/>
      <c r="H1716" s="7"/>
      <c r="I1716" s="7"/>
    </row>
    <row r="1717" spans="3:9" x14ac:dyDescent="0.25">
      <c r="C1717" s="11"/>
      <c r="D1717" s="12"/>
      <c r="H1717" s="7"/>
      <c r="I1717" s="7"/>
    </row>
    <row r="1718" spans="3:9" x14ac:dyDescent="0.25">
      <c r="C1718" s="11"/>
      <c r="D1718" s="12"/>
      <c r="H1718" s="7"/>
      <c r="I1718" s="7"/>
    </row>
    <row r="1719" spans="3:9" x14ac:dyDescent="0.25">
      <c r="C1719" s="11"/>
      <c r="D1719" s="12"/>
      <c r="H1719" s="7"/>
      <c r="I1719" s="7"/>
    </row>
    <row r="1720" spans="3:9" x14ac:dyDescent="0.25">
      <c r="C1720" s="11"/>
      <c r="D1720" s="12"/>
      <c r="H1720" s="7"/>
      <c r="I1720" s="7"/>
    </row>
    <row r="1721" spans="3:9" x14ac:dyDescent="0.25">
      <c r="C1721" s="11"/>
      <c r="D1721" s="12"/>
      <c r="H1721" s="7"/>
      <c r="I1721" s="7"/>
    </row>
    <row r="1722" spans="3:9" x14ac:dyDescent="0.25">
      <c r="C1722" s="11"/>
      <c r="D1722" s="12"/>
      <c r="H1722" s="7"/>
      <c r="I1722" s="7"/>
    </row>
    <row r="1723" spans="3:9" x14ac:dyDescent="0.25">
      <c r="C1723" s="11"/>
      <c r="D1723" s="12"/>
      <c r="H1723" s="7"/>
      <c r="I1723" s="7"/>
    </row>
    <row r="1724" spans="3:9" x14ac:dyDescent="0.25">
      <c r="C1724" s="11"/>
      <c r="D1724" s="12"/>
      <c r="H1724" s="7"/>
      <c r="I1724" s="7"/>
    </row>
    <row r="1725" spans="3:9" x14ac:dyDescent="0.25">
      <c r="C1725" s="11"/>
      <c r="D1725" s="12"/>
      <c r="H1725" s="7"/>
      <c r="I1725" s="7"/>
    </row>
    <row r="1726" spans="3:9" x14ac:dyDescent="0.25">
      <c r="C1726" s="11"/>
      <c r="D1726" s="12"/>
      <c r="H1726" s="7"/>
      <c r="I1726" s="7"/>
    </row>
    <row r="1727" spans="3:9" x14ac:dyDescent="0.25">
      <c r="C1727" s="11"/>
      <c r="D1727" s="12"/>
      <c r="H1727" s="7"/>
      <c r="I1727" s="7"/>
    </row>
    <row r="1728" spans="3:9" x14ac:dyDescent="0.25">
      <c r="C1728" s="11"/>
      <c r="D1728" s="12"/>
      <c r="H1728" s="7"/>
      <c r="I1728" s="7"/>
    </row>
    <row r="1729" spans="3:9" x14ac:dyDescent="0.25">
      <c r="C1729" s="11"/>
      <c r="D1729" s="12"/>
      <c r="H1729" s="7"/>
      <c r="I1729" s="7"/>
    </row>
    <row r="1730" spans="3:9" x14ac:dyDescent="0.25">
      <c r="C1730" s="11"/>
      <c r="D1730" s="12"/>
      <c r="H1730" s="7"/>
      <c r="I1730" s="7"/>
    </row>
    <row r="1731" spans="3:9" x14ac:dyDescent="0.25">
      <c r="C1731" s="11"/>
      <c r="D1731" s="12"/>
      <c r="H1731" s="7"/>
      <c r="I1731" s="7"/>
    </row>
    <row r="1732" spans="3:9" x14ac:dyDescent="0.25">
      <c r="C1732" s="11"/>
      <c r="D1732" s="12"/>
      <c r="H1732" s="7"/>
      <c r="I1732" s="7"/>
    </row>
    <row r="1733" spans="3:9" x14ac:dyDescent="0.25">
      <c r="C1733" s="11"/>
      <c r="D1733" s="12"/>
      <c r="H1733" s="7"/>
      <c r="I1733" s="7"/>
    </row>
    <row r="1734" spans="3:9" x14ac:dyDescent="0.25">
      <c r="C1734" s="11"/>
      <c r="D1734" s="12"/>
      <c r="H1734" s="7"/>
      <c r="I1734" s="7"/>
    </row>
    <row r="1735" spans="3:9" x14ac:dyDescent="0.25">
      <c r="C1735" s="11"/>
      <c r="D1735" s="12"/>
      <c r="H1735" s="7"/>
      <c r="I1735" s="7"/>
    </row>
    <row r="1736" spans="3:9" x14ac:dyDescent="0.25">
      <c r="C1736" s="11"/>
      <c r="D1736" s="12"/>
      <c r="H1736" s="7"/>
      <c r="I1736" s="7"/>
    </row>
    <row r="1737" spans="3:9" x14ac:dyDescent="0.25">
      <c r="C1737" s="11"/>
      <c r="D1737" s="12"/>
      <c r="H1737" s="7"/>
      <c r="I1737" s="7"/>
    </row>
    <row r="1738" spans="3:9" x14ac:dyDescent="0.25">
      <c r="C1738" s="11"/>
      <c r="D1738" s="12"/>
      <c r="H1738" s="7"/>
      <c r="I1738" s="7"/>
    </row>
    <row r="1739" spans="3:9" x14ac:dyDescent="0.25">
      <c r="C1739" s="11"/>
      <c r="D1739" s="12"/>
      <c r="H1739" s="7"/>
      <c r="I1739" s="7"/>
    </row>
    <row r="1740" spans="3:9" x14ac:dyDescent="0.25">
      <c r="C1740" s="11"/>
      <c r="D1740" s="12"/>
      <c r="H1740" s="7"/>
      <c r="I1740" s="7"/>
    </row>
    <row r="1741" spans="3:9" x14ac:dyDescent="0.25">
      <c r="C1741" s="11"/>
      <c r="D1741" s="12"/>
      <c r="H1741" s="7"/>
      <c r="I1741" s="7"/>
    </row>
    <row r="1742" spans="3:9" x14ac:dyDescent="0.25">
      <c r="C1742" s="11"/>
      <c r="D1742" s="12"/>
      <c r="H1742" s="7"/>
      <c r="I1742" s="7"/>
    </row>
    <row r="1743" spans="3:9" x14ac:dyDescent="0.25">
      <c r="C1743" s="11"/>
      <c r="D1743" s="12"/>
      <c r="H1743" s="7"/>
      <c r="I1743" s="7"/>
    </row>
    <row r="1744" spans="3:9" x14ac:dyDescent="0.25">
      <c r="C1744" s="11"/>
      <c r="D1744" s="12"/>
      <c r="H1744" s="7"/>
      <c r="I1744" s="7"/>
    </row>
    <row r="1745" spans="3:9" x14ac:dyDescent="0.25">
      <c r="C1745" s="11"/>
      <c r="D1745" s="12"/>
      <c r="H1745" s="7"/>
      <c r="I1745" s="7"/>
    </row>
    <row r="1746" spans="3:9" x14ac:dyDescent="0.25">
      <c r="C1746" s="11"/>
      <c r="D1746" s="12"/>
      <c r="H1746" s="7"/>
      <c r="I1746" s="7"/>
    </row>
    <row r="1747" spans="3:9" x14ac:dyDescent="0.25">
      <c r="C1747" s="11"/>
      <c r="D1747" s="12"/>
      <c r="H1747" s="7"/>
      <c r="I1747" s="7"/>
    </row>
    <row r="1748" spans="3:9" x14ac:dyDescent="0.25">
      <c r="C1748" s="11"/>
      <c r="D1748" s="12"/>
      <c r="H1748" s="7"/>
      <c r="I1748" s="7"/>
    </row>
    <row r="1749" spans="3:9" x14ac:dyDescent="0.25">
      <c r="C1749" s="11"/>
      <c r="D1749" s="12"/>
      <c r="H1749" s="7"/>
      <c r="I1749" s="7"/>
    </row>
    <row r="1750" spans="3:9" x14ac:dyDescent="0.25">
      <c r="C1750" s="11"/>
      <c r="D1750" s="12"/>
      <c r="H1750" s="7"/>
      <c r="I1750" s="7"/>
    </row>
    <row r="1751" spans="3:9" x14ac:dyDescent="0.25">
      <c r="C1751" s="11"/>
      <c r="D1751" s="12"/>
      <c r="H1751" s="7"/>
      <c r="I1751" s="7"/>
    </row>
    <row r="1752" spans="3:9" x14ac:dyDescent="0.25">
      <c r="C1752" s="11"/>
      <c r="D1752" s="12"/>
      <c r="H1752" s="7"/>
      <c r="I1752" s="7"/>
    </row>
    <row r="1753" spans="3:9" x14ac:dyDescent="0.25">
      <c r="C1753" s="11"/>
      <c r="D1753" s="12"/>
      <c r="H1753" s="7"/>
      <c r="I1753" s="7"/>
    </row>
    <row r="1754" spans="3:9" x14ac:dyDescent="0.25">
      <c r="C1754" s="11"/>
      <c r="D1754" s="12"/>
      <c r="H1754" s="7"/>
      <c r="I1754" s="7"/>
    </row>
    <row r="1755" spans="3:9" x14ac:dyDescent="0.25">
      <c r="C1755" s="11"/>
      <c r="D1755" s="12"/>
      <c r="H1755" s="7"/>
      <c r="I1755" s="7"/>
    </row>
    <row r="1756" spans="3:9" x14ac:dyDescent="0.25">
      <c r="C1756" s="11"/>
      <c r="D1756" s="12"/>
      <c r="H1756" s="7"/>
      <c r="I1756" s="7"/>
    </row>
    <row r="1757" spans="3:9" x14ac:dyDescent="0.25">
      <c r="C1757" s="11"/>
      <c r="D1757" s="12"/>
      <c r="H1757" s="7"/>
      <c r="I1757" s="7"/>
    </row>
    <row r="1758" spans="3:9" x14ac:dyDescent="0.25">
      <c r="C1758" s="11"/>
      <c r="D1758" s="12"/>
      <c r="H1758" s="7"/>
      <c r="I1758" s="7"/>
    </row>
    <row r="1759" spans="3:9" x14ac:dyDescent="0.25">
      <c r="C1759" s="11"/>
      <c r="D1759" s="12"/>
      <c r="H1759" s="7"/>
      <c r="I1759" s="7"/>
    </row>
    <row r="1760" spans="3:9" x14ac:dyDescent="0.25">
      <c r="C1760" s="11"/>
      <c r="D1760" s="12"/>
      <c r="H1760" s="7"/>
      <c r="I1760" s="7"/>
    </row>
    <row r="1761" spans="3:9" x14ac:dyDescent="0.25">
      <c r="C1761" s="11"/>
      <c r="D1761" s="12"/>
      <c r="H1761" s="7"/>
      <c r="I1761" s="7"/>
    </row>
    <row r="1762" spans="3:9" x14ac:dyDescent="0.25">
      <c r="C1762" s="11"/>
      <c r="D1762" s="12"/>
      <c r="H1762" s="7"/>
      <c r="I1762" s="7"/>
    </row>
    <row r="1763" spans="3:9" x14ac:dyDescent="0.25">
      <c r="C1763" s="11"/>
      <c r="D1763" s="12"/>
      <c r="H1763" s="7"/>
      <c r="I1763" s="7"/>
    </row>
    <row r="1764" spans="3:9" x14ac:dyDescent="0.25">
      <c r="C1764" s="11"/>
      <c r="D1764" s="12"/>
      <c r="H1764" s="7"/>
      <c r="I1764" s="7"/>
    </row>
    <row r="1765" spans="3:9" x14ac:dyDescent="0.25">
      <c r="C1765" s="11"/>
      <c r="D1765" s="12"/>
      <c r="H1765" s="7"/>
      <c r="I1765" s="7"/>
    </row>
    <row r="1766" spans="3:9" x14ac:dyDescent="0.25">
      <c r="C1766" s="11"/>
      <c r="D1766" s="12"/>
      <c r="H1766" s="7"/>
      <c r="I1766" s="7"/>
    </row>
    <row r="1767" spans="3:9" x14ac:dyDescent="0.25">
      <c r="C1767" s="11"/>
      <c r="D1767" s="12"/>
      <c r="H1767" s="7"/>
      <c r="I1767" s="7"/>
    </row>
    <row r="1768" spans="3:9" x14ac:dyDescent="0.25">
      <c r="C1768" s="11"/>
      <c r="D1768" s="12"/>
      <c r="H1768" s="7"/>
      <c r="I1768" s="7"/>
    </row>
    <row r="1769" spans="3:9" x14ac:dyDescent="0.25">
      <c r="C1769" s="11"/>
      <c r="D1769" s="12"/>
      <c r="H1769" s="7"/>
      <c r="I1769" s="7"/>
    </row>
    <row r="1770" spans="3:9" x14ac:dyDescent="0.25">
      <c r="C1770" s="11"/>
      <c r="D1770" s="12"/>
      <c r="H1770" s="7"/>
      <c r="I1770" s="7"/>
    </row>
    <row r="1771" spans="3:9" x14ac:dyDescent="0.25">
      <c r="C1771" s="11"/>
      <c r="D1771" s="12"/>
      <c r="H1771" s="7"/>
      <c r="I1771" s="7"/>
    </row>
    <row r="1772" spans="3:9" x14ac:dyDescent="0.25">
      <c r="C1772" s="11"/>
      <c r="D1772" s="12"/>
      <c r="H1772" s="7"/>
      <c r="I1772" s="7"/>
    </row>
    <row r="1773" spans="3:9" x14ac:dyDescent="0.25">
      <c r="C1773" s="11"/>
      <c r="D1773" s="12"/>
      <c r="H1773" s="7"/>
      <c r="I1773" s="7"/>
    </row>
    <row r="1774" spans="3:9" x14ac:dyDescent="0.25">
      <c r="C1774" s="11"/>
      <c r="D1774" s="12"/>
      <c r="H1774" s="7"/>
      <c r="I1774" s="7"/>
    </row>
    <row r="1775" spans="3:9" x14ac:dyDescent="0.25">
      <c r="C1775" s="11"/>
      <c r="D1775" s="12"/>
      <c r="H1775" s="7"/>
      <c r="I1775" s="7"/>
    </row>
    <row r="1776" spans="3:9" x14ac:dyDescent="0.25">
      <c r="C1776" s="11"/>
      <c r="D1776" s="12"/>
      <c r="H1776" s="7"/>
      <c r="I1776" s="7"/>
    </row>
    <row r="1777" spans="3:9" x14ac:dyDescent="0.25">
      <c r="C1777" s="11"/>
      <c r="D1777" s="12"/>
      <c r="H1777" s="7"/>
      <c r="I1777" s="7"/>
    </row>
    <row r="1778" spans="3:9" x14ac:dyDescent="0.25">
      <c r="C1778" s="11"/>
      <c r="D1778" s="12"/>
      <c r="H1778" s="7"/>
      <c r="I1778" s="7"/>
    </row>
    <row r="1779" spans="3:9" x14ac:dyDescent="0.25">
      <c r="C1779" s="11"/>
      <c r="D1779" s="12"/>
      <c r="H1779" s="7"/>
      <c r="I1779" s="7"/>
    </row>
    <row r="1780" spans="3:9" x14ac:dyDescent="0.25">
      <c r="C1780" s="11"/>
      <c r="D1780" s="12"/>
      <c r="H1780" s="7"/>
      <c r="I1780" s="7"/>
    </row>
    <row r="1781" spans="3:9" x14ac:dyDescent="0.25">
      <c r="C1781" s="11"/>
      <c r="D1781" s="12"/>
      <c r="H1781" s="7"/>
      <c r="I1781" s="7"/>
    </row>
    <row r="1782" spans="3:9" x14ac:dyDescent="0.25">
      <c r="C1782" s="11"/>
      <c r="D1782" s="12"/>
      <c r="H1782" s="7"/>
      <c r="I1782" s="7"/>
    </row>
    <row r="1783" spans="3:9" x14ac:dyDescent="0.25">
      <c r="C1783" s="11"/>
      <c r="D1783" s="12"/>
      <c r="H1783" s="7"/>
      <c r="I1783" s="7"/>
    </row>
    <row r="1784" spans="3:9" x14ac:dyDescent="0.25">
      <c r="C1784" s="11"/>
      <c r="D1784" s="12"/>
      <c r="H1784" s="7"/>
      <c r="I1784" s="7"/>
    </row>
    <row r="1785" spans="3:9" x14ac:dyDescent="0.25">
      <c r="C1785" s="11"/>
      <c r="D1785" s="12"/>
      <c r="H1785" s="7"/>
      <c r="I1785" s="7"/>
    </row>
    <row r="1786" spans="3:9" x14ac:dyDescent="0.25">
      <c r="C1786" s="11"/>
      <c r="D1786" s="12"/>
      <c r="H1786" s="7"/>
      <c r="I1786" s="7"/>
    </row>
    <row r="1787" spans="3:9" x14ac:dyDescent="0.25">
      <c r="C1787" s="11"/>
      <c r="D1787" s="12"/>
      <c r="H1787" s="7"/>
      <c r="I1787" s="7"/>
    </row>
    <row r="1788" spans="3:9" x14ac:dyDescent="0.25">
      <c r="C1788" s="11"/>
      <c r="D1788" s="12"/>
      <c r="H1788" s="7"/>
      <c r="I1788" s="7"/>
    </row>
    <row r="1789" spans="3:9" x14ac:dyDescent="0.25">
      <c r="C1789" s="11"/>
      <c r="D1789" s="12"/>
      <c r="H1789" s="7"/>
      <c r="I1789" s="7"/>
    </row>
    <row r="1790" spans="3:9" x14ac:dyDescent="0.25">
      <c r="C1790" s="11"/>
      <c r="D1790" s="12"/>
      <c r="H1790" s="7"/>
      <c r="I1790" s="7"/>
    </row>
    <row r="1791" spans="3:9" x14ac:dyDescent="0.25">
      <c r="C1791" s="11"/>
      <c r="D1791" s="12"/>
      <c r="H1791" s="7"/>
      <c r="I1791" s="7"/>
    </row>
    <row r="1792" spans="3:9" x14ac:dyDescent="0.25">
      <c r="C1792" s="11"/>
      <c r="D1792" s="12"/>
      <c r="H1792" s="7"/>
      <c r="I1792" s="7"/>
    </row>
    <row r="1793" spans="3:9" x14ac:dyDescent="0.25">
      <c r="C1793" s="11"/>
      <c r="D1793" s="12"/>
      <c r="H1793" s="7"/>
      <c r="I1793" s="7"/>
    </row>
    <row r="1794" spans="3:9" x14ac:dyDescent="0.25">
      <c r="C1794" s="11"/>
      <c r="D1794" s="12"/>
      <c r="H1794" s="7"/>
      <c r="I1794" s="7"/>
    </row>
    <row r="1795" spans="3:9" x14ac:dyDescent="0.25">
      <c r="C1795" s="11"/>
      <c r="D1795" s="12"/>
      <c r="H1795" s="7"/>
      <c r="I1795" s="7"/>
    </row>
    <row r="1796" spans="3:9" x14ac:dyDescent="0.25">
      <c r="C1796" s="11"/>
      <c r="D1796" s="12"/>
      <c r="H1796" s="7"/>
      <c r="I1796" s="7"/>
    </row>
    <row r="1797" spans="3:9" x14ac:dyDescent="0.25">
      <c r="C1797" s="11"/>
      <c r="D1797" s="12"/>
      <c r="H1797" s="7"/>
      <c r="I1797" s="7"/>
    </row>
    <row r="1798" spans="3:9" x14ac:dyDescent="0.25">
      <c r="C1798" s="11"/>
      <c r="D1798" s="12"/>
      <c r="H1798" s="7"/>
      <c r="I1798" s="7"/>
    </row>
    <row r="1799" spans="3:9" x14ac:dyDescent="0.25">
      <c r="C1799" s="11"/>
      <c r="D1799" s="12"/>
      <c r="H1799" s="7"/>
      <c r="I1799" s="7"/>
    </row>
    <row r="1800" spans="3:9" x14ac:dyDescent="0.25">
      <c r="C1800" s="11"/>
      <c r="D1800" s="12"/>
      <c r="H1800" s="7"/>
      <c r="I1800" s="7"/>
    </row>
    <row r="1801" spans="3:9" x14ac:dyDescent="0.25">
      <c r="C1801" s="11"/>
      <c r="D1801" s="12"/>
      <c r="H1801" s="7"/>
      <c r="I1801" s="7"/>
    </row>
    <row r="1802" spans="3:9" x14ac:dyDescent="0.25">
      <c r="C1802" s="11"/>
      <c r="D1802" s="12"/>
      <c r="H1802" s="7"/>
      <c r="I1802" s="7"/>
    </row>
    <row r="1803" spans="3:9" x14ac:dyDescent="0.25">
      <c r="C1803" s="11"/>
      <c r="D1803" s="12"/>
      <c r="H1803" s="7"/>
      <c r="I1803" s="7"/>
    </row>
    <row r="1804" spans="3:9" x14ac:dyDescent="0.25">
      <c r="C1804" s="11"/>
      <c r="D1804" s="12"/>
      <c r="H1804" s="7"/>
      <c r="I1804" s="7"/>
    </row>
    <row r="1805" spans="3:9" x14ac:dyDescent="0.25">
      <c r="C1805" s="11"/>
      <c r="D1805" s="12"/>
      <c r="H1805" s="7"/>
      <c r="I1805" s="7"/>
    </row>
    <row r="1806" spans="3:9" x14ac:dyDescent="0.25">
      <c r="C1806" s="11"/>
      <c r="D1806" s="12"/>
      <c r="H1806" s="7"/>
      <c r="I1806" s="7"/>
    </row>
    <row r="1807" spans="3:9" x14ac:dyDescent="0.25">
      <c r="C1807" s="11"/>
      <c r="D1807" s="12"/>
      <c r="H1807" s="7"/>
      <c r="I1807" s="7"/>
    </row>
    <row r="1808" spans="3:9" x14ac:dyDescent="0.25">
      <c r="C1808" s="11"/>
      <c r="D1808" s="12"/>
      <c r="H1808" s="7"/>
      <c r="I1808" s="7"/>
    </row>
    <row r="1809" spans="3:9" x14ac:dyDescent="0.25">
      <c r="C1809" s="11"/>
      <c r="D1809" s="12"/>
      <c r="H1809" s="7"/>
      <c r="I1809" s="7"/>
    </row>
    <row r="1810" spans="3:9" x14ac:dyDescent="0.25">
      <c r="C1810" s="11"/>
      <c r="D1810" s="12"/>
      <c r="H1810" s="7"/>
      <c r="I1810" s="7"/>
    </row>
    <row r="1811" spans="3:9" x14ac:dyDescent="0.25">
      <c r="C1811" s="11"/>
      <c r="D1811" s="12"/>
      <c r="H1811" s="7"/>
      <c r="I1811" s="7"/>
    </row>
    <row r="1812" spans="3:9" x14ac:dyDescent="0.25">
      <c r="C1812" s="11"/>
      <c r="D1812" s="12"/>
      <c r="H1812" s="7"/>
      <c r="I1812" s="7"/>
    </row>
    <row r="1813" spans="3:9" x14ac:dyDescent="0.25">
      <c r="C1813" s="11"/>
      <c r="D1813" s="12"/>
      <c r="H1813" s="7"/>
      <c r="I1813" s="7"/>
    </row>
    <row r="1814" spans="3:9" x14ac:dyDescent="0.25">
      <c r="C1814" s="11"/>
      <c r="D1814" s="12"/>
      <c r="H1814" s="7"/>
      <c r="I1814" s="7"/>
    </row>
    <row r="1815" spans="3:9" x14ac:dyDescent="0.25">
      <c r="C1815" s="11"/>
      <c r="D1815" s="12"/>
      <c r="H1815" s="7"/>
      <c r="I1815" s="7"/>
    </row>
    <row r="1816" spans="3:9" x14ac:dyDescent="0.25">
      <c r="C1816" s="11"/>
      <c r="D1816" s="12"/>
      <c r="H1816" s="7"/>
      <c r="I1816" s="7"/>
    </row>
    <row r="1817" spans="3:9" x14ac:dyDescent="0.25">
      <c r="C1817" s="11"/>
      <c r="D1817" s="12"/>
      <c r="H1817" s="7"/>
      <c r="I1817" s="7"/>
    </row>
    <row r="1818" spans="3:9" x14ac:dyDescent="0.25">
      <c r="C1818" s="11"/>
      <c r="D1818" s="12"/>
      <c r="H1818" s="7"/>
      <c r="I1818" s="7"/>
    </row>
    <row r="1819" spans="3:9" x14ac:dyDescent="0.25">
      <c r="C1819" s="11"/>
      <c r="D1819" s="12"/>
      <c r="H1819" s="7"/>
      <c r="I1819" s="7"/>
    </row>
    <row r="1820" spans="3:9" x14ac:dyDescent="0.25">
      <c r="C1820" s="11"/>
      <c r="D1820" s="12"/>
      <c r="H1820" s="7"/>
      <c r="I1820" s="7"/>
    </row>
    <row r="1821" spans="3:9" x14ac:dyDescent="0.25">
      <c r="C1821" s="11"/>
      <c r="D1821" s="12"/>
      <c r="H1821" s="7"/>
      <c r="I1821" s="7"/>
    </row>
    <row r="1822" spans="3:9" x14ac:dyDescent="0.25">
      <c r="C1822" s="11"/>
      <c r="D1822" s="12"/>
      <c r="H1822" s="7"/>
      <c r="I1822" s="7"/>
    </row>
    <row r="1823" spans="3:9" x14ac:dyDescent="0.25">
      <c r="C1823" s="11"/>
      <c r="D1823" s="12"/>
      <c r="H1823" s="7"/>
      <c r="I1823" s="7"/>
    </row>
    <row r="1824" spans="3:9" x14ac:dyDescent="0.25">
      <c r="C1824" s="11"/>
      <c r="D1824" s="12"/>
      <c r="H1824" s="7"/>
      <c r="I1824" s="7"/>
    </row>
    <row r="1825" spans="3:9" x14ac:dyDescent="0.25">
      <c r="C1825" s="11"/>
      <c r="D1825" s="12"/>
      <c r="H1825" s="7"/>
      <c r="I1825" s="7"/>
    </row>
    <row r="1826" spans="3:9" x14ac:dyDescent="0.25">
      <c r="C1826" s="11"/>
      <c r="D1826" s="12"/>
      <c r="H1826" s="7"/>
      <c r="I1826" s="7"/>
    </row>
    <row r="1827" spans="3:9" x14ac:dyDescent="0.25">
      <c r="C1827" s="11"/>
      <c r="D1827" s="12"/>
      <c r="H1827" s="7"/>
      <c r="I1827" s="7"/>
    </row>
    <row r="1828" spans="3:9" x14ac:dyDescent="0.25">
      <c r="C1828" s="11"/>
      <c r="D1828" s="12"/>
      <c r="H1828" s="7"/>
      <c r="I1828" s="7"/>
    </row>
    <row r="1829" spans="3:9" x14ac:dyDescent="0.25">
      <c r="C1829" s="11"/>
      <c r="D1829" s="12"/>
      <c r="H1829" s="7"/>
      <c r="I1829" s="7"/>
    </row>
    <row r="1830" spans="3:9" x14ac:dyDescent="0.25">
      <c r="C1830" s="11"/>
      <c r="D1830" s="12"/>
      <c r="H1830" s="7"/>
      <c r="I1830" s="7"/>
    </row>
    <row r="1831" spans="3:9" x14ac:dyDescent="0.25">
      <c r="C1831" s="11"/>
      <c r="D1831" s="12"/>
      <c r="H1831" s="7"/>
      <c r="I1831" s="7"/>
    </row>
    <row r="1832" spans="3:9" x14ac:dyDescent="0.25">
      <c r="C1832" s="11"/>
      <c r="D1832" s="12"/>
      <c r="H1832" s="7"/>
      <c r="I1832" s="7"/>
    </row>
    <row r="1833" spans="3:9" x14ac:dyDescent="0.25">
      <c r="C1833" s="11"/>
      <c r="D1833" s="12"/>
      <c r="H1833" s="7"/>
      <c r="I1833" s="7"/>
    </row>
    <row r="1834" spans="3:9" x14ac:dyDescent="0.25">
      <c r="C1834" s="11"/>
      <c r="D1834" s="12"/>
      <c r="H1834" s="7"/>
      <c r="I1834" s="7"/>
    </row>
    <row r="1835" spans="3:9" x14ac:dyDescent="0.25">
      <c r="C1835" s="11"/>
      <c r="D1835" s="12"/>
      <c r="H1835" s="7"/>
      <c r="I1835" s="7"/>
    </row>
    <row r="1836" spans="3:9" x14ac:dyDescent="0.25">
      <c r="C1836" s="11"/>
      <c r="D1836" s="12"/>
      <c r="H1836" s="7"/>
      <c r="I1836" s="7"/>
    </row>
    <row r="1837" spans="3:9" x14ac:dyDescent="0.25">
      <c r="C1837" s="11"/>
      <c r="D1837" s="12"/>
      <c r="H1837" s="7"/>
      <c r="I1837" s="7"/>
    </row>
    <row r="1838" spans="3:9" x14ac:dyDescent="0.25">
      <c r="C1838" s="11"/>
      <c r="D1838" s="12"/>
      <c r="H1838" s="7"/>
      <c r="I1838" s="7"/>
    </row>
    <row r="1839" spans="3:9" x14ac:dyDescent="0.25">
      <c r="C1839" s="11"/>
      <c r="D1839" s="12"/>
      <c r="H1839" s="7"/>
      <c r="I1839" s="7"/>
    </row>
    <row r="1840" spans="3:9" x14ac:dyDescent="0.25">
      <c r="C1840" s="11"/>
      <c r="D1840" s="12"/>
      <c r="H1840" s="7"/>
      <c r="I1840" s="7"/>
    </row>
    <row r="1841" spans="3:9" x14ac:dyDescent="0.25">
      <c r="C1841" s="11"/>
      <c r="D1841" s="12"/>
      <c r="H1841" s="7"/>
      <c r="I1841" s="7"/>
    </row>
    <row r="1842" spans="3:9" x14ac:dyDescent="0.25">
      <c r="C1842" s="11"/>
      <c r="D1842" s="12"/>
      <c r="H1842" s="7"/>
      <c r="I1842" s="7"/>
    </row>
    <row r="1843" spans="3:9" x14ac:dyDescent="0.25">
      <c r="C1843" s="11"/>
      <c r="D1843" s="12"/>
      <c r="H1843" s="7"/>
      <c r="I1843" s="7"/>
    </row>
    <row r="1844" spans="3:9" x14ac:dyDescent="0.25">
      <c r="C1844" s="11"/>
      <c r="D1844" s="12"/>
      <c r="H1844" s="7"/>
      <c r="I1844" s="7"/>
    </row>
    <row r="1845" spans="3:9" x14ac:dyDescent="0.25">
      <c r="C1845" s="11"/>
      <c r="D1845" s="12"/>
      <c r="H1845" s="7"/>
      <c r="I1845" s="7"/>
    </row>
    <row r="1846" spans="3:9" x14ac:dyDescent="0.25">
      <c r="C1846" s="11"/>
      <c r="D1846" s="12"/>
      <c r="H1846" s="7"/>
      <c r="I1846" s="7"/>
    </row>
    <row r="1847" spans="3:9" x14ac:dyDescent="0.25">
      <c r="C1847" s="11"/>
      <c r="D1847" s="12"/>
      <c r="H1847" s="7"/>
      <c r="I1847" s="7"/>
    </row>
    <row r="1848" spans="3:9" x14ac:dyDescent="0.25">
      <c r="C1848" s="11"/>
      <c r="D1848" s="12"/>
      <c r="H1848" s="7"/>
      <c r="I1848" s="7"/>
    </row>
    <row r="1849" spans="3:9" x14ac:dyDescent="0.25">
      <c r="C1849" s="11"/>
      <c r="D1849" s="12"/>
      <c r="H1849" s="7"/>
      <c r="I1849" s="7"/>
    </row>
    <row r="1850" spans="3:9" x14ac:dyDescent="0.25">
      <c r="C1850" s="11"/>
      <c r="D1850" s="12"/>
      <c r="H1850" s="7"/>
      <c r="I1850" s="7"/>
    </row>
    <row r="1851" spans="3:9" x14ac:dyDescent="0.25">
      <c r="C1851" s="11"/>
      <c r="D1851" s="12"/>
      <c r="H1851" s="7"/>
      <c r="I1851" s="7"/>
    </row>
    <row r="1852" spans="3:9" x14ac:dyDescent="0.25">
      <c r="C1852" s="11"/>
      <c r="D1852" s="12"/>
      <c r="H1852" s="7"/>
      <c r="I1852" s="7"/>
    </row>
    <row r="1853" spans="3:9" x14ac:dyDescent="0.25">
      <c r="C1853" s="11"/>
      <c r="D1853" s="12"/>
      <c r="H1853" s="7"/>
      <c r="I1853" s="7"/>
    </row>
    <row r="1854" spans="3:9" x14ac:dyDescent="0.25">
      <c r="C1854" s="11"/>
      <c r="D1854" s="12"/>
      <c r="H1854" s="7"/>
      <c r="I1854" s="7"/>
    </row>
    <row r="1855" spans="3:9" x14ac:dyDescent="0.25">
      <c r="C1855" s="11"/>
      <c r="D1855" s="12"/>
      <c r="H1855" s="7"/>
      <c r="I1855" s="7"/>
    </row>
    <row r="1856" spans="3:9" x14ac:dyDescent="0.25">
      <c r="C1856" s="11"/>
      <c r="D1856" s="12"/>
      <c r="H1856" s="7"/>
      <c r="I1856" s="7"/>
    </row>
    <row r="1857" spans="3:9" x14ac:dyDescent="0.25">
      <c r="C1857" s="11"/>
      <c r="D1857" s="12"/>
      <c r="H1857" s="7"/>
      <c r="I1857" s="7"/>
    </row>
    <row r="1858" spans="3:9" x14ac:dyDescent="0.25">
      <c r="C1858" s="11"/>
      <c r="D1858" s="12"/>
      <c r="H1858" s="7"/>
      <c r="I1858" s="7"/>
    </row>
    <row r="1859" spans="3:9" x14ac:dyDescent="0.25">
      <c r="C1859" s="11"/>
      <c r="D1859" s="12"/>
      <c r="H1859" s="7"/>
      <c r="I1859" s="7"/>
    </row>
    <row r="1860" spans="3:9" x14ac:dyDescent="0.25">
      <c r="C1860" s="11"/>
      <c r="D1860" s="12"/>
      <c r="H1860" s="7"/>
      <c r="I1860" s="7"/>
    </row>
    <row r="1861" spans="3:9" x14ac:dyDescent="0.25">
      <c r="C1861" s="11"/>
      <c r="D1861" s="12"/>
      <c r="H1861" s="7"/>
      <c r="I1861" s="7"/>
    </row>
    <row r="1862" spans="3:9" x14ac:dyDescent="0.25">
      <c r="C1862" s="11"/>
      <c r="D1862" s="12"/>
      <c r="H1862" s="7"/>
      <c r="I1862" s="7"/>
    </row>
    <row r="1863" spans="3:9" x14ac:dyDescent="0.25">
      <c r="C1863" s="11"/>
      <c r="D1863" s="12"/>
      <c r="H1863" s="7"/>
      <c r="I1863" s="7"/>
    </row>
    <row r="1864" spans="3:9" x14ac:dyDescent="0.25">
      <c r="C1864" s="11"/>
      <c r="D1864" s="12"/>
      <c r="H1864" s="7"/>
      <c r="I1864" s="7"/>
    </row>
    <row r="1865" spans="3:9" x14ac:dyDescent="0.25">
      <c r="C1865" s="11"/>
      <c r="D1865" s="12"/>
      <c r="H1865" s="7"/>
      <c r="I1865" s="7"/>
    </row>
    <row r="1866" spans="3:9" x14ac:dyDescent="0.25">
      <c r="C1866" s="11"/>
      <c r="D1866" s="12"/>
      <c r="H1866" s="7"/>
      <c r="I1866" s="7"/>
    </row>
    <row r="1867" spans="3:9" x14ac:dyDescent="0.25">
      <c r="C1867" s="11"/>
      <c r="D1867" s="12"/>
      <c r="H1867" s="7"/>
      <c r="I1867" s="7"/>
    </row>
    <row r="1868" spans="3:9" x14ac:dyDescent="0.25">
      <c r="C1868" s="11"/>
      <c r="D1868" s="12"/>
      <c r="H1868" s="7"/>
      <c r="I1868" s="7"/>
    </row>
    <row r="1869" spans="3:9" x14ac:dyDescent="0.25">
      <c r="C1869" s="11"/>
      <c r="D1869" s="12"/>
      <c r="H1869" s="7"/>
      <c r="I1869" s="7"/>
    </row>
    <row r="1870" spans="3:9" x14ac:dyDescent="0.25">
      <c r="C1870" s="11"/>
      <c r="D1870" s="12"/>
      <c r="H1870" s="7"/>
      <c r="I1870" s="7"/>
    </row>
    <row r="1871" spans="3:9" x14ac:dyDescent="0.25">
      <c r="C1871" s="11"/>
      <c r="D1871" s="12"/>
      <c r="H1871" s="7"/>
      <c r="I1871" s="7"/>
    </row>
    <row r="1872" spans="3:9" x14ac:dyDescent="0.25">
      <c r="C1872" s="11"/>
      <c r="D1872" s="12"/>
      <c r="H1872" s="7"/>
      <c r="I1872" s="7"/>
    </row>
    <row r="1873" spans="3:9" x14ac:dyDescent="0.25">
      <c r="C1873" s="11"/>
      <c r="D1873" s="12"/>
      <c r="H1873" s="7"/>
      <c r="I1873" s="7"/>
    </row>
    <row r="1874" spans="3:9" x14ac:dyDescent="0.25">
      <c r="C1874" s="11"/>
      <c r="D1874" s="12"/>
      <c r="H1874" s="7"/>
      <c r="I1874" s="7"/>
    </row>
    <row r="1875" spans="3:9" x14ac:dyDescent="0.25">
      <c r="C1875" s="11"/>
      <c r="D1875" s="12"/>
      <c r="H1875" s="7"/>
      <c r="I1875" s="7"/>
    </row>
    <row r="1876" spans="3:9" x14ac:dyDescent="0.25">
      <c r="C1876" s="11"/>
      <c r="D1876" s="12"/>
      <c r="H1876" s="7"/>
      <c r="I1876" s="7"/>
    </row>
    <row r="1877" spans="3:9" x14ac:dyDescent="0.25">
      <c r="C1877" s="11"/>
      <c r="D1877" s="12"/>
      <c r="H1877" s="7"/>
      <c r="I1877" s="7"/>
    </row>
    <row r="1878" spans="3:9" x14ac:dyDescent="0.25">
      <c r="C1878" s="11"/>
      <c r="D1878" s="12"/>
      <c r="H1878" s="7"/>
      <c r="I1878" s="7"/>
    </row>
    <row r="1879" spans="3:9" x14ac:dyDescent="0.25">
      <c r="C1879" s="11"/>
      <c r="D1879" s="12"/>
      <c r="H1879" s="7"/>
      <c r="I1879" s="7"/>
    </row>
    <row r="1880" spans="3:9" x14ac:dyDescent="0.25">
      <c r="C1880" s="11"/>
      <c r="D1880" s="12"/>
      <c r="H1880" s="7"/>
      <c r="I1880" s="7"/>
    </row>
    <row r="1881" spans="3:9" x14ac:dyDescent="0.25">
      <c r="C1881" s="11"/>
      <c r="D1881" s="12"/>
      <c r="H1881" s="7"/>
      <c r="I1881" s="7"/>
    </row>
    <row r="1882" spans="3:9" x14ac:dyDescent="0.25">
      <c r="C1882" s="11"/>
      <c r="D1882" s="12"/>
      <c r="H1882" s="7"/>
      <c r="I1882" s="7"/>
    </row>
    <row r="1883" spans="3:9" x14ac:dyDescent="0.25">
      <c r="C1883" s="11"/>
      <c r="D1883" s="12"/>
      <c r="H1883" s="7"/>
      <c r="I1883" s="7"/>
    </row>
    <row r="1884" spans="3:9" x14ac:dyDescent="0.25">
      <c r="C1884" s="11"/>
      <c r="D1884" s="12"/>
      <c r="H1884" s="7"/>
      <c r="I1884" s="7"/>
    </row>
    <row r="1885" spans="3:9" x14ac:dyDescent="0.25">
      <c r="C1885" s="11"/>
      <c r="D1885" s="12"/>
      <c r="H1885" s="7"/>
      <c r="I1885" s="7"/>
    </row>
    <row r="1886" spans="3:9" x14ac:dyDescent="0.25">
      <c r="C1886" s="11"/>
      <c r="D1886" s="12"/>
      <c r="H1886" s="7"/>
      <c r="I1886" s="7"/>
    </row>
    <row r="1887" spans="3:9" x14ac:dyDescent="0.25">
      <c r="C1887" s="11"/>
      <c r="D1887" s="12"/>
      <c r="H1887" s="7"/>
      <c r="I1887" s="7"/>
    </row>
    <row r="1888" spans="3:9" x14ac:dyDescent="0.25">
      <c r="C1888" s="11"/>
      <c r="D1888" s="12"/>
      <c r="H1888" s="7"/>
      <c r="I1888" s="7"/>
    </row>
    <row r="1889" spans="3:9" x14ac:dyDescent="0.25">
      <c r="C1889" s="11"/>
      <c r="D1889" s="12"/>
      <c r="H1889" s="7"/>
      <c r="I1889" s="7"/>
    </row>
    <row r="1890" spans="3:9" x14ac:dyDescent="0.25">
      <c r="C1890" s="11"/>
      <c r="D1890" s="12"/>
      <c r="H1890" s="7"/>
      <c r="I1890" s="7"/>
    </row>
    <row r="1891" spans="3:9" x14ac:dyDescent="0.25">
      <c r="C1891" s="11"/>
      <c r="D1891" s="12"/>
      <c r="H1891" s="7"/>
      <c r="I1891" s="7"/>
    </row>
    <row r="1892" spans="3:9" x14ac:dyDescent="0.25">
      <c r="C1892" s="11"/>
      <c r="D1892" s="12"/>
      <c r="H1892" s="7"/>
      <c r="I1892" s="7"/>
    </row>
    <row r="1893" spans="3:9" x14ac:dyDescent="0.25">
      <c r="C1893" s="11"/>
      <c r="D1893" s="12"/>
      <c r="H1893" s="7"/>
      <c r="I1893" s="7"/>
    </row>
    <row r="1894" spans="3:9" x14ac:dyDescent="0.25">
      <c r="C1894" s="11"/>
      <c r="D1894" s="12"/>
      <c r="H1894" s="7"/>
      <c r="I1894" s="7"/>
    </row>
    <row r="1895" spans="3:9" x14ac:dyDescent="0.25">
      <c r="C1895" s="11"/>
      <c r="D1895" s="12"/>
      <c r="H1895" s="7"/>
      <c r="I1895" s="7"/>
    </row>
    <row r="1896" spans="3:9" x14ac:dyDescent="0.25">
      <c r="C1896" s="11"/>
      <c r="D1896" s="12"/>
      <c r="H1896" s="7"/>
      <c r="I1896" s="7"/>
    </row>
    <row r="1897" spans="3:9" x14ac:dyDescent="0.25">
      <c r="C1897" s="11"/>
      <c r="D1897" s="12"/>
      <c r="H1897" s="7"/>
      <c r="I1897" s="7"/>
    </row>
    <row r="1898" spans="3:9" x14ac:dyDescent="0.25">
      <c r="C1898" s="11"/>
      <c r="D1898" s="12"/>
      <c r="H1898" s="7"/>
      <c r="I1898" s="7"/>
    </row>
    <row r="1899" spans="3:9" x14ac:dyDescent="0.25">
      <c r="C1899" s="11"/>
      <c r="D1899" s="12"/>
      <c r="H1899" s="7"/>
      <c r="I1899" s="7"/>
    </row>
    <row r="1900" spans="3:9" x14ac:dyDescent="0.25">
      <c r="C1900" s="11"/>
      <c r="D1900" s="12"/>
      <c r="H1900" s="7"/>
      <c r="I1900" s="7"/>
    </row>
    <row r="1901" spans="3:9" x14ac:dyDescent="0.25">
      <c r="C1901" s="11"/>
      <c r="D1901" s="12"/>
      <c r="H1901" s="7"/>
      <c r="I1901" s="7"/>
    </row>
    <row r="1902" spans="3:9" x14ac:dyDescent="0.25">
      <c r="C1902" s="11"/>
      <c r="D1902" s="12"/>
      <c r="H1902" s="7"/>
      <c r="I1902" s="7"/>
    </row>
    <row r="1903" spans="3:9" x14ac:dyDescent="0.25">
      <c r="C1903" s="11"/>
      <c r="D1903" s="12"/>
      <c r="H1903" s="7"/>
      <c r="I1903" s="7"/>
    </row>
    <row r="1904" spans="3:9" x14ac:dyDescent="0.25">
      <c r="C1904" s="11"/>
      <c r="D1904" s="12"/>
      <c r="H1904" s="7"/>
      <c r="I1904" s="7"/>
    </row>
    <row r="1905" spans="3:9" x14ac:dyDescent="0.25">
      <c r="C1905" s="11"/>
      <c r="D1905" s="12"/>
      <c r="H1905" s="7"/>
      <c r="I1905" s="7"/>
    </row>
    <row r="1906" spans="3:9" x14ac:dyDescent="0.25">
      <c r="C1906" s="11"/>
      <c r="D1906" s="12"/>
      <c r="H1906" s="7"/>
      <c r="I1906" s="7"/>
    </row>
    <row r="1907" spans="3:9" x14ac:dyDescent="0.25">
      <c r="C1907" s="11"/>
      <c r="D1907" s="12"/>
      <c r="H1907" s="7"/>
      <c r="I1907" s="7"/>
    </row>
    <row r="1908" spans="3:9" x14ac:dyDescent="0.25">
      <c r="C1908" s="11"/>
      <c r="D1908" s="12"/>
      <c r="H1908" s="7"/>
      <c r="I1908" s="7"/>
    </row>
    <row r="1909" spans="3:9" x14ac:dyDescent="0.25">
      <c r="C1909" s="11"/>
      <c r="D1909" s="12"/>
      <c r="H1909" s="7"/>
      <c r="I1909" s="7"/>
    </row>
    <row r="1910" spans="3:9" x14ac:dyDescent="0.25">
      <c r="C1910" s="11"/>
      <c r="D1910" s="12"/>
      <c r="H1910" s="7"/>
      <c r="I1910" s="7"/>
    </row>
    <row r="1911" spans="3:9" x14ac:dyDescent="0.25">
      <c r="C1911" s="11"/>
      <c r="D1911" s="12"/>
      <c r="H1911" s="7"/>
      <c r="I1911" s="7"/>
    </row>
    <row r="1912" spans="3:9" x14ac:dyDescent="0.25">
      <c r="C1912" s="11"/>
      <c r="D1912" s="12"/>
      <c r="H1912" s="7"/>
      <c r="I1912" s="7"/>
    </row>
    <row r="1913" spans="3:9" x14ac:dyDescent="0.25">
      <c r="C1913" s="11"/>
      <c r="D1913" s="12"/>
      <c r="H1913" s="7"/>
      <c r="I1913" s="7"/>
    </row>
    <row r="1914" spans="3:9" x14ac:dyDescent="0.25">
      <c r="C1914" s="11"/>
      <c r="D1914" s="12"/>
      <c r="H1914" s="7"/>
      <c r="I1914" s="7"/>
    </row>
    <row r="1915" spans="3:9" x14ac:dyDescent="0.25">
      <c r="C1915" s="11"/>
      <c r="D1915" s="12"/>
      <c r="H1915" s="7"/>
      <c r="I1915" s="7"/>
    </row>
    <row r="1916" spans="3:9" x14ac:dyDescent="0.25">
      <c r="C1916" s="11"/>
      <c r="D1916" s="12"/>
      <c r="H1916" s="7"/>
      <c r="I1916" s="7"/>
    </row>
    <row r="1917" spans="3:9" x14ac:dyDescent="0.25">
      <c r="C1917" s="11"/>
      <c r="D1917" s="12"/>
      <c r="H1917" s="7"/>
      <c r="I1917" s="7"/>
    </row>
    <row r="1918" spans="3:9" x14ac:dyDescent="0.25">
      <c r="C1918" s="11"/>
      <c r="D1918" s="12"/>
      <c r="H1918" s="7"/>
      <c r="I1918" s="7"/>
    </row>
    <row r="1919" spans="3:9" x14ac:dyDescent="0.25">
      <c r="C1919" s="11"/>
      <c r="D1919" s="12"/>
      <c r="H1919" s="7"/>
      <c r="I1919" s="7"/>
    </row>
    <row r="1920" spans="3:9" x14ac:dyDescent="0.25">
      <c r="C1920" s="11"/>
      <c r="D1920" s="12"/>
      <c r="H1920" s="7"/>
      <c r="I1920" s="7"/>
    </row>
    <row r="1921" spans="3:9" x14ac:dyDescent="0.25">
      <c r="C1921" s="11"/>
      <c r="D1921" s="12"/>
      <c r="H1921" s="7"/>
      <c r="I1921" s="7"/>
    </row>
    <row r="1922" spans="3:9" x14ac:dyDescent="0.25">
      <c r="C1922" s="11"/>
      <c r="D1922" s="12"/>
      <c r="H1922" s="7"/>
      <c r="I1922" s="7"/>
    </row>
    <row r="1923" spans="3:9" x14ac:dyDescent="0.25">
      <c r="C1923" s="11"/>
      <c r="D1923" s="12"/>
      <c r="H1923" s="7"/>
      <c r="I1923" s="7"/>
    </row>
    <row r="1924" spans="3:9" x14ac:dyDescent="0.25">
      <c r="C1924" s="11"/>
      <c r="D1924" s="12"/>
      <c r="H1924" s="7"/>
      <c r="I1924" s="7"/>
    </row>
    <row r="1925" spans="3:9" x14ac:dyDescent="0.25">
      <c r="C1925" s="11"/>
      <c r="D1925" s="12"/>
      <c r="H1925" s="7"/>
      <c r="I1925" s="7"/>
    </row>
    <row r="1926" spans="3:9" x14ac:dyDescent="0.25">
      <c r="C1926" s="11"/>
      <c r="D1926" s="12"/>
      <c r="H1926" s="7"/>
      <c r="I1926" s="7"/>
    </row>
    <row r="1927" spans="3:9" x14ac:dyDescent="0.25">
      <c r="C1927" s="11"/>
      <c r="D1927" s="12"/>
      <c r="H1927" s="7"/>
      <c r="I1927" s="7"/>
    </row>
    <row r="1928" spans="3:9" x14ac:dyDescent="0.25">
      <c r="C1928" s="11"/>
      <c r="D1928" s="12"/>
      <c r="H1928" s="7"/>
      <c r="I1928" s="7"/>
    </row>
    <row r="1929" spans="3:9" x14ac:dyDescent="0.25">
      <c r="C1929" s="11"/>
      <c r="D1929" s="12"/>
      <c r="H1929" s="7"/>
      <c r="I1929" s="7"/>
    </row>
    <row r="1930" spans="3:9" x14ac:dyDescent="0.25">
      <c r="C1930" s="11"/>
      <c r="D1930" s="12"/>
      <c r="H1930" s="7"/>
      <c r="I1930" s="7"/>
    </row>
    <row r="1931" spans="3:9" x14ac:dyDescent="0.25">
      <c r="C1931" s="11"/>
      <c r="D1931" s="12"/>
      <c r="H1931" s="7"/>
      <c r="I1931" s="7"/>
    </row>
    <row r="1932" spans="3:9" x14ac:dyDescent="0.25">
      <c r="C1932" s="11"/>
      <c r="D1932" s="12"/>
      <c r="H1932" s="7"/>
      <c r="I1932" s="7"/>
    </row>
    <row r="1933" spans="3:9" x14ac:dyDescent="0.25">
      <c r="C1933" s="11"/>
      <c r="D1933" s="12"/>
      <c r="H1933" s="7"/>
      <c r="I1933" s="7"/>
    </row>
    <row r="1934" spans="3:9" x14ac:dyDescent="0.25">
      <c r="C1934" s="11"/>
      <c r="D1934" s="12"/>
      <c r="H1934" s="7"/>
      <c r="I1934" s="7"/>
    </row>
    <row r="1935" spans="3:9" x14ac:dyDescent="0.25">
      <c r="C1935" s="11"/>
      <c r="D1935" s="12"/>
      <c r="H1935" s="7"/>
      <c r="I1935" s="7"/>
    </row>
    <row r="1936" spans="3:9" x14ac:dyDescent="0.25">
      <c r="C1936" s="11"/>
      <c r="D1936" s="12"/>
      <c r="H1936" s="7"/>
      <c r="I1936" s="7"/>
    </row>
    <row r="1937" spans="3:9" x14ac:dyDescent="0.25">
      <c r="C1937" s="11"/>
      <c r="D1937" s="12"/>
      <c r="H1937" s="7"/>
      <c r="I1937" s="7"/>
    </row>
    <row r="1938" spans="3:9" x14ac:dyDescent="0.25">
      <c r="C1938" s="11"/>
      <c r="D1938" s="12"/>
      <c r="H1938" s="7"/>
      <c r="I1938" s="7"/>
    </row>
    <row r="1939" spans="3:9" x14ac:dyDescent="0.25">
      <c r="C1939" s="11"/>
      <c r="D1939" s="12"/>
      <c r="H1939" s="7"/>
      <c r="I1939" s="7"/>
    </row>
    <row r="1940" spans="3:9" x14ac:dyDescent="0.25">
      <c r="C1940" s="11"/>
      <c r="D1940" s="12"/>
      <c r="H1940" s="7"/>
      <c r="I1940" s="7"/>
    </row>
    <row r="1941" spans="3:9" x14ac:dyDescent="0.25">
      <c r="C1941" s="11"/>
      <c r="D1941" s="12"/>
      <c r="H1941" s="7"/>
      <c r="I1941" s="7"/>
    </row>
    <row r="1942" spans="3:9" x14ac:dyDescent="0.25">
      <c r="C1942" s="11"/>
      <c r="D1942" s="12"/>
      <c r="H1942" s="7"/>
      <c r="I1942" s="7"/>
    </row>
    <row r="1943" spans="3:9" x14ac:dyDescent="0.25">
      <c r="C1943" s="11"/>
      <c r="D1943" s="12"/>
      <c r="H1943" s="7"/>
      <c r="I1943" s="7"/>
    </row>
    <row r="1944" spans="3:9" x14ac:dyDescent="0.25">
      <c r="C1944" s="11"/>
      <c r="D1944" s="12"/>
      <c r="H1944" s="7"/>
      <c r="I1944" s="7"/>
    </row>
    <row r="1945" spans="3:9" x14ac:dyDescent="0.25">
      <c r="C1945" s="11"/>
      <c r="D1945" s="12"/>
      <c r="H1945" s="7"/>
      <c r="I1945" s="7"/>
    </row>
    <row r="1946" spans="3:9" x14ac:dyDescent="0.25">
      <c r="C1946" s="11"/>
      <c r="D1946" s="12"/>
      <c r="H1946" s="7"/>
      <c r="I1946" s="7"/>
    </row>
    <row r="1947" spans="3:9" x14ac:dyDescent="0.25">
      <c r="C1947" s="11"/>
      <c r="D1947" s="12"/>
      <c r="H1947" s="7"/>
      <c r="I1947" s="7"/>
    </row>
    <row r="1948" spans="3:9" x14ac:dyDescent="0.25">
      <c r="C1948" s="11"/>
      <c r="D1948" s="12"/>
      <c r="H1948" s="7"/>
      <c r="I1948" s="7"/>
    </row>
    <row r="1949" spans="3:9" x14ac:dyDescent="0.25">
      <c r="C1949" s="11"/>
      <c r="D1949" s="12"/>
      <c r="H1949" s="7"/>
      <c r="I1949" s="7"/>
    </row>
    <row r="1950" spans="3:9" x14ac:dyDescent="0.25">
      <c r="C1950" s="11"/>
      <c r="D1950" s="12"/>
      <c r="H1950" s="7"/>
      <c r="I1950" s="7"/>
    </row>
    <row r="1951" spans="3:9" x14ac:dyDescent="0.25">
      <c r="C1951" s="11"/>
      <c r="D1951" s="12"/>
      <c r="H1951" s="7"/>
      <c r="I1951" s="7"/>
    </row>
    <row r="1952" spans="3:9" x14ac:dyDescent="0.25">
      <c r="C1952" s="11"/>
      <c r="D1952" s="12"/>
      <c r="H1952" s="7"/>
      <c r="I1952" s="7"/>
    </row>
    <row r="1953" spans="3:9" x14ac:dyDescent="0.25">
      <c r="C1953" s="11"/>
      <c r="D1953" s="12"/>
      <c r="H1953" s="7"/>
      <c r="I1953" s="7"/>
    </row>
    <row r="1954" spans="3:9" x14ac:dyDescent="0.25">
      <c r="C1954" s="11"/>
      <c r="D1954" s="12"/>
      <c r="H1954" s="7"/>
      <c r="I1954" s="7"/>
    </row>
    <row r="1955" spans="3:9" x14ac:dyDescent="0.25">
      <c r="C1955" s="11"/>
      <c r="D1955" s="12"/>
      <c r="H1955" s="7"/>
      <c r="I1955" s="7"/>
    </row>
    <row r="1956" spans="3:9" x14ac:dyDescent="0.25">
      <c r="C1956" s="11"/>
      <c r="D1956" s="12"/>
      <c r="H1956" s="7"/>
      <c r="I1956" s="7"/>
    </row>
    <row r="1957" spans="3:9" x14ac:dyDescent="0.25">
      <c r="C1957" s="11"/>
      <c r="D1957" s="12"/>
      <c r="H1957" s="7"/>
      <c r="I1957" s="7"/>
    </row>
    <row r="1958" spans="3:9" x14ac:dyDescent="0.25">
      <c r="C1958" s="11"/>
      <c r="D1958" s="12"/>
      <c r="H1958" s="7"/>
      <c r="I1958" s="7"/>
    </row>
    <row r="1959" spans="3:9" x14ac:dyDescent="0.25">
      <c r="C1959" s="11"/>
      <c r="D1959" s="12"/>
      <c r="H1959" s="7"/>
      <c r="I1959" s="7"/>
    </row>
    <row r="1960" spans="3:9" x14ac:dyDescent="0.25">
      <c r="C1960" s="11"/>
      <c r="D1960" s="12"/>
      <c r="H1960" s="7"/>
      <c r="I1960" s="7"/>
    </row>
    <row r="1961" spans="3:9" x14ac:dyDescent="0.25">
      <c r="C1961" s="11"/>
      <c r="D1961" s="12"/>
      <c r="H1961" s="7"/>
      <c r="I1961" s="7"/>
    </row>
    <row r="1962" spans="3:9" x14ac:dyDescent="0.25">
      <c r="C1962" s="11"/>
      <c r="D1962" s="12"/>
      <c r="H1962" s="7"/>
      <c r="I1962" s="7"/>
    </row>
    <row r="1963" spans="3:9" x14ac:dyDescent="0.25">
      <c r="C1963" s="11"/>
      <c r="D1963" s="12"/>
      <c r="H1963" s="7"/>
      <c r="I1963" s="7"/>
    </row>
    <row r="1964" spans="3:9" x14ac:dyDescent="0.25">
      <c r="C1964" s="11"/>
      <c r="D1964" s="12"/>
      <c r="H1964" s="7"/>
      <c r="I1964" s="7"/>
    </row>
    <row r="1965" spans="3:9" x14ac:dyDescent="0.25">
      <c r="C1965" s="11"/>
      <c r="D1965" s="12"/>
      <c r="H1965" s="7"/>
      <c r="I1965" s="7"/>
    </row>
    <row r="1966" spans="3:9" x14ac:dyDescent="0.25">
      <c r="C1966" s="11"/>
      <c r="D1966" s="12"/>
      <c r="H1966" s="7"/>
      <c r="I1966" s="7"/>
    </row>
    <row r="1967" spans="3:9" x14ac:dyDescent="0.25">
      <c r="C1967" s="11"/>
      <c r="D1967" s="12"/>
      <c r="H1967" s="7"/>
      <c r="I1967" s="7"/>
    </row>
    <row r="1968" spans="3:9" x14ac:dyDescent="0.25">
      <c r="C1968" s="11"/>
      <c r="D1968" s="12"/>
      <c r="H1968" s="7"/>
      <c r="I1968" s="7"/>
    </row>
    <row r="1969" spans="3:9" x14ac:dyDescent="0.25">
      <c r="C1969" s="11"/>
      <c r="D1969" s="12"/>
      <c r="H1969" s="7"/>
      <c r="I1969" s="7"/>
    </row>
    <row r="1970" spans="3:9" x14ac:dyDescent="0.25">
      <c r="C1970" s="11"/>
      <c r="D1970" s="12"/>
      <c r="H1970" s="7"/>
      <c r="I1970" s="7"/>
    </row>
    <row r="1971" spans="3:9" x14ac:dyDescent="0.25">
      <c r="C1971" s="11"/>
      <c r="D1971" s="12"/>
      <c r="H1971" s="7"/>
      <c r="I1971" s="7"/>
    </row>
    <row r="1972" spans="3:9" x14ac:dyDescent="0.25">
      <c r="C1972" s="11"/>
      <c r="D1972" s="12"/>
      <c r="H1972" s="7"/>
      <c r="I1972" s="7"/>
    </row>
    <row r="1973" spans="3:9" x14ac:dyDescent="0.25">
      <c r="C1973" s="11"/>
      <c r="D1973" s="12"/>
      <c r="H1973" s="7"/>
      <c r="I1973" s="7"/>
    </row>
    <row r="1974" spans="3:9" x14ac:dyDescent="0.25">
      <c r="C1974" s="11"/>
      <c r="D1974" s="12"/>
      <c r="H1974" s="7"/>
      <c r="I1974" s="7"/>
    </row>
    <row r="1975" spans="3:9" x14ac:dyDescent="0.25">
      <c r="C1975" s="11"/>
      <c r="D1975" s="12"/>
      <c r="H1975" s="7"/>
      <c r="I1975" s="7"/>
    </row>
    <row r="1976" spans="3:9" x14ac:dyDescent="0.25">
      <c r="C1976" s="11"/>
      <c r="D1976" s="12"/>
      <c r="H1976" s="7"/>
      <c r="I1976" s="7"/>
    </row>
    <row r="1977" spans="3:9" x14ac:dyDescent="0.25">
      <c r="C1977" s="11"/>
      <c r="D1977" s="12"/>
      <c r="H1977" s="7"/>
      <c r="I1977" s="7"/>
    </row>
    <row r="1978" spans="3:9" x14ac:dyDescent="0.25">
      <c r="C1978" s="11"/>
      <c r="D1978" s="12"/>
      <c r="H1978" s="7"/>
      <c r="I1978" s="7"/>
    </row>
    <row r="1979" spans="3:9" x14ac:dyDescent="0.25">
      <c r="C1979" s="11"/>
      <c r="D1979" s="12"/>
      <c r="H1979" s="7"/>
      <c r="I1979" s="7"/>
    </row>
    <row r="1980" spans="3:9" x14ac:dyDescent="0.25">
      <c r="C1980" s="11"/>
      <c r="D1980" s="12"/>
      <c r="H1980" s="7"/>
      <c r="I1980" s="7"/>
    </row>
    <row r="1981" spans="3:9" x14ac:dyDescent="0.25">
      <c r="C1981" s="11"/>
      <c r="D1981" s="12"/>
      <c r="H1981" s="7"/>
      <c r="I1981" s="7"/>
    </row>
    <row r="1982" spans="3:9" x14ac:dyDescent="0.25">
      <c r="C1982" s="11"/>
      <c r="D1982" s="12"/>
      <c r="H1982" s="7"/>
      <c r="I1982" s="7"/>
    </row>
    <row r="1983" spans="3:9" x14ac:dyDescent="0.25">
      <c r="C1983" s="11"/>
      <c r="D1983" s="12"/>
      <c r="H1983" s="7"/>
      <c r="I1983" s="7"/>
    </row>
    <row r="1984" spans="3:9" x14ac:dyDescent="0.25">
      <c r="C1984" s="11"/>
      <c r="D1984" s="12"/>
      <c r="H1984" s="7"/>
      <c r="I1984" s="7"/>
    </row>
    <row r="1985" spans="3:9" x14ac:dyDescent="0.25">
      <c r="C1985" s="11"/>
      <c r="D1985" s="12"/>
      <c r="H1985" s="7"/>
      <c r="I1985" s="7"/>
    </row>
    <row r="1986" spans="3:9" x14ac:dyDescent="0.25">
      <c r="C1986" s="11"/>
      <c r="D1986" s="12"/>
      <c r="H1986" s="7"/>
      <c r="I1986" s="7"/>
    </row>
    <row r="1987" spans="3:9" x14ac:dyDescent="0.25">
      <c r="C1987" s="11"/>
      <c r="D1987" s="12"/>
      <c r="H1987" s="7"/>
      <c r="I1987" s="7"/>
    </row>
    <row r="1988" spans="3:9" x14ac:dyDescent="0.25">
      <c r="C1988" s="11"/>
      <c r="D1988" s="12"/>
      <c r="H1988" s="7"/>
      <c r="I1988" s="7"/>
    </row>
    <row r="1989" spans="3:9" x14ac:dyDescent="0.25">
      <c r="C1989" s="11"/>
      <c r="D1989" s="12"/>
      <c r="H1989" s="7"/>
      <c r="I1989" s="7"/>
    </row>
    <row r="1990" spans="3:9" x14ac:dyDescent="0.25">
      <c r="C1990" s="11"/>
      <c r="D1990" s="12"/>
      <c r="H1990" s="7"/>
      <c r="I1990" s="7"/>
    </row>
    <row r="1991" spans="3:9" x14ac:dyDescent="0.25">
      <c r="C1991" s="11"/>
      <c r="D1991" s="12"/>
      <c r="H1991" s="7"/>
      <c r="I1991" s="7"/>
    </row>
    <row r="1992" spans="3:9" x14ac:dyDescent="0.25">
      <c r="C1992" s="11"/>
      <c r="D1992" s="12"/>
      <c r="H1992" s="7"/>
      <c r="I1992" s="7"/>
    </row>
    <row r="1993" spans="3:9" x14ac:dyDescent="0.25">
      <c r="C1993" s="11"/>
      <c r="D1993" s="12"/>
      <c r="H1993" s="7"/>
      <c r="I1993" s="7"/>
    </row>
    <row r="1994" spans="3:9" x14ac:dyDescent="0.25">
      <c r="C1994" s="11"/>
      <c r="D1994" s="12"/>
      <c r="H1994" s="7"/>
      <c r="I1994" s="7"/>
    </row>
    <row r="1995" spans="3:9" x14ac:dyDescent="0.25">
      <c r="C1995" s="11"/>
      <c r="D1995" s="12"/>
      <c r="H1995" s="7"/>
      <c r="I1995" s="7"/>
    </row>
    <row r="1996" spans="3:9" x14ac:dyDescent="0.25">
      <c r="C1996" s="11"/>
      <c r="D1996" s="12"/>
      <c r="H1996" s="7"/>
      <c r="I1996" s="7"/>
    </row>
    <row r="1997" spans="3:9" x14ac:dyDescent="0.25">
      <c r="C1997" s="11"/>
      <c r="D1997" s="12"/>
      <c r="H1997" s="7"/>
      <c r="I1997" s="7"/>
    </row>
    <row r="1998" spans="3:9" x14ac:dyDescent="0.25">
      <c r="C1998" s="11"/>
      <c r="D1998" s="12"/>
      <c r="H1998" s="7"/>
      <c r="I1998" s="7"/>
    </row>
    <row r="1999" spans="3:9" x14ac:dyDescent="0.25">
      <c r="C1999" s="11"/>
      <c r="D1999" s="12"/>
      <c r="H1999" s="7"/>
      <c r="I1999" s="7"/>
    </row>
    <row r="2000" spans="3:9" x14ac:dyDescent="0.25">
      <c r="C2000" s="11"/>
      <c r="D2000" s="12"/>
      <c r="H2000" s="7"/>
      <c r="I2000" s="7"/>
    </row>
    <row r="2001" spans="3:9" x14ac:dyDescent="0.25">
      <c r="C2001" s="11"/>
      <c r="D2001" s="12"/>
      <c r="H2001" s="7"/>
      <c r="I2001" s="7"/>
    </row>
    <row r="2002" spans="3:9" x14ac:dyDescent="0.25">
      <c r="C2002" s="11"/>
      <c r="D2002" s="12"/>
      <c r="H2002" s="7"/>
      <c r="I2002" s="7"/>
    </row>
    <row r="2003" spans="3:9" x14ac:dyDescent="0.25">
      <c r="C2003" s="11"/>
      <c r="D2003" s="12"/>
      <c r="H2003" s="7"/>
      <c r="I2003" s="7"/>
    </row>
    <row r="2004" spans="3:9" x14ac:dyDescent="0.25">
      <c r="C2004" s="11"/>
      <c r="D2004" s="12"/>
      <c r="H2004" s="7"/>
      <c r="I2004" s="7"/>
    </row>
    <row r="2005" spans="3:9" x14ac:dyDescent="0.25">
      <c r="C2005" s="11"/>
      <c r="D2005" s="12"/>
      <c r="H2005" s="7"/>
      <c r="I2005" s="7"/>
    </row>
    <row r="2006" spans="3:9" x14ac:dyDescent="0.25">
      <c r="C2006" s="11"/>
      <c r="D2006" s="12"/>
      <c r="H2006" s="7"/>
      <c r="I2006" s="7"/>
    </row>
    <row r="2007" spans="3:9" x14ac:dyDescent="0.25">
      <c r="C2007" s="11"/>
      <c r="D2007" s="12"/>
      <c r="H2007" s="7"/>
      <c r="I2007" s="7"/>
    </row>
    <row r="2008" spans="3:9" x14ac:dyDescent="0.25">
      <c r="C2008" s="11"/>
      <c r="D2008" s="12"/>
      <c r="H2008" s="7"/>
      <c r="I2008" s="7"/>
    </row>
    <row r="2009" spans="3:9" x14ac:dyDescent="0.25">
      <c r="C2009" s="11"/>
      <c r="D2009" s="12"/>
      <c r="H2009" s="7"/>
      <c r="I2009" s="7"/>
    </row>
    <row r="2010" spans="3:9" x14ac:dyDescent="0.25">
      <c r="C2010" s="11"/>
      <c r="D2010" s="12"/>
      <c r="H2010" s="7"/>
      <c r="I2010" s="7"/>
    </row>
    <row r="2011" spans="3:9" x14ac:dyDescent="0.25">
      <c r="C2011" s="11"/>
      <c r="D2011" s="12"/>
      <c r="H2011" s="7"/>
      <c r="I2011" s="7"/>
    </row>
    <row r="2012" spans="3:9" x14ac:dyDescent="0.25">
      <c r="C2012" s="11"/>
      <c r="D2012" s="12"/>
      <c r="H2012" s="7"/>
      <c r="I2012" s="7"/>
    </row>
    <row r="2013" spans="3:9" x14ac:dyDescent="0.25">
      <c r="C2013" s="11"/>
      <c r="D2013" s="12"/>
      <c r="H2013" s="7"/>
      <c r="I2013" s="7"/>
    </row>
    <row r="2014" spans="3:9" x14ac:dyDescent="0.25">
      <c r="C2014" s="11"/>
      <c r="D2014" s="12"/>
      <c r="H2014" s="7"/>
      <c r="I2014" s="7"/>
    </row>
    <row r="2015" spans="3:9" x14ac:dyDescent="0.25">
      <c r="C2015" s="11"/>
      <c r="D2015" s="12"/>
      <c r="H2015" s="7"/>
      <c r="I2015" s="7"/>
    </row>
    <row r="2016" spans="3:9" x14ac:dyDescent="0.25">
      <c r="C2016" s="11"/>
      <c r="D2016" s="12"/>
      <c r="H2016" s="7"/>
      <c r="I2016" s="7"/>
    </row>
    <row r="2017" spans="3:9" x14ac:dyDescent="0.25">
      <c r="C2017" s="11"/>
      <c r="D2017" s="12"/>
      <c r="H2017" s="7"/>
      <c r="I2017" s="7"/>
    </row>
    <row r="2018" spans="3:9" x14ac:dyDescent="0.25">
      <c r="C2018" s="11"/>
      <c r="D2018" s="12"/>
      <c r="H2018" s="7"/>
      <c r="I2018" s="7"/>
    </row>
    <row r="2019" spans="3:9" x14ac:dyDescent="0.25">
      <c r="C2019" s="11"/>
      <c r="D2019" s="12"/>
      <c r="H2019" s="7"/>
      <c r="I2019" s="7"/>
    </row>
    <row r="2020" spans="3:9" x14ac:dyDescent="0.25">
      <c r="C2020" s="11"/>
      <c r="D2020" s="12"/>
      <c r="H2020" s="7"/>
      <c r="I2020" s="7"/>
    </row>
    <row r="2021" spans="3:9" x14ac:dyDescent="0.25">
      <c r="C2021" s="11"/>
      <c r="D2021" s="12"/>
      <c r="H2021" s="7"/>
      <c r="I2021" s="7"/>
    </row>
    <row r="2022" spans="3:9" x14ac:dyDescent="0.25">
      <c r="C2022" s="11"/>
      <c r="D2022" s="12"/>
      <c r="H2022" s="7"/>
      <c r="I2022" s="7"/>
    </row>
    <row r="2023" spans="3:9" x14ac:dyDescent="0.25">
      <c r="C2023" s="11"/>
      <c r="D2023" s="12"/>
      <c r="H2023" s="7"/>
      <c r="I2023" s="7"/>
    </row>
    <row r="2024" spans="3:9" x14ac:dyDescent="0.25">
      <c r="C2024" s="11"/>
      <c r="D2024" s="12"/>
      <c r="H2024" s="7"/>
      <c r="I2024" s="7"/>
    </row>
    <row r="2025" spans="3:9" x14ac:dyDescent="0.25">
      <c r="C2025" s="11"/>
      <c r="D2025" s="12"/>
      <c r="H2025" s="7"/>
      <c r="I2025" s="7"/>
    </row>
    <row r="2026" spans="3:9" x14ac:dyDescent="0.25">
      <c r="C2026" s="11"/>
      <c r="D2026" s="12"/>
      <c r="H2026" s="7"/>
      <c r="I2026" s="7"/>
    </row>
    <row r="2027" spans="3:9" x14ac:dyDescent="0.25">
      <c r="C2027" s="11"/>
      <c r="D2027" s="12"/>
      <c r="H2027" s="7"/>
      <c r="I2027" s="7"/>
    </row>
    <row r="2028" spans="3:9" x14ac:dyDescent="0.25">
      <c r="C2028" s="11"/>
      <c r="D2028" s="12"/>
      <c r="H2028" s="7"/>
      <c r="I2028" s="7"/>
    </row>
    <row r="2029" spans="3:9" x14ac:dyDescent="0.25">
      <c r="C2029" s="11"/>
      <c r="D2029" s="12"/>
      <c r="H2029" s="7"/>
      <c r="I2029" s="7"/>
    </row>
    <row r="2030" spans="3:9" x14ac:dyDescent="0.25">
      <c r="C2030" s="11"/>
      <c r="D2030" s="12"/>
      <c r="H2030" s="7"/>
      <c r="I2030" s="7"/>
    </row>
    <row r="2031" spans="3:9" x14ac:dyDescent="0.25">
      <c r="C2031" s="11"/>
      <c r="D2031" s="12"/>
      <c r="H2031" s="7"/>
      <c r="I2031" s="7"/>
    </row>
    <row r="2032" spans="3:9" x14ac:dyDescent="0.25">
      <c r="C2032" s="11"/>
      <c r="D2032" s="12"/>
      <c r="H2032" s="7"/>
      <c r="I2032" s="7"/>
    </row>
    <row r="2033" spans="3:9" x14ac:dyDescent="0.25">
      <c r="C2033" s="11"/>
      <c r="D2033" s="12"/>
      <c r="H2033" s="7"/>
      <c r="I2033" s="7"/>
    </row>
    <row r="2034" spans="3:9" x14ac:dyDescent="0.25">
      <c r="C2034" s="11"/>
      <c r="D2034" s="12"/>
      <c r="H2034" s="7"/>
      <c r="I2034" s="7"/>
    </row>
    <row r="2035" spans="3:9" x14ac:dyDescent="0.25">
      <c r="C2035" s="11"/>
      <c r="D2035" s="12"/>
      <c r="H2035" s="7"/>
      <c r="I2035" s="7"/>
    </row>
    <row r="2036" spans="3:9" x14ac:dyDescent="0.25">
      <c r="C2036" s="11"/>
      <c r="D2036" s="12"/>
      <c r="H2036" s="7"/>
      <c r="I2036" s="7"/>
    </row>
    <row r="2037" spans="3:9" x14ac:dyDescent="0.25">
      <c r="C2037" s="11"/>
      <c r="D2037" s="12"/>
      <c r="H2037" s="7"/>
      <c r="I2037" s="7"/>
    </row>
    <row r="2038" spans="3:9" x14ac:dyDescent="0.25">
      <c r="C2038" s="11"/>
      <c r="D2038" s="12"/>
      <c r="H2038" s="7"/>
      <c r="I2038" s="7"/>
    </row>
    <row r="2039" spans="3:9" x14ac:dyDescent="0.25">
      <c r="C2039" s="11"/>
      <c r="D2039" s="12"/>
      <c r="H2039" s="7"/>
      <c r="I2039" s="7"/>
    </row>
    <row r="2040" spans="3:9" x14ac:dyDescent="0.25">
      <c r="C2040" s="11"/>
      <c r="D2040" s="12"/>
      <c r="H2040" s="7"/>
      <c r="I2040" s="7"/>
    </row>
    <row r="2041" spans="3:9" x14ac:dyDescent="0.25">
      <c r="C2041" s="11"/>
      <c r="D2041" s="12"/>
      <c r="H2041" s="7"/>
      <c r="I2041" s="7"/>
    </row>
    <row r="2042" spans="3:9" x14ac:dyDescent="0.25">
      <c r="C2042" s="11"/>
      <c r="D2042" s="12"/>
      <c r="H2042" s="7"/>
      <c r="I2042" s="7"/>
    </row>
    <row r="2043" spans="3:9" x14ac:dyDescent="0.25">
      <c r="C2043" s="11"/>
      <c r="D2043" s="12"/>
      <c r="H2043" s="7"/>
      <c r="I2043" s="7"/>
    </row>
    <row r="2044" spans="3:9" x14ac:dyDescent="0.25">
      <c r="C2044" s="11"/>
      <c r="D2044" s="12"/>
      <c r="H2044" s="7"/>
      <c r="I2044" s="7"/>
    </row>
    <row r="2045" spans="3:9" x14ac:dyDescent="0.25">
      <c r="C2045" s="11"/>
      <c r="D2045" s="12"/>
      <c r="H2045" s="7"/>
      <c r="I2045" s="7"/>
    </row>
    <row r="2046" spans="3:9" x14ac:dyDescent="0.25">
      <c r="C2046" s="11"/>
      <c r="D2046" s="12"/>
      <c r="H2046" s="7"/>
      <c r="I2046" s="7"/>
    </row>
    <row r="2047" spans="3:9" x14ac:dyDescent="0.25">
      <c r="C2047" s="11"/>
      <c r="D2047" s="12"/>
      <c r="H2047" s="7"/>
      <c r="I2047" s="7"/>
    </row>
    <row r="2048" spans="3:9" x14ac:dyDescent="0.25">
      <c r="C2048" s="11"/>
      <c r="D2048" s="12"/>
      <c r="H2048" s="7"/>
      <c r="I2048" s="7"/>
    </row>
    <row r="2049" spans="3:9" x14ac:dyDescent="0.25">
      <c r="C2049" s="11"/>
      <c r="D2049" s="12"/>
      <c r="H2049" s="7"/>
      <c r="I2049" s="7"/>
    </row>
    <row r="2050" spans="3:9" x14ac:dyDescent="0.25">
      <c r="C2050" s="11"/>
      <c r="D2050" s="12"/>
      <c r="H2050" s="7"/>
      <c r="I2050" s="7"/>
    </row>
    <row r="2051" spans="3:9" x14ac:dyDescent="0.25">
      <c r="C2051" s="11"/>
      <c r="D2051" s="12"/>
      <c r="H2051" s="7"/>
      <c r="I2051" s="7"/>
    </row>
    <row r="2052" spans="3:9" x14ac:dyDescent="0.25">
      <c r="C2052" s="11"/>
      <c r="D2052" s="12"/>
      <c r="H2052" s="7"/>
      <c r="I2052" s="7"/>
    </row>
    <row r="2053" spans="3:9" x14ac:dyDescent="0.25">
      <c r="C2053" s="11"/>
      <c r="D2053" s="12"/>
      <c r="H2053" s="7"/>
      <c r="I2053" s="7"/>
    </row>
    <row r="2054" spans="3:9" x14ac:dyDescent="0.25">
      <c r="C2054" s="11"/>
      <c r="D2054" s="12"/>
      <c r="H2054" s="7"/>
      <c r="I2054" s="7"/>
    </row>
    <row r="2055" spans="3:9" x14ac:dyDescent="0.25">
      <c r="C2055" s="11"/>
      <c r="D2055" s="12"/>
      <c r="H2055" s="7"/>
      <c r="I2055" s="7"/>
    </row>
    <row r="2056" spans="3:9" x14ac:dyDescent="0.25">
      <c r="C2056" s="11"/>
      <c r="D2056" s="12"/>
      <c r="H2056" s="7"/>
      <c r="I2056" s="7"/>
    </row>
    <row r="2057" spans="3:9" x14ac:dyDescent="0.25">
      <c r="C2057" s="11"/>
      <c r="D2057" s="12"/>
      <c r="H2057" s="7"/>
      <c r="I2057" s="7"/>
    </row>
    <row r="2058" spans="3:9" x14ac:dyDescent="0.25">
      <c r="C2058" s="11"/>
      <c r="D2058" s="12"/>
      <c r="H2058" s="7"/>
      <c r="I2058" s="7"/>
    </row>
    <row r="2059" spans="3:9" x14ac:dyDescent="0.25">
      <c r="C2059" s="11"/>
      <c r="D2059" s="12"/>
      <c r="H2059" s="7"/>
      <c r="I2059" s="7"/>
    </row>
    <row r="2060" spans="3:9" x14ac:dyDescent="0.25">
      <c r="C2060" s="11"/>
      <c r="D2060" s="12"/>
      <c r="H2060" s="7"/>
      <c r="I2060" s="7"/>
    </row>
    <row r="2061" spans="3:9" x14ac:dyDescent="0.25">
      <c r="C2061" s="11"/>
      <c r="D2061" s="12"/>
      <c r="H2061" s="7"/>
      <c r="I2061" s="7"/>
    </row>
    <row r="2062" spans="3:9" x14ac:dyDescent="0.25">
      <c r="C2062" s="11"/>
      <c r="D2062" s="12"/>
      <c r="H2062" s="7"/>
      <c r="I2062" s="7"/>
    </row>
    <row r="2063" spans="3:9" x14ac:dyDescent="0.25">
      <c r="C2063" s="11"/>
      <c r="D2063" s="12"/>
      <c r="H2063" s="7"/>
      <c r="I2063" s="7"/>
    </row>
    <row r="2064" spans="3:9" x14ac:dyDescent="0.25">
      <c r="C2064" s="11"/>
      <c r="D2064" s="12"/>
      <c r="H2064" s="7"/>
      <c r="I2064" s="7"/>
    </row>
    <row r="2065" spans="3:9" x14ac:dyDescent="0.25">
      <c r="C2065" s="11"/>
      <c r="D2065" s="12"/>
      <c r="H2065" s="7"/>
      <c r="I2065" s="7"/>
    </row>
    <row r="2066" spans="3:9" x14ac:dyDescent="0.25">
      <c r="C2066" s="11"/>
      <c r="D2066" s="12"/>
      <c r="H2066" s="7"/>
      <c r="I2066" s="7"/>
    </row>
    <row r="2067" spans="3:9" x14ac:dyDescent="0.25">
      <c r="C2067" s="11"/>
      <c r="D2067" s="12"/>
      <c r="H2067" s="7"/>
      <c r="I2067" s="7"/>
    </row>
    <row r="2068" spans="3:9" x14ac:dyDescent="0.25">
      <c r="C2068" s="11"/>
      <c r="D2068" s="12"/>
      <c r="H2068" s="7"/>
      <c r="I2068" s="7"/>
    </row>
    <row r="2069" spans="3:9" x14ac:dyDescent="0.25">
      <c r="C2069" s="11"/>
      <c r="D2069" s="12"/>
      <c r="H2069" s="7"/>
      <c r="I2069" s="7"/>
    </row>
    <row r="2070" spans="3:9" x14ac:dyDescent="0.25">
      <c r="C2070" s="11"/>
      <c r="D2070" s="12"/>
      <c r="H2070" s="7"/>
      <c r="I2070" s="7"/>
    </row>
    <row r="2071" spans="3:9" x14ac:dyDescent="0.25">
      <c r="C2071" s="11"/>
      <c r="D2071" s="12"/>
      <c r="H2071" s="7"/>
      <c r="I2071" s="7"/>
    </row>
    <row r="2072" spans="3:9" x14ac:dyDescent="0.25">
      <c r="C2072" s="11"/>
      <c r="D2072" s="12"/>
      <c r="H2072" s="7"/>
      <c r="I2072" s="7"/>
    </row>
    <row r="2073" spans="3:9" x14ac:dyDescent="0.25">
      <c r="C2073" s="11"/>
      <c r="D2073" s="12"/>
      <c r="H2073" s="7"/>
      <c r="I2073" s="7"/>
    </row>
    <row r="2074" spans="3:9" x14ac:dyDescent="0.25">
      <c r="C2074" s="11"/>
      <c r="D2074" s="12"/>
      <c r="H2074" s="7"/>
      <c r="I2074" s="7"/>
    </row>
    <row r="2075" spans="3:9" x14ac:dyDescent="0.25">
      <c r="C2075" s="11"/>
      <c r="D2075" s="12"/>
      <c r="H2075" s="7"/>
      <c r="I2075" s="7"/>
    </row>
    <row r="2076" spans="3:9" x14ac:dyDescent="0.25">
      <c r="C2076" s="11"/>
      <c r="D2076" s="12"/>
      <c r="H2076" s="7"/>
      <c r="I2076" s="7"/>
    </row>
    <row r="2077" spans="3:9" x14ac:dyDescent="0.25">
      <c r="C2077" s="11"/>
      <c r="D2077" s="12"/>
      <c r="H2077" s="7"/>
      <c r="I2077" s="7"/>
    </row>
    <row r="2078" spans="3:9" x14ac:dyDescent="0.25">
      <c r="C2078" s="11"/>
      <c r="D2078" s="12"/>
      <c r="H2078" s="7"/>
      <c r="I2078" s="7"/>
    </row>
    <row r="2079" spans="3:9" x14ac:dyDescent="0.25">
      <c r="C2079" s="11"/>
      <c r="D2079" s="12"/>
      <c r="H2079" s="7"/>
      <c r="I2079" s="7"/>
    </row>
    <row r="2080" spans="3:9" x14ac:dyDescent="0.25">
      <c r="C2080" s="11"/>
      <c r="D2080" s="12"/>
      <c r="H2080" s="7"/>
      <c r="I2080" s="7"/>
    </row>
    <row r="2081" spans="3:9" x14ac:dyDescent="0.25">
      <c r="C2081" s="11"/>
      <c r="D2081" s="12"/>
      <c r="H2081" s="7"/>
      <c r="I2081" s="7"/>
    </row>
    <row r="2082" spans="3:9" x14ac:dyDescent="0.25">
      <c r="C2082" s="11"/>
      <c r="D2082" s="12"/>
      <c r="H2082" s="7"/>
      <c r="I2082" s="7"/>
    </row>
    <row r="2083" spans="3:9" x14ac:dyDescent="0.25">
      <c r="C2083" s="11"/>
      <c r="D2083" s="12"/>
      <c r="H2083" s="7"/>
      <c r="I2083" s="7"/>
    </row>
    <row r="2084" spans="3:9" x14ac:dyDescent="0.25">
      <c r="C2084" s="11"/>
      <c r="D2084" s="12"/>
      <c r="H2084" s="7"/>
      <c r="I2084" s="7"/>
    </row>
    <row r="2085" spans="3:9" x14ac:dyDescent="0.25">
      <c r="C2085" s="11"/>
      <c r="D2085" s="12"/>
      <c r="H2085" s="7"/>
      <c r="I2085" s="7"/>
    </row>
    <row r="2086" spans="3:9" x14ac:dyDescent="0.25">
      <c r="C2086" s="11"/>
      <c r="D2086" s="12"/>
      <c r="H2086" s="7"/>
      <c r="I2086" s="7"/>
    </row>
    <row r="2087" spans="3:9" x14ac:dyDescent="0.25">
      <c r="C2087" s="11"/>
      <c r="D2087" s="12"/>
      <c r="H2087" s="7"/>
      <c r="I2087" s="7"/>
    </row>
    <row r="2088" spans="3:9" x14ac:dyDescent="0.25">
      <c r="C2088" s="11"/>
      <c r="D2088" s="12"/>
      <c r="H2088" s="7"/>
      <c r="I2088" s="7"/>
    </row>
    <row r="2089" spans="3:9" x14ac:dyDescent="0.25">
      <c r="C2089" s="11"/>
      <c r="D2089" s="12"/>
      <c r="H2089" s="7"/>
      <c r="I2089" s="7"/>
    </row>
    <row r="2090" spans="3:9" x14ac:dyDescent="0.25">
      <c r="C2090" s="11"/>
      <c r="D2090" s="12"/>
      <c r="H2090" s="7"/>
      <c r="I2090" s="7"/>
    </row>
    <row r="2091" spans="3:9" x14ac:dyDescent="0.25">
      <c r="C2091" s="11"/>
      <c r="D2091" s="12"/>
      <c r="H2091" s="7"/>
      <c r="I2091" s="7"/>
    </row>
    <row r="2092" spans="3:9" x14ac:dyDescent="0.25">
      <c r="C2092" s="11"/>
      <c r="D2092" s="12"/>
      <c r="H2092" s="7"/>
      <c r="I2092" s="7"/>
    </row>
    <row r="2093" spans="3:9" x14ac:dyDescent="0.25">
      <c r="C2093" s="11"/>
      <c r="D2093" s="12"/>
      <c r="H2093" s="7"/>
      <c r="I2093" s="7"/>
    </row>
    <row r="2094" spans="3:9" x14ac:dyDescent="0.25">
      <c r="C2094" s="11"/>
      <c r="D2094" s="12"/>
      <c r="H2094" s="7"/>
      <c r="I2094" s="7"/>
    </row>
    <row r="2095" spans="3:9" x14ac:dyDescent="0.25">
      <c r="C2095" s="11"/>
      <c r="D2095" s="12"/>
      <c r="H2095" s="7"/>
      <c r="I2095" s="7"/>
    </row>
    <row r="2096" spans="3:9" x14ac:dyDescent="0.25">
      <c r="C2096" s="11"/>
      <c r="D2096" s="12"/>
      <c r="H2096" s="7"/>
      <c r="I2096" s="7"/>
    </row>
    <row r="2097" spans="3:9" x14ac:dyDescent="0.25">
      <c r="C2097" s="11"/>
      <c r="D2097" s="12"/>
      <c r="H2097" s="7"/>
      <c r="I2097" s="7"/>
    </row>
    <row r="2098" spans="3:9" x14ac:dyDescent="0.25">
      <c r="C2098" s="11"/>
      <c r="D2098" s="12"/>
      <c r="H2098" s="7"/>
      <c r="I2098" s="7"/>
    </row>
    <row r="2099" spans="3:9" x14ac:dyDescent="0.25">
      <c r="C2099" s="11"/>
      <c r="D2099" s="12"/>
      <c r="H2099" s="7"/>
      <c r="I2099" s="7"/>
    </row>
    <row r="2100" spans="3:9" x14ac:dyDescent="0.25">
      <c r="C2100" s="11"/>
      <c r="D2100" s="12"/>
      <c r="H2100" s="7"/>
      <c r="I2100" s="7"/>
    </row>
    <row r="2101" spans="3:9" x14ac:dyDescent="0.25">
      <c r="C2101" s="11"/>
      <c r="D2101" s="12"/>
      <c r="H2101" s="7"/>
      <c r="I2101" s="7"/>
    </row>
    <row r="2102" spans="3:9" x14ac:dyDescent="0.25">
      <c r="C2102" s="11"/>
      <c r="D2102" s="12"/>
      <c r="H2102" s="7"/>
      <c r="I2102" s="7"/>
    </row>
    <row r="2103" spans="3:9" x14ac:dyDescent="0.25">
      <c r="C2103" s="11"/>
      <c r="D2103" s="12"/>
      <c r="H2103" s="7"/>
      <c r="I2103" s="7"/>
    </row>
    <row r="2104" spans="3:9" x14ac:dyDescent="0.25">
      <c r="C2104" s="11"/>
      <c r="D2104" s="12"/>
      <c r="H2104" s="7"/>
      <c r="I2104" s="7"/>
    </row>
    <row r="2105" spans="3:9" x14ac:dyDescent="0.25">
      <c r="C2105" s="11"/>
      <c r="D2105" s="12"/>
      <c r="H2105" s="7"/>
      <c r="I2105" s="7"/>
    </row>
    <row r="2106" spans="3:9" x14ac:dyDescent="0.25">
      <c r="C2106" s="11"/>
      <c r="D2106" s="12"/>
      <c r="H2106" s="7"/>
      <c r="I2106" s="7"/>
    </row>
    <row r="2107" spans="3:9" x14ac:dyDescent="0.25">
      <c r="C2107" s="11"/>
      <c r="D2107" s="12"/>
      <c r="H2107" s="7"/>
      <c r="I2107" s="7"/>
    </row>
    <row r="2108" spans="3:9" x14ac:dyDescent="0.25">
      <c r="C2108" s="11"/>
      <c r="D2108" s="12"/>
      <c r="H2108" s="7"/>
      <c r="I2108" s="7"/>
    </row>
    <row r="2109" spans="3:9" x14ac:dyDescent="0.25">
      <c r="C2109" s="11"/>
      <c r="D2109" s="12"/>
      <c r="H2109" s="7"/>
      <c r="I2109" s="7"/>
    </row>
    <row r="2110" spans="3:9" x14ac:dyDescent="0.25">
      <c r="C2110" s="11"/>
      <c r="D2110" s="12"/>
      <c r="H2110" s="7"/>
      <c r="I2110" s="7"/>
    </row>
    <row r="2111" spans="3:9" x14ac:dyDescent="0.25">
      <c r="C2111" s="11"/>
      <c r="D2111" s="12"/>
      <c r="H2111" s="7"/>
      <c r="I2111" s="7"/>
    </row>
    <row r="2112" spans="3:9" x14ac:dyDescent="0.25">
      <c r="C2112" s="11"/>
      <c r="D2112" s="12"/>
      <c r="H2112" s="7"/>
      <c r="I2112" s="7"/>
    </row>
    <row r="2113" spans="3:9" x14ac:dyDescent="0.25">
      <c r="C2113" s="11"/>
      <c r="D2113" s="12"/>
      <c r="H2113" s="7"/>
      <c r="I2113" s="7"/>
    </row>
    <row r="2114" spans="3:9" x14ac:dyDescent="0.25">
      <c r="C2114" s="11"/>
      <c r="D2114" s="12"/>
      <c r="H2114" s="7"/>
      <c r="I2114" s="7"/>
    </row>
    <row r="2115" spans="3:9" x14ac:dyDescent="0.25">
      <c r="C2115" s="11"/>
      <c r="D2115" s="12"/>
      <c r="H2115" s="7"/>
      <c r="I2115" s="7"/>
    </row>
    <row r="2116" spans="3:9" x14ac:dyDescent="0.25">
      <c r="C2116" s="11"/>
      <c r="D2116" s="12"/>
      <c r="H2116" s="7"/>
      <c r="I2116" s="7"/>
    </row>
    <row r="2117" spans="3:9" x14ac:dyDescent="0.25">
      <c r="C2117" s="11"/>
      <c r="D2117" s="12"/>
      <c r="H2117" s="7"/>
      <c r="I2117" s="7"/>
    </row>
    <row r="2118" spans="3:9" x14ac:dyDescent="0.25">
      <c r="C2118" s="11"/>
      <c r="D2118" s="12"/>
      <c r="H2118" s="7"/>
      <c r="I2118" s="7"/>
    </row>
    <row r="2119" spans="3:9" x14ac:dyDescent="0.25">
      <c r="C2119" s="11"/>
      <c r="D2119" s="12"/>
      <c r="H2119" s="7"/>
      <c r="I2119" s="7"/>
    </row>
    <row r="2120" spans="3:9" x14ac:dyDescent="0.25">
      <c r="C2120" s="11"/>
      <c r="D2120" s="12"/>
      <c r="H2120" s="7"/>
      <c r="I2120" s="7"/>
    </row>
    <row r="2121" spans="3:9" x14ac:dyDescent="0.25">
      <c r="C2121" s="11"/>
      <c r="D2121" s="12"/>
      <c r="H2121" s="7"/>
      <c r="I2121" s="7"/>
    </row>
    <row r="2122" spans="3:9" x14ac:dyDescent="0.25">
      <c r="C2122" s="11"/>
      <c r="D2122" s="12"/>
      <c r="H2122" s="7"/>
      <c r="I2122" s="7"/>
    </row>
    <row r="2123" spans="3:9" x14ac:dyDescent="0.25">
      <c r="C2123" s="11"/>
      <c r="D2123" s="12"/>
      <c r="H2123" s="7"/>
      <c r="I2123" s="7"/>
    </row>
    <row r="2124" spans="3:9" x14ac:dyDescent="0.25">
      <c r="C2124" s="11"/>
      <c r="D2124" s="12"/>
      <c r="H2124" s="7"/>
      <c r="I2124" s="7"/>
    </row>
    <row r="2125" spans="3:9" x14ac:dyDescent="0.25">
      <c r="C2125" s="11"/>
      <c r="D2125" s="12"/>
      <c r="H2125" s="7"/>
      <c r="I2125" s="7"/>
    </row>
    <row r="2126" spans="3:9" x14ac:dyDescent="0.25">
      <c r="C2126" s="11"/>
      <c r="D2126" s="12"/>
      <c r="H2126" s="7"/>
      <c r="I2126" s="7"/>
    </row>
    <row r="2127" spans="3:9" x14ac:dyDescent="0.25">
      <c r="C2127" s="11"/>
      <c r="D2127" s="12"/>
      <c r="H2127" s="7"/>
      <c r="I2127" s="7"/>
    </row>
    <row r="2128" spans="3:9" x14ac:dyDescent="0.25">
      <c r="C2128" s="11"/>
      <c r="D2128" s="12"/>
      <c r="H2128" s="7"/>
      <c r="I2128" s="7"/>
    </row>
    <row r="2129" spans="3:9" x14ac:dyDescent="0.25">
      <c r="C2129" s="11"/>
      <c r="D2129" s="12"/>
      <c r="H2129" s="7"/>
      <c r="I2129" s="7"/>
    </row>
    <row r="2130" spans="3:9" x14ac:dyDescent="0.25">
      <c r="C2130" s="11"/>
      <c r="D2130" s="12"/>
      <c r="H2130" s="7"/>
      <c r="I2130" s="7"/>
    </row>
    <row r="2131" spans="3:9" x14ac:dyDescent="0.25">
      <c r="C2131" s="11"/>
      <c r="D2131" s="12"/>
      <c r="H2131" s="7"/>
      <c r="I2131" s="7"/>
    </row>
    <row r="2132" spans="3:9" x14ac:dyDescent="0.25">
      <c r="C2132" s="11"/>
      <c r="D2132" s="12"/>
      <c r="H2132" s="7"/>
      <c r="I2132" s="7"/>
    </row>
    <row r="2133" spans="3:9" x14ac:dyDescent="0.25">
      <c r="C2133" s="11"/>
      <c r="D2133" s="12"/>
      <c r="H2133" s="7"/>
      <c r="I2133" s="7"/>
    </row>
    <row r="2134" spans="3:9" x14ac:dyDescent="0.25">
      <c r="C2134" s="11"/>
      <c r="D2134" s="12"/>
      <c r="H2134" s="7"/>
      <c r="I2134" s="7"/>
    </row>
    <row r="2135" spans="3:9" x14ac:dyDescent="0.25">
      <c r="C2135" s="11"/>
      <c r="D2135" s="12"/>
      <c r="H2135" s="7"/>
      <c r="I2135" s="7"/>
    </row>
    <row r="2136" spans="3:9" x14ac:dyDescent="0.25">
      <c r="C2136" s="11"/>
      <c r="D2136" s="12"/>
      <c r="H2136" s="7"/>
      <c r="I2136" s="7"/>
    </row>
    <row r="2137" spans="3:9" x14ac:dyDescent="0.25">
      <c r="C2137" s="11"/>
      <c r="D2137" s="12"/>
      <c r="H2137" s="7"/>
      <c r="I2137" s="7"/>
    </row>
    <row r="2138" spans="3:9" x14ac:dyDescent="0.25">
      <c r="C2138" s="11"/>
      <c r="D2138" s="12"/>
      <c r="H2138" s="7"/>
      <c r="I2138" s="7"/>
    </row>
    <row r="2139" spans="3:9" x14ac:dyDescent="0.25">
      <c r="C2139" s="11"/>
      <c r="D2139" s="12"/>
      <c r="H2139" s="7"/>
      <c r="I2139" s="7"/>
    </row>
    <row r="2140" spans="3:9" x14ac:dyDescent="0.25">
      <c r="C2140" s="11"/>
      <c r="D2140" s="12"/>
      <c r="H2140" s="7"/>
      <c r="I2140" s="7"/>
    </row>
    <row r="2141" spans="3:9" x14ac:dyDescent="0.25">
      <c r="C2141" s="11"/>
      <c r="D2141" s="12"/>
      <c r="H2141" s="7"/>
      <c r="I2141" s="7"/>
    </row>
    <row r="2142" spans="3:9" x14ac:dyDescent="0.25">
      <c r="C2142" s="11"/>
      <c r="D2142" s="12"/>
      <c r="H2142" s="7"/>
      <c r="I2142" s="7"/>
    </row>
    <row r="2143" spans="3:9" x14ac:dyDescent="0.25">
      <c r="C2143" s="11"/>
      <c r="D2143" s="12"/>
      <c r="H2143" s="7"/>
      <c r="I2143" s="7"/>
    </row>
    <row r="2144" spans="3:9" x14ac:dyDescent="0.25">
      <c r="C2144" s="11"/>
      <c r="D2144" s="12"/>
      <c r="H2144" s="7"/>
      <c r="I2144" s="7"/>
    </row>
    <row r="2145" spans="3:9" x14ac:dyDescent="0.25">
      <c r="C2145" s="11"/>
      <c r="D2145" s="12"/>
      <c r="H2145" s="7"/>
      <c r="I2145" s="7"/>
    </row>
    <row r="2146" spans="3:9" x14ac:dyDescent="0.25">
      <c r="C2146" s="11"/>
      <c r="D2146" s="12"/>
      <c r="H2146" s="7"/>
      <c r="I2146" s="7"/>
    </row>
    <row r="2147" spans="3:9" x14ac:dyDescent="0.25">
      <c r="C2147" s="11"/>
      <c r="D2147" s="12"/>
      <c r="H2147" s="7"/>
      <c r="I2147" s="7"/>
    </row>
    <row r="2148" spans="3:9" x14ac:dyDescent="0.25">
      <c r="C2148" s="11"/>
      <c r="D2148" s="12"/>
      <c r="H2148" s="7"/>
      <c r="I2148" s="7"/>
    </row>
    <row r="2149" spans="3:9" x14ac:dyDescent="0.25">
      <c r="C2149" s="11"/>
      <c r="D2149" s="12"/>
      <c r="H2149" s="7"/>
      <c r="I2149" s="7"/>
    </row>
    <row r="2150" spans="3:9" x14ac:dyDescent="0.25">
      <c r="C2150" s="11"/>
      <c r="D2150" s="12"/>
      <c r="H2150" s="7"/>
      <c r="I2150" s="7"/>
    </row>
    <row r="2151" spans="3:9" x14ac:dyDescent="0.25">
      <c r="C2151" s="11"/>
      <c r="D2151" s="12"/>
      <c r="H2151" s="7"/>
      <c r="I2151" s="7"/>
    </row>
    <row r="2152" spans="3:9" x14ac:dyDescent="0.25">
      <c r="C2152" s="11"/>
      <c r="D2152" s="12"/>
      <c r="H2152" s="7"/>
      <c r="I2152" s="7"/>
    </row>
    <row r="2153" spans="3:9" x14ac:dyDescent="0.25">
      <c r="C2153" s="11"/>
      <c r="D2153" s="12"/>
      <c r="H2153" s="7"/>
      <c r="I2153" s="7"/>
    </row>
    <row r="2154" spans="3:9" x14ac:dyDescent="0.25">
      <c r="C2154" s="11"/>
      <c r="D2154" s="12"/>
      <c r="H2154" s="7"/>
      <c r="I2154" s="7"/>
    </row>
    <row r="2155" spans="3:9" x14ac:dyDescent="0.25">
      <c r="C2155" s="11"/>
      <c r="D2155" s="12"/>
      <c r="H2155" s="7"/>
      <c r="I2155" s="7"/>
    </row>
    <row r="2156" spans="3:9" x14ac:dyDescent="0.25">
      <c r="C2156" s="11"/>
      <c r="D2156" s="12"/>
      <c r="H2156" s="7"/>
      <c r="I2156" s="7"/>
    </row>
    <row r="2157" spans="3:9" x14ac:dyDescent="0.25">
      <c r="C2157" s="11"/>
      <c r="D2157" s="12"/>
      <c r="H2157" s="7"/>
      <c r="I2157" s="7"/>
    </row>
    <row r="2158" spans="3:9" x14ac:dyDescent="0.25">
      <c r="C2158" s="11"/>
      <c r="D2158" s="12"/>
      <c r="H2158" s="7"/>
      <c r="I2158" s="7"/>
    </row>
    <row r="2159" spans="3:9" x14ac:dyDescent="0.25">
      <c r="C2159" s="11"/>
      <c r="D2159" s="12"/>
      <c r="H2159" s="7"/>
      <c r="I2159" s="7"/>
    </row>
    <row r="2160" spans="3:9" x14ac:dyDescent="0.25">
      <c r="C2160" s="11"/>
      <c r="D2160" s="12"/>
      <c r="H2160" s="7"/>
      <c r="I2160" s="7"/>
    </row>
    <row r="2161" spans="3:9" x14ac:dyDescent="0.25">
      <c r="C2161" s="11"/>
      <c r="D2161" s="12"/>
      <c r="H2161" s="7"/>
      <c r="I2161" s="7"/>
    </row>
    <row r="2162" spans="3:9" x14ac:dyDescent="0.25">
      <c r="C2162" s="11"/>
      <c r="D2162" s="12"/>
      <c r="H2162" s="7"/>
      <c r="I2162" s="7"/>
    </row>
    <row r="2163" spans="3:9" x14ac:dyDescent="0.25">
      <c r="C2163" s="11"/>
      <c r="D2163" s="12"/>
      <c r="H2163" s="7"/>
      <c r="I2163" s="7"/>
    </row>
    <row r="2164" spans="3:9" x14ac:dyDescent="0.25">
      <c r="C2164" s="11"/>
      <c r="D2164" s="12"/>
      <c r="H2164" s="7"/>
      <c r="I2164" s="7"/>
    </row>
    <row r="2165" spans="3:9" x14ac:dyDescent="0.25">
      <c r="C2165" s="11"/>
      <c r="D2165" s="12"/>
      <c r="H2165" s="7"/>
      <c r="I2165" s="7"/>
    </row>
    <row r="2166" spans="3:9" x14ac:dyDescent="0.25">
      <c r="C2166" s="11"/>
      <c r="D2166" s="12"/>
      <c r="H2166" s="7"/>
      <c r="I2166" s="7"/>
    </row>
    <row r="2167" spans="3:9" x14ac:dyDescent="0.25">
      <c r="C2167" s="11"/>
      <c r="D2167" s="12"/>
      <c r="H2167" s="7"/>
      <c r="I2167" s="7"/>
    </row>
    <row r="2168" spans="3:9" x14ac:dyDescent="0.25">
      <c r="C2168" s="11"/>
      <c r="D2168" s="12"/>
      <c r="H2168" s="7"/>
      <c r="I2168" s="7"/>
    </row>
    <row r="2169" spans="3:9" x14ac:dyDescent="0.25">
      <c r="C2169" s="11"/>
      <c r="D2169" s="12"/>
      <c r="H2169" s="7"/>
      <c r="I2169" s="7"/>
    </row>
    <row r="2170" spans="3:9" x14ac:dyDescent="0.25">
      <c r="C2170" s="11"/>
      <c r="D2170" s="12"/>
      <c r="H2170" s="7"/>
      <c r="I2170" s="7"/>
    </row>
    <row r="2171" spans="3:9" x14ac:dyDescent="0.25">
      <c r="C2171" s="11"/>
      <c r="D2171" s="12"/>
      <c r="H2171" s="7"/>
      <c r="I2171" s="7"/>
    </row>
    <row r="2172" spans="3:9" x14ac:dyDescent="0.25">
      <c r="C2172" s="11"/>
      <c r="D2172" s="12"/>
      <c r="H2172" s="7"/>
      <c r="I2172" s="7"/>
    </row>
    <row r="2173" spans="3:9" x14ac:dyDescent="0.25">
      <c r="C2173" s="11"/>
      <c r="D2173" s="12"/>
      <c r="H2173" s="7"/>
      <c r="I2173" s="7"/>
    </row>
    <row r="2174" spans="3:9" x14ac:dyDescent="0.25">
      <c r="C2174" s="11"/>
      <c r="D2174" s="12"/>
      <c r="H2174" s="7"/>
      <c r="I2174" s="7"/>
    </row>
    <row r="2175" spans="3:9" x14ac:dyDescent="0.25">
      <c r="C2175" s="11"/>
      <c r="D2175" s="12"/>
      <c r="H2175" s="7"/>
      <c r="I2175" s="7"/>
    </row>
    <row r="2176" spans="3:9" x14ac:dyDescent="0.25">
      <c r="C2176" s="11"/>
      <c r="D2176" s="12"/>
      <c r="H2176" s="7"/>
      <c r="I2176" s="7"/>
    </row>
    <row r="2177" spans="3:9" x14ac:dyDescent="0.25">
      <c r="C2177" s="11"/>
      <c r="D2177" s="12"/>
      <c r="H2177" s="7"/>
      <c r="I2177" s="7"/>
    </row>
    <row r="2178" spans="3:9" x14ac:dyDescent="0.25">
      <c r="C2178" s="11"/>
      <c r="D2178" s="12"/>
      <c r="H2178" s="7"/>
      <c r="I2178" s="7"/>
    </row>
    <row r="2179" spans="3:9" x14ac:dyDescent="0.25">
      <c r="C2179" s="11"/>
      <c r="D2179" s="12"/>
      <c r="H2179" s="7"/>
      <c r="I2179" s="7"/>
    </row>
    <row r="2180" spans="3:9" x14ac:dyDescent="0.25">
      <c r="C2180" s="11"/>
      <c r="D2180" s="12"/>
      <c r="H2180" s="7"/>
      <c r="I2180" s="7"/>
    </row>
    <row r="2181" spans="3:9" x14ac:dyDescent="0.25">
      <c r="C2181" s="11"/>
      <c r="D2181" s="12"/>
      <c r="H2181" s="7"/>
      <c r="I2181" s="7"/>
    </row>
    <row r="2182" spans="3:9" x14ac:dyDescent="0.25">
      <c r="C2182" s="11"/>
      <c r="D2182" s="12"/>
      <c r="H2182" s="7"/>
      <c r="I2182" s="7"/>
    </row>
    <row r="2183" spans="3:9" x14ac:dyDescent="0.25">
      <c r="C2183" s="11"/>
      <c r="D2183" s="12"/>
      <c r="H2183" s="7"/>
      <c r="I2183" s="7"/>
    </row>
    <row r="2184" spans="3:9" x14ac:dyDescent="0.25">
      <c r="C2184" s="11"/>
      <c r="D2184" s="12"/>
      <c r="H2184" s="7"/>
      <c r="I2184" s="7"/>
    </row>
    <row r="2185" spans="3:9" x14ac:dyDescent="0.25">
      <c r="C2185" s="11"/>
      <c r="D2185" s="12"/>
      <c r="H2185" s="7"/>
      <c r="I2185" s="7"/>
    </row>
    <row r="2186" spans="3:9" x14ac:dyDescent="0.25">
      <c r="C2186" s="11"/>
      <c r="D2186" s="12"/>
      <c r="H2186" s="7"/>
      <c r="I2186" s="7"/>
    </row>
    <row r="2187" spans="3:9" x14ac:dyDescent="0.25">
      <c r="C2187" s="11"/>
      <c r="D2187" s="12"/>
      <c r="H2187" s="7"/>
      <c r="I2187" s="7"/>
    </row>
    <row r="2188" spans="3:9" x14ac:dyDescent="0.25">
      <c r="C2188" s="11"/>
      <c r="D2188" s="12"/>
      <c r="H2188" s="7"/>
      <c r="I2188" s="7"/>
    </row>
    <row r="2189" spans="3:9" x14ac:dyDescent="0.25">
      <c r="C2189" s="11"/>
      <c r="D2189" s="12"/>
      <c r="H2189" s="7"/>
      <c r="I2189" s="7"/>
    </row>
    <row r="2190" spans="3:9" x14ac:dyDescent="0.25">
      <c r="C2190" s="11"/>
      <c r="D2190" s="12"/>
      <c r="H2190" s="7"/>
      <c r="I2190" s="7"/>
    </row>
    <row r="2191" spans="3:9" x14ac:dyDescent="0.25">
      <c r="C2191" s="11"/>
      <c r="D2191" s="12"/>
      <c r="H2191" s="7"/>
      <c r="I2191" s="7"/>
    </row>
    <row r="2192" spans="3:9" x14ac:dyDescent="0.25">
      <c r="C2192" s="11"/>
      <c r="D2192" s="12"/>
      <c r="H2192" s="7"/>
      <c r="I2192" s="7"/>
    </row>
    <row r="2193" spans="3:9" x14ac:dyDescent="0.25">
      <c r="C2193" s="11"/>
      <c r="D2193" s="12"/>
      <c r="H2193" s="7"/>
      <c r="I2193" s="7"/>
    </row>
    <row r="2194" spans="3:9" x14ac:dyDescent="0.25">
      <c r="C2194" s="11"/>
      <c r="D2194" s="12"/>
      <c r="H2194" s="7"/>
      <c r="I2194" s="7"/>
    </row>
    <row r="2195" spans="3:9" x14ac:dyDescent="0.25">
      <c r="C2195" s="11"/>
      <c r="D2195" s="12"/>
      <c r="H2195" s="7"/>
      <c r="I2195" s="7"/>
    </row>
    <row r="2196" spans="3:9" x14ac:dyDescent="0.25">
      <c r="C2196" s="11"/>
      <c r="D2196" s="12"/>
      <c r="H2196" s="7"/>
      <c r="I2196" s="7"/>
    </row>
    <row r="2197" spans="3:9" x14ac:dyDescent="0.25">
      <c r="C2197" s="11"/>
      <c r="D2197" s="12"/>
      <c r="H2197" s="7"/>
      <c r="I2197" s="7"/>
    </row>
    <row r="2198" spans="3:9" x14ac:dyDescent="0.25">
      <c r="C2198" s="11"/>
      <c r="D2198" s="12"/>
      <c r="H2198" s="7"/>
      <c r="I2198" s="7"/>
    </row>
    <row r="2199" spans="3:9" x14ac:dyDescent="0.25">
      <c r="C2199" s="11"/>
      <c r="D2199" s="12"/>
      <c r="H2199" s="7"/>
      <c r="I2199" s="7"/>
    </row>
    <row r="2200" spans="3:9" x14ac:dyDescent="0.25">
      <c r="C2200" s="11"/>
      <c r="D2200" s="12"/>
      <c r="H2200" s="7"/>
      <c r="I2200" s="7"/>
    </row>
    <row r="2201" spans="3:9" x14ac:dyDescent="0.25">
      <c r="C2201" s="11"/>
      <c r="D2201" s="12"/>
      <c r="H2201" s="7"/>
      <c r="I2201" s="7"/>
    </row>
    <row r="2202" spans="3:9" x14ac:dyDescent="0.25">
      <c r="C2202" s="11"/>
      <c r="D2202" s="12"/>
      <c r="H2202" s="7"/>
      <c r="I2202" s="7"/>
    </row>
    <row r="2203" spans="3:9" x14ac:dyDescent="0.25">
      <c r="C2203" s="11"/>
      <c r="D2203" s="12"/>
      <c r="H2203" s="7"/>
      <c r="I2203" s="7"/>
    </row>
    <row r="2204" spans="3:9" x14ac:dyDescent="0.25">
      <c r="C2204" s="11"/>
      <c r="D2204" s="12"/>
      <c r="H2204" s="7"/>
      <c r="I2204" s="7"/>
    </row>
    <row r="2205" spans="3:9" x14ac:dyDescent="0.25">
      <c r="C2205" s="11"/>
      <c r="D2205" s="12"/>
      <c r="H2205" s="7"/>
      <c r="I2205" s="7"/>
    </row>
    <row r="2206" spans="3:9" x14ac:dyDescent="0.25">
      <c r="C2206" s="11"/>
      <c r="D2206" s="12"/>
      <c r="H2206" s="7"/>
      <c r="I2206" s="7"/>
    </row>
    <row r="2207" spans="3:9" x14ac:dyDescent="0.25">
      <c r="C2207" s="11"/>
      <c r="D2207" s="12"/>
      <c r="H2207" s="7"/>
      <c r="I2207" s="7"/>
    </row>
    <row r="2208" spans="3:9" x14ac:dyDescent="0.25">
      <c r="C2208" s="11"/>
      <c r="D2208" s="12"/>
      <c r="H2208" s="7"/>
      <c r="I2208" s="7"/>
    </row>
    <row r="2209" spans="3:9" x14ac:dyDescent="0.25">
      <c r="C2209" s="11"/>
      <c r="D2209" s="12"/>
      <c r="H2209" s="7"/>
      <c r="I2209" s="7"/>
    </row>
    <row r="2210" spans="3:9" x14ac:dyDescent="0.25">
      <c r="C2210" s="11"/>
      <c r="D2210" s="12"/>
      <c r="H2210" s="7"/>
      <c r="I2210" s="7"/>
    </row>
    <row r="2211" spans="3:9" x14ac:dyDescent="0.25">
      <c r="C2211" s="11"/>
      <c r="D2211" s="12"/>
      <c r="H2211" s="7"/>
      <c r="I2211" s="7"/>
    </row>
    <row r="2212" spans="3:9" x14ac:dyDescent="0.25">
      <c r="C2212" s="11"/>
      <c r="D2212" s="12"/>
      <c r="H2212" s="7"/>
      <c r="I2212" s="7"/>
    </row>
    <row r="2213" spans="3:9" x14ac:dyDescent="0.25">
      <c r="C2213" s="11"/>
      <c r="D2213" s="12"/>
      <c r="H2213" s="7"/>
      <c r="I2213" s="7"/>
    </row>
    <row r="2214" spans="3:9" x14ac:dyDescent="0.25">
      <c r="C2214" s="11"/>
      <c r="D2214" s="12"/>
      <c r="H2214" s="7"/>
      <c r="I2214" s="7"/>
    </row>
    <row r="2215" spans="3:9" x14ac:dyDescent="0.25">
      <c r="C2215" s="11"/>
      <c r="D2215" s="12"/>
      <c r="H2215" s="7"/>
      <c r="I2215" s="7"/>
    </row>
    <row r="2216" spans="3:9" x14ac:dyDescent="0.25">
      <c r="C2216" s="11"/>
      <c r="D2216" s="12"/>
      <c r="H2216" s="7"/>
      <c r="I2216" s="7"/>
    </row>
    <row r="2217" spans="3:9" x14ac:dyDescent="0.25">
      <c r="C2217" s="11"/>
      <c r="D2217" s="12"/>
      <c r="H2217" s="7"/>
      <c r="I2217" s="7"/>
    </row>
    <row r="2218" spans="3:9" x14ac:dyDescent="0.25">
      <c r="C2218" s="11"/>
      <c r="D2218" s="12"/>
      <c r="H2218" s="7"/>
      <c r="I2218" s="7"/>
    </row>
    <row r="2219" spans="3:9" x14ac:dyDescent="0.25">
      <c r="C2219" s="11"/>
      <c r="D2219" s="12"/>
      <c r="H2219" s="7"/>
      <c r="I2219" s="7"/>
    </row>
    <row r="2220" spans="3:9" x14ac:dyDescent="0.25">
      <c r="C2220" s="11"/>
      <c r="D2220" s="12"/>
      <c r="H2220" s="7"/>
      <c r="I2220" s="7"/>
    </row>
    <row r="2221" spans="3:9" x14ac:dyDescent="0.25">
      <c r="C2221" s="11"/>
      <c r="D2221" s="12"/>
      <c r="H2221" s="7"/>
      <c r="I2221" s="7"/>
    </row>
    <row r="2222" spans="3:9" x14ac:dyDescent="0.25">
      <c r="C2222" s="11"/>
      <c r="D2222" s="12"/>
      <c r="H2222" s="7"/>
      <c r="I2222" s="7"/>
    </row>
    <row r="2223" spans="3:9" x14ac:dyDescent="0.25">
      <c r="C2223" s="11"/>
      <c r="D2223" s="12"/>
      <c r="H2223" s="7"/>
      <c r="I2223" s="7"/>
    </row>
    <row r="2224" spans="3:9" x14ac:dyDescent="0.25">
      <c r="C2224" s="11"/>
      <c r="D2224" s="12"/>
      <c r="H2224" s="7"/>
      <c r="I2224" s="7"/>
    </row>
    <row r="2225" spans="3:9" x14ac:dyDescent="0.25">
      <c r="C2225" s="11"/>
      <c r="D2225" s="12"/>
      <c r="H2225" s="7"/>
      <c r="I2225" s="7"/>
    </row>
    <row r="2226" spans="3:9" x14ac:dyDescent="0.25">
      <c r="C2226" s="11"/>
      <c r="D2226" s="12"/>
      <c r="H2226" s="7"/>
      <c r="I2226" s="7"/>
    </row>
    <row r="2227" spans="3:9" x14ac:dyDescent="0.25">
      <c r="C2227" s="11"/>
      <c r="D2227" s="12"/>
      <c r="H2227" s="7"/>
      <c r="I2227" s="7"/>
    </row>
    <row r="2228" spans="3:9" x14ac:dyDescent="0.25">
      <c r="C2228" s="11"/>
      <c r="D2228" s="12"/>
      <c r="H2228" s="7"/>
      <c r="I2228" s="7"/>
    </row>
    <row r="2229" spans="3:9" x14ac:dyDescent="0.25">
      <c r="C2229" s="11"/>
      <c r="D2229" s="12"/>
      <c r="H2229" s="7"/>
      <c r="I2229" s="7"/>
    </row>
    <row r="2230" spans="3:9" x14ac:dyDescent="0.25">
      <c r="C2230" s="11"/>
      <c r="D2230" s="12"/>
      <c r="H2230" s="7"/>
      <c r="I2230" s="7"/>
    </row>
    <row r="2231" spans="3:9" x14ac:dyDescent="0.25">
      <c r="C2231" s="11"/>
      <c r="D2231" s="12"/>
      <c r="H2231" s="7"/>
      <c r="I2231" s="7"/>
    </row>
    <row r="2232" spans="3:9" x14ac:dyDescent="0.25">
      <c r="C2232" s="11"/>
      <c r="D2232" s="12"/>
      <c r="H2232" s="7"/>
      <c r="I2232" s="7"/>
    </row>
    <row r="2233" spans="3:9" x14ac:dyDescent="0.25">
      <c r="C2233" s="11"/>
      <c r="D2233" s="12"/>
      <c r="H2233" s="7"/>
      <c r="I2233" s="7"/>
    </row>
    <row r="2234" spans="3:9" x14ac:dyDescent="0.25">
      <c r="C2234" s="11"/>
      <c r="D2234" s="12"/>
      <c r="H2234" s="7"/>
      <c r="I2234" s="7"/>
    </row>
    <row r="2235" spans="3:9" x14ac:dyDescent="0.25">
      <c r="C2235" s="11"/>
      <c r="D2235" s="12"/>
      <c r="H2235" s="7"/>
      <c r="I2235" s="7"/>
    </row>
    <row r="2236" spans="3:9" x14ac:dyDescent="0.25">
      <c r="C2236" s="11"/>
      <c r="D2236" s="12"/>
      <c r="H2236" s="7"/>
      <c r="I2236" s="7"/>
    </row>
    <row r="2237" spans="3:9" x14ac:dyDescent="0.25">
      <c r="C2237" s="11"/>
      <c r="D2237" s="12"/>
      <c r="H2237" s="7"/>
      <c r="I2237" s="7"/>
    </row>
    <row r="2238" spans="3:9" x14ac:dyDescent="0.25">
      <c r="C2238" s="11"/>
      <c r="D2238" s="12"/>
      <c r="H2238" s="7"/>
      <c r="I2238" s="7"/>
    </row>
    <row r="2239" spans="3:9" x14ac:dyDescent="0.25">
      <c r="C2239" s="11"/>
      <c r="D2239" s="12"/>
      <c r="H2239" s="7"/>
      <c r="I2239" s="7"/>
    </row>
    <row r="2240" spans="3:9" x14ac:dyDescent="0.25">
      <c r="C2240" s="11"/>
      <c r="D2240" s="12"/>
      <c r="H2240" s="7"/>
      <c r="I2240" s="7"/>
    </row>
    <row r="2241" spans="3:9" x14ac:dyDescent="0.25">
      <c r="C2241" s="11"/>
      <c r="D2241" s="12"/>
      <c r="H2241" s="7"/>
      <c r="I2241" s="7"/>
    </row>
    <row r="2242" spans="3:9" x14ac:dyDescent="0.25">
      <c r="C2242" s="11"/>
      <c r="D2242" s="12"/>
      <c r="H2242" s="7"/>
      <c r="I2242" s="7"/>
    </row>
    <row r="2243" spans="3:9" x14ac:dyDescent="0.25">
      <c r="C2243" s="11"/>
      <c r="D2243" s="12"/>
      <c r="H2243" s="7"/>
      <c r="I2243" s="7"/>
    </row>
    <row r="2244" spans="3:9" x14ac:dyDescent="0.25">
      <c r="C2244" s="11"/>
      <c r="D2244" s="12"/>
      <c r="H2244" s="7"/>
      <c r="I2244" s="7"/>
    </row>
    <row r="2245" spans="3:9" x14ac:dyDescent="0.25">
      <c r="C2245" s="11"/>
      <c r="D2245" s="12"/>
      <c r="H2245" s="7"/>
      <c r="I2245" s="7"/>
    </row>
    <row r="2246" spans="3:9" x14ac:dyDescent="0.25">
      <c r="C2246" s="11"/>
      <c r="D2246" s="12"/>
      <c r="H2246" s="7"/>
      <c r="I2246" s="7"/>
    </row>
    <row r="2247" spans="3:9" x14ac:dyDescent="0.25">
      <c r="C2247" s="11"/>
      <c r="D2247" s="12"/>
      <c r="H2247" s="7"/>
      <c r="I2247" s="7"/>
    </row>
    <row r="2248" spans="3:9" x14ac:dyDescent="0.25">
      <c r="C2248" s="11"/>
      <c r="D2248" s="12"/>
      <c r="H2248" s="7"/>
      <c r="I2248" s="7"/>
    </row>
    <row r="2249" spans="3:9" x14ac:dyDescent="0.25">
      <c r="C2249" s="11"/>
      <c r="D2249" s="12"/>
      <c r="H2249" s="7"/>
      <c r="I2249" s="7"/>
    </row>
    <row r="2250" spans="3:9" x14ac:dyDescent="0.25">
      <c r="C2250" s="11"/>
      <c r="D2250" s="12"/>
      <c r="H2250" s="7"/>
      <c r="I2250" s="7"/>
    </row>
    <row r="2251" spans="3:9" x14ac:dyDescent="0.25">
      <c r="C2251" s="11"/>
      <c r="D2251" s="12"/>
      <c r="H2251" s="7"/>
      <c r="I2251" s="7"/>
    </row>
    <row r="2252" spans="3:9" x14ac:dyDescent="0.25">
      <c r="C2252" s="11"/>
      <c r="D2252" s="12"/>
      <c r="H2252" s="7"/>
      <c r="I2252" s="7"/>
    </row>
    <row r="2253" spans="3:9" x14ac:dyDescent="0.25">
      <c r="C2253" s="11"/>
      <c r="D2253" s="12"/>
      <c r="H2253" s="7"/>
      <c r="I2253" s="7"/>
    </row>
    <row r="2254" spans="3:9" x14ac:dyDescent="0.25">
      <c r="C2254" s="11"/>
      <c r="D2254" s="12"/>
      <c r="H2254" s="7"/>
      <c r="I2254" s="7"/>
    </row>
    <row r="2255" spans="3:9" x14ac:dyDescent="0.25">
      <c r="C2255" s="11"/>
      <c r="D2255" s="12"/>
      <c r="H2255" s="7"/>
      <c r="I2255" s="7"/>
    </row>
    <row r="2256" spans="3:9" x14ac:dyDescent="0.25">
      <c r="C2256" s="11"/>
      <c r="D2256" s="12"/>
      <c r="H2256" s="7"/>
      <c r="I2256" s="7"/>
    </row>
    <row r="2257" spans="3:9" x14ac:dyDescent="0.25">
      <c r="C2257" s="11"/>
      <c r="D2257" s="12"/>
      <c r="H2257" s="7"/>
      <c r="I2257" s="7"/>
    </row>
    <row r="2258" spans="3:9" x14ac:dyDescent="0.25">
      <c r="C2258" s="11"/>
      <c r="D2258" s="12"/>
      <c r="H2258" s="7"/>
      <c r="I2258" s="7"/>
    </row>
    <row r="2259" spans="3:9" x14ac:dyDescent="0.25">
      <c r="C2259" s="11"/>
      <c r="D2259" s="12"/>
      <c r="H2259" s="7"/>
      <c r="I2259" s="7"/>
    </row>
    <row r="2260" spans="3:9" x14ac:dyDescent="0.25">
      <c r="C2260" s="11"/>
      <c r="D2260" s="12"/>
      <c r="H2260" s="7"/>
      <c r="I2260" s="7"/>
    </row>
    <row r="2261" spans="3:9" x14ac:dyDescent="0.25">
      <c r="C2261" s="11"/>
      <c r="D2261" s="12"/>
      <c r="H2261" s="7"/>
      <c r="I2261" s="7"/>
    </row>
    <row r="2262" spans="3:9" x14ac:dyDescent="0.25">
      <c r="C2262" s="11"/>
      <c r="D2262" s="12"/>
      <c r="H2262" s="7"/>
      <c r="I2262" s="7"/>
    </row>
    <row r="2263" spans="3:9" x14ac:dyDescent="0.25">
      <c r="C2263" s="11"/>
      <c r="D2263" s="12"/>
      <c r="H2263" s="7"/>
      <c r="I2263" s="7"/>
    </row>
    <row r="2264" spans="3:9" x14ac:dyDescent="0.25">
      <c r="C2264" s="11"/>
      <c r="D2264" s="12"/>
      <c r="H2264" s="7"/>
      <c r="I2264" s="7"/>
    </row>
    <row r="2265" spans="3:9" x14ac:dyDescent="0.25">
      <c r="C2265" s="11"/>
      <c r="D2265" s="12"/>
      <c r="H2265" s="7"/>
      <c r="I2265" s="7"/>
    </row>
    <row r="2266" spans="3:9" x14ac:dyDescent="0.25">
      <c r="C2266" s="11"/>
      <c r="D2266" s="12"/>
      <c r="H2266" s="7"/>
      <c r="I2266" s="7"/>
    </row>
    <row r="2267" spans="3:9" x14ac:dyDescent="0.25">
      <c r="C2267" s="11"/>
      <c r="D2267" s="12"/>
      <c r="H2267" s="7"/>
      <c r="I2267" s="7"/>
    </row>
    <row r="2268" spans="3:9" x14ac:dyDescent="0.25">
      <c r="C2268" s="11"/>
      <c r="D2268" s="12"/>
      <c r="H2268" s="7"/>
      <c r="I2268" s="7"/>
    </row>
    <row r="2269" spans="3:9" x14ac:dyDescent="0.25">
      <c r="C2269" s="11"/>
      <c r="D2269" s="12"/>
      <c r="H2269" s="7"/>
      <c r="I2269" s="7"/>
    </row>
    <row r="2270" spans="3:9" x14ac:dyDescent="0.25">
      <c r="C2270" s="11"/>
      <c r="D2270" s="12"/>
      <c r="H2270" s="7"/>
      <c r="I2270" s="7"/>
    </row>
    <row r="2271" spans="3:9" x14ac:dyDescent="0.25">
      <c r="C2271" s="11"/>
      <c r="D2271" s="12"/>
      <c r="H2271" s="7"/>
      <c r="I2271" s="7"/>
    </row>
    <row r="2272" spans="3:9" x14ac:dyDescent="0.25">
      <c r="C2272" s="11"/>
      <c r="D2272" s="12"/>
      <c r="H2272" s="7"/>
      <c r="I2272" s="7"/>
    </row>
    <row r="2273" spans="3:9" x14ac:dyDescent="0.25">
      <c r="C2273" s="11"/>
      <c r="D2273" s="12"/>
      <c r="H2273" s="7"/>
      <c r="I2273" s="7"/>
    </row>
    <row r="2274" spans="3:9" x14ac:dyDescent="0.25">
      <c r="C2274" s="11"/>
      <c r="D2274" s="12"/>
      <c r="H2274" s="7"/>
      <c r="I2274" s="7"/>
    </row>
    <row r="2275" spans="3:9" x14ac:dyDescent="0.25">
      <c r="C2275" s="11"/>
      <c r="D2275" s="12"/>
      <c r="H2275" s="7"/>
      <c r="I2275" s="7"/>
    </row>
    <row r="2276" spans="3:9" x14ac:dyDescent="0.25">
      <c r="C2276" s="11"/>
      <c r="D2276" s="12"/>
      <c r="H2276" s="7"/>
      <c r="I2276" s="7"/>
    </row>
    <row r="2277" spans="3:9" x14ac:dyDescent="0.25">
      <c r="C2277" s="11"/>
      <c r="D2277" s="12"/>
      <c r="H2277" s="7"/>
      <c r="I2277" s="7"/>
    </row>
    <row r="2278" spans="3:9" x14ac:dyDescent="0.25">
      <c r="C2278" s="11"/>
      <c r="D2278" s="12"/>
      <c r="H2278" s="7"/>
      <c r="I2278" s="7"/>
    </row>
    <row r="2279" spans="3:9" x14ac:dyDescent="0.25">
      <c r="C2279" s="11"/>
      <c r="D2279" s="12"/>
      <c r="H2279" s="7"/>
      <c r="I2279" s="7"/>
    </row>
    <row r="2280" spans="3:9" x14ac:dyDescent="0.25">
      <c r="C2280" s="11"/>
      <c r="D2280" s="12"/>
      <c r="H2280" s="7"/>
      <c r="I2280" s="7"/>
    </row>
    <row r="2281" spans="3:9" x14ac:dyDescent="0.25">
      <c r="C2281" s="11"/>
      <c r="D2281" s="12"/>
      <c r="H2281" s="7"/>
      <c r="I2281" s="7"/>
    </row>
    <row r="2282" spans="3:9" x14ac:dyDescent="0.25">
      <c r="C2282" s="11"/>
      <c r="D2282" s="12"/>
      <c r="H2282" s="7"/>
      <c r="I2282" s="7"/>
    </row>
    <row r="2283" spans="3:9" x14ac:dyDescent="0.25">
      <c r="C2283" s="11"/>
      <c r="D2283" s="12"/>
      <c r="H2283" s="7"/>
      <c r="I2283" s="7"/>
    </row>
    <row r="2284" spans="3:9" x14ac:dyDescent="0.25">
      <c r="C2284" s="11"/>
      <c r="D2284" s="12"/>
      <c r="H2284" s="7"/>
      <c r="I2284" s="7"/>
    </row>
    <row r="2285" spans="3:9" x14ac:dyDescent="0.25">
      <c r="C2285" s="11"/>
      <c r="D2285" s="12"/>
      <c r="H2285" s="7"/>
      <c r="I2285" s="7"/>
    </row>
    <row r="2286" spans="3:9" x14ac:dyDescent="0.25">
      <c r="C2286" s="11"/>
      <c r="D2286" s="12"/>
      <c r="H2286" s="7"/>
      <c r="I2286" s="7"/>
    </row>
    <row r="2287" spans="3:9" x14ac:dyDescent="0.25">
      <c r="C2287" s="11"/>
      <c r="D2287" s="12"/>
      <c r="H2287" s="7"/>
      <c r="I2287" s="7"/>
    </row>
    <row r="2288" spans="3:9" x14ac:dyDescent="0.25">
      <c r="C2288" s="11"/>
      <c r="D2288" s="12"/>
      <c r="H2288" s="7"/>
      <c r="I2288" s="7"/>
    </row>
    <row r="2289" spans="3:9" x14ac:dyDescent="0.25">
      <c r="C2289" s="11"/>
      <c r="D2289" s="12"/>
      <c r="H2289" s="7"/>
      <c r="I2289" s="7"/>
    </row>
    <row r="2290" spans="3:9" x14ac:dyDescent="0.25">
      <c r="C2290" s="11"/>
      <c r="D2290" s="12"/>
      <c r="H2290" s="7"/>
      <c r="I2290" s="7"/>
    </row>
    <row r="2291" spans="3:9" x14ac:dyDescent="0.25">
      <c r="C2291" s="11"/>
      <c r="D2291" s="12"/>
      <c r="H2291" s="7"/>
      <c r="I2291" s="7"/>
    </row>
    <row r="2292" spans="3:9" x14ac:dyDescent="0.25">
      <c r="C2292" s="11"/>
      <c r="D2292" s="12"/>
      <c r="H2292" s="7"/>
      <c r="I2292" s="7"/>
    </row>
    <row r="2293" spans="3:9" x14ac:dyDescent="0.25">
      <c r="C2293" s="11"/>
      <c r="D2293" s="12"/>
      <c r="H2293" s="7"/>
      <c r="I2293" s="7"/>
    </row>
    <row r="2294" spans="3:9" x14ac:dyDescent="0.25">
      <c r="C2294" s="11"/>
      <c r="D2294" s="12"/>
      <c r="H2294" s="7"/>
      <c r="I2294" s="7"/>
    </row>
    <row r="2295" spans="3:9" x14ac:dyDescent="0.25">
      <c r="C2295" s="11"/>
      <c r="D2295" s="12"/>
      <c r="H2295" s="7"/>
      <c r="I2295" s="7"/>
    </row>
    <row r="2296" spans="3:9" x14ac:dyDescent="0.25">
      <c r="C2296" s="11"/>
      <c r="D2296" s="12"/>
      <c r="H2296" s="7"/>
      <c r="I2296" s="7"/>
    </row>
    <row r="2297" spans="3:9" x14ac:dyDescent="0.25">
      <c r="C2297" s="11"/>
      <c r="D2297" s="12"/>
      <c r="H2297" s="7"/>
      <c r="I2297" s="7"/>
    </row>
    <row r="2298" spans="3:9" x14ac:dyDescent="0.25">
      <c r="C2298" s="11"/>
      <c r="D2298" s="12"/>
      <c r="H2298" s="7"/>
      <c r="I2298" s="7"/>
    </row>
    <row r="2299" spans="3:9" x14ac:dyDescent="0.25">
      <c r="C2299" s="11"/>
      <c r="D2299" s="12"/>
      <c r="H2299" s="7"/>
      <c r="I2299" s="7"/>
    </row>
    <row r="2300" spans="3:9" x14ac:dyDescent="0.25">
      <c r="C2300" s="11"/>
      <c r="D2300" s="12"/>
      <c r="H2300" s="7"/>
      <c r="I2300" s="7"/>
    </row>
    <row r="2301" spans="3:9" x14ac:dyDescent="0.25">
      <c r="C2301" s="11"/>
      <c r="D2301" s="12"/>
      <c r="H2301" s="7"/>
      <c r="I2301" s="7"/>
    </row>
    <row r="2302" spans="3:9" x14ac:dyDescent="0.25">
      <c r="C2302" s="11"/>
      <c r="D2302" s="12"/>
      <c r="H2302" s="7"/>
      <c r="I2302" s="7"/>
    </row>
    <row r="2303" spans="3:9" x14ac:dyDescent="0.25">
      <c r="C2303" s="11"/>
      <c r="D2303" s="12"/>
      <c r="H2303" s="7"/>
      <c r="I2303" s="7"/>
    </row>
    <row r="2304" spans="3:9" x14ac:dyDescent="0.25">
      <c r="C2304" s="11"/>
      <c r="D2304" s="12"/>
      <c r="H2304" s="7"/>
      <c r="I2304" s="7"/>
    </row>
    <row r="2305" spans="3:9" x14ac:dyDescent="0.25">
      <c r="C2305" s="11"/>
      <c r="D2305" s="12"/>
      <c r="H2305" s="7"/>
      <c r="I2305" s="7"/>
    </row>
    <row r="2306" spans="3:9" x14ac:dyDescent="0.25">
      <c r="C2306" s="11"/>
      <c r="D2306" s="12"/>
      <c r="H2306" s="7"/>
      <c r="I2306" s="7"/>
    </row>
    <row r="2307" spans="3:9" x14ac:dyDescent="0.25">
      <c r="C2307" s="11"/>
      <c r="D2307" s="12"/>
      <c r="H2307" s="7"/>
      <c r="I2307" s="7"/>
    </row>
    <row r="2308" spans="3:9" x14ac:dyDescent="0.25">
      <c r="C2308" s="11"/>
      <c r="D2308" s="12"/>
      <c r="H2308" s="7"/>
      <c r="I2308" s="7"/>
    </row>
    <row r="2309" spans="3:9" x14ac:dyDescent="0.25">
      <c r="C2309" s="11"/>
      <c r="D2309" s="12"/>
      <c r="H2309" s="7"/>
      <c r="I2309" s="7"/>
    </row>
    <row r="2310" spans="3:9" x14ac:dyDescent="0.25">
      <c r="C2310" s="11"/>
      <c r="D2310" s="12"/>
      <c r="H2310" s="7"/>
      <c r="I2310" s="7"/>
    </row>
    <row r="2311" spans="3:9" x14ac:dyDescent="0.25">
      <c r="C2311" s="11"/>
      <c r="D2311" s="12"/>
      <c r="H2311" s="7"/>
      <c r="I2311" s="7"/>
    </row>
    <row r="2312" spans="3:9" x14ac:dyDescent="0.25">
      <c r="C2312" s="11"/>
      <c r="D2312" s="12"/>
      <c r="H2312" s="7"/>
      <c r="I2312" s="7"/>
    </row>
    <row r="2313" spans="3:9" x14ac:dyDescent="0.25">
      <c r="C2313" s="11"/>
      <c r="D2313" s="12"/>
      <c r="H2313" s="7"/>
      <c r="I2313" s="7"/>
    </row>
    <row r="2314" spans="3:9" x14ac:dyDescent="0.25">
      <c r="C2314" s="11"/>
      <c r="D2314" s="12"/>
      <c r="H2314" s="7"/>
      <c r="I2314" s="7"/>
    </row>
    <row r="2315" spans="3:9" x14ac:dyDescent="0.25">
      <c r="C2315" s="11"/>
      <c r="D2315" s="12"/>
      <c r="H2315" s="7"/>
      <c r="I2315" s="7"/>
    </row>
    <row r="2316" spans="3:9" x14ac:dyDescent="0.25">
      <c r="C2316" s="11"/>
      <c r="D2316" s="12"/>
      <c r="H2316" s="7"/>
      <c r="I2316" s="7"/>
    </row>
    <row r="2317" spans="3:9" x14ac:dyDescent="0.25">
      <c r="C2317" s="11"/>
      <c r="D2317" s="12"/>
      <c r="H2317" s="7"/>
      <c r="I2317" s="7"/>
    </row>
    <row r="2318" spans="3:9" x14ac:dyDescent="0.25">
      <c r="C2318" s="11"/>
      <c r="D2318" s="12"/>
      <c r="H2318" s="7"/>
      <c r="I2318" s="7"/>
    </row>
    <row r="2319" spans="3:9" x14ac:dyDescent="0.25">
      <c r="C2319" s="11"/>
      <c r="D2319" s="12"/>
      <c r="H2319" s="7"/>
      <c r="I2319" s="7"/>
    </row>
    <row r="2320" spans="3:9" x14ac:dyDescent="0.25">
      <c r="C2320" s="11"/>
      <c r="D2320" s="12"/>
      <c r="H2320" s="7"/>
      <c r="I2320" s="7"/>
    </row>
    <row r="2321" spans="3:9" x14ac:dyDescent="0.25">
      <c r="C2321" s="11"/>
      <c r="D2321" s="12"/>
      <c r="H2321" s="7"/>
      <c r="I2321" s="7"/>
    </row>
    <row r="2322" spans="3:9" x14ac:dyDescent="0.25">
      <c r="C2322" s="11"/>
      <c r="D2322" s="12"/>
      <c r="H2322" s="7"/>
      <c r="I2322" s="7"/>
    </row>
    <row r="2323" spans="3:9" x14ac:dyDescent="0.25">
      <c r="C2323" s="11"/>
      <c r="D2323" s="12"/>
      <c r="H2323" s="7"/>
      <c r="I2323" s="7"/>
    </row>
    <row r="2324" spans="3:9" x14ac:dyDescent="0.25">
      <c r="C2324" s="11"/>
      <c r="D2324" s="12"/>
      <c r="H2324" s="7"/>
      <c r="I2324" s="7"/>
    </row>
    <row r="2325" spans="3:9" x14ac:dyDescent="0.25">
      <c r="C2325" s="11"/>
      <c r="D2325" s="12"/>
      <c r="H2325" s="7"/>
      <c r="I2325" s="7"/>
    </row>
    <row r="2326" spans="3:9" x14ac:dyDescent="0.25">
      <c r="C2326" s="11"/>
      <c r="D2326" s="12"/>
      <c r="H2326" s="7"/>
      <c r="I2326" s="7"/>
    </row>
    <row r="2327" spans="3:9" x14ac:dyDescent="0.25">
      <c r="C2327" s="11"/>
      <c r="D2327" s="12"/>
      <c r="H2327" s="7"/>
      <c r="I2327" s="7"/>
    </row>
    <row r="2328" spans="3:9" x14ac:dyDescent="0.25">
      <c r="C2328" s="11"/>
      <c r="D2328" s="12"/>
      <c r="H2328" s="7"/>
      <c r="I2328" s="7"/>
    </row>
    <row r="2329" spans="3:9" x14ac:dyDescent="0.25">
      <c r="C2329" s="11"/>
      <c r="D2329" s="12"/>
      <c r="H2329" s="7"/>
      <c r="I2329" s="7"/>
    </row>
    <row r="2330" spans="3:9" x14ac:dyDescent="0.25">
      <c r="C2330" s="11"/>
      <c r="D2330" s="12"/>
      <c r="H2330" s="7"/>
      <c r="I2330" s="7"/>
    </row>
    <row r="2331" spans="3:9" x14ac:dyDescent="0.25">
      <c r="C2331" s="11"/>
      <c r="D2331" s="12"/>
      <c r="H2331" s="7"/>
      <c r="I2331" s="7"/>
    </row>
    <row r="2332" spans="3:9" x14ac:dyDescent="0.25">
      <c r="C2332" s="11"/>
      <c r="D2332" s="12"/>
      <c r="H2332" s="7"/>
      <c r="I2332" s="7"/>
    </row>
    <row r="2333" spans="3:9" x14ac:dyDescent="0.25">
      <c r="C2333" s="11"/>
      <c r="D2333" s="12"/>
      <c r="H2333" s="7"/>
      <c r="I2333" s="7"/>
    </row>
    <row r="2334" spans="3:9" x14ac:dyDescent="0.25">
      <c r="C2334" s="11"/>
      <c r="D2334" s="12"/>
      <c r="H2334" s="7"/>
      <c r="I2334" s="7"/>
    </row>
    <row r="2335" spans="3:9" x14ac:dyDescent="0.25">
      <c r="C2335" s="11"/>
      <c r="D2335" s="12"/>
      <c r="H2335" s="7"/>
      <c r="I2335" s="7"/>
    </row>
    <row r="2336" spans="3:9" x14ac:dyDescent="0.25">
      <c r="C2336" s="11"/>
      <c r="D2336" s="12"/>
      <c r="H2336" s="7"/>
      <c r="I2336" s="7"/>
    </row>
    <row r="2337" spans="3:9" x14ac:dyDescent="0.25">
      <c r="C2337" s="11"/>
      <c r="D2337" s="12"/>
      <c r="H2337" s="7"/>
      <c r="I2337" s="7"/>
    </row>
    <row r="2338" spans="3:9" x14ac:dyDescent="0.25">
      <c r="C2338" s="11"/>
      <c r="D2338" s="12"/>
      <c r="H2338" s="7"/>
      <c r="I2338" s="7"/>
    </row>
    <row r="2339" spans="3:9" x14ac:dyDescent="0.25">
      <c r="C2339" s="11"/>
      <c r="D2339" s="12"/>
      <c r="H2339" s="7"/>
      <c r="I2339" s="7"/>
    </row>
    <row r="2340" spans="3:9" x14ac:dyDescent="0.25">
      <c r="C2340" s="11"/>
      <c r="D2340" s="12"/>
      <c r="H2340" s="7"/>
      <c r="I2340" s="7"/>
    </row>
    <row r="2341" spans="3:9" x14ac:dyDescent="0.25">
      <c r="C2341" s="11"/>
      <c r="D2341" s="12"/>
      <c r="H2341" s="7"/>
      <c r="I2341" s="7"/>
    </row>
    <row r="2342" spans="3:9" x14ac:dyDescent="0.25">
      <c r="C2342" s="11"/>
      <c r="D2342" s="12"/>
      <c r="H2342" s="7"/>
      <c r="I2342" s="7"/>
    </row>
    <row r="2343" spans="3:9" x14ac:dyDescent="0.25">
      <c r="C2343" s="11"/>
      <c r="D2343" s="12"/>
      <c r="H2343" s="7"/>
      <c r="I2343" s="7"/>
    </row>
    <row r="2344" spans="3:9" x14ac:dyDescent="0.25">
      <c r="C2344" s="11"/>
      <c r="D2344" s="12"/>
      <c r="H2344" s="7"/>
      <c r="I2344" s="7"/>
    </row>
    <row r="2345" spans="3:9" x14ac:dyDescent="0.25">
      <c r="C2345" s="11"/>
      <c r="D2345" s="12"/>
      <c r="H2345" s="7"/>
      <c r="I2345" s="7"/>
    </row>
    <row r="2346" spans="3:9" x14ac:dyDescent="0.25">
      <c r="C2346" s="11"/>
      <c r="D2346" s="12"/>
      <c r="H2346" s="7"/>
      <c r="I2346" s="7"/>
    </row>
    <row r="2347" spans="3:9" x14ac:dyDescent="0.25">
      <c r="C2347" s="11"/>
      <c r="D2347" s="12"/>
      <c r="H2347" s="7"/>
      <c r="I2347" s="7"/>
    </row>
    <row r="2348" spans="3:9" x14ac:dyDescent="0.25">
      <c r="C2348" s="11"/>
      <c r="D2348" s="12"/>
      <c r="H2348" s="7"/>
      <c r="I2348" s="7"/>
    </row>
    <row r="2349" spans="3:9" x14ac:dyDescent="0.25">
      <c r="C2349" s="11"/>
      <c r="D2349" s="12"/>
      <c r="H2349" s="7"/>
      <c r="I2349" s="7"/>
    </row>
    <row r="2350" spans="3:9" x14ac:dyDescent="0.25">
      <c r="C2350" s="11"/>
      <c r="D2350" s="12"/>
      <c r="H2350" s="7"/>
      <c r="I2350" s="7"/>
    </row>
    <row r="2351" spans="3:9" x14ac:dyDescent="0.25">
      <c r="C2351" s="11"/>
      <c r="D2351" s="12"/>
      <c r="H2351" s="7"/>
      <c r="I2351" s="7"/>
    </row>
    <row r="2352" spans="3:9" x14ac:dyDescent="0.25">
      <c r="C2352" s="11"/>
      <c r="D2352" s="12"/>
      <c r="H2352" s="7"/>
      <c r="I2352" s="7"/>
    </row>
    <row r="2353" spans="3:9" x14ac:dyDescent="0.25">
      <c r="C2353" s="11"/>
      <c r="D2353" s="12"/>
      <c r="H2353" s="7"/>
      <c r="I2353" s="7"/>
    </row>
    <row r="2354" spans="3:9" x14ac:dyDescent="0.25">
      <c r="C2354" s="11"/>
      <c r="D2354" s="12"/>
      <c r="H2354" s="7"/>
      <c r="I2354" s="7"/>
    </row>
    <row r="2355" spans="3:9" x14ac:dyDescent="0.25">
      <c r="C2355" s="11"/>
      <c r="D2355" s="12"/>
      <c r="H2355" s="7"/>
      <c r="I2355" s="7"/>
    </row>
    <row r="2356" spans="3:9" x14ac:dyDescent="0.25">
      <c r="C2356" s="11"/>
      <c r="D2356" s="12"/>
      <c r="H2356" s="7"/>
      <c r="I2356" s="7"/>
    </row>
    <row r="2357" spans="3:9" x14ac:dyDescent="0.25">
      <c r="C2357" s="11"/>
      <c r="D2357" s="12"/>
      <c r="H2357" s="7"/>
      <c r="I2357" s="7"/>
    </row>
    <row r="2358" spans="3:9" x14ac:dyDescent="0.25">
      <c r="C2358" s="11"/>
      <c r="D2358" s="12"/>
      <c r="H2358" s="7"/>
      <c r="I2358" s="7"/>
    </row>
    <row r="2359" spans="3:9" x14ac:dyDescent="0.25">
      <c r="C2359" s="11"/>
      <c r="D2359" s="12"/>
      <c r="H2359" s="7"/>
      <c r="I2359" s="7"/>
    </row>
    <row r="2360" spans="3:9" x14ac:dyDescent="0.25">
      <c r="C2360" s="11"/>
      <c r="D2360" s="12"/>
      <c r="H2360" s="7"/>
      <c r="I2360" s="7"/>
    </row>
    <row r="2361" spans="3:9" x14ac:dyDescent="0.25">
      <c r="C2361" s="11"/>
      <c r="D2361" s="12"/>
      <c r="H2361" s="7"/>
      <c r="I2361" s="7"/>
    </row>
    <row r="2362" spans="3:9" x14ac:dyDescent="0.25">
      <c r="C2362" s="11"/>
      <c r="D2362" s="12"/>
      <c r="H2362" s="7"/>
      <c r="I2362" s="7"/>
    </row>
    <row r="2363" spans="3:9" x14ac:dyDescent="0.25">
      <c r="C2363" s="11"/>
      <c r="D2363" s="12"/>
      <c r="H2363" s="7"/>
      <c r="I2363" s="7"/>
    </row>
    <row r="2364" spans="3:9" x14ac:dyDescent="0.25">
      <c r="C2364" s="11"/>
      <c r="D2364" s="12"/>
      <c r="H2364" s="7"/>
      <c r="I2364" s="7"/>
    </row>
    <row r="2365" spans="3:9" x14ac:dyDescent="0.25">
      <c r="C2365" s="11"/>
      <c r="D2365" s="12"/>
      <c r="H2365" s="7"/>
      <c r="I2365" s="7"/>
    </row>
    <row r="2366" spans="3:9" x14ac:dyDescent="0.25">
      <c r="C2366" s="11"/>
      <c r="D2366" s="12"/>
      <c r="H2366" s="7"/>
      <c r="I2366" s="7"/>
    </row>
    <row r="2367" spans="3:9" x14ac:dyDescent="0.25">
      <c r="C2367" s="11"/>
      <c r="D2367" s="12"/>
      <c r="H2367" s="7"/>
      <c r="I2367" s="7"/>
    </row>
    <row r="2368" spans="3:9" x14ac:dyDescent="0.25">
      <c r="C2368" s="11"/>
      <c r="D2368" s="12"/>
      <c r="H2368" s="7"/>
      <c r="I2368" s="7"/>
    </row>
    <row r="2369" spans="3:9" x14ac:dyDescent="0.25">
      <c r="C2369" s="11"/>
      <c r="D2369" s="12"/>
      <c r="H2369" s="7"/>
      <c r="I2369" s="7"/>
    </row>
    <row r="2370" spans="3:9" x14ac:dyDescent="0.25">
      <c r="C2370" s="11"/>
      <c r="D2370" s="12"/>
      <c r="H2370" s="7"/>
      <c r="I2370" s="7"/>
    </row>
    <row r="2371" spans="3:9" x14ac:dyDescent="0.25">
      <c r="C2371" s="11"/>
      <c r="D2371" s="12"/>
      <c r="H2371" s="7"/>
      <c r="I2371" s="7"/>
    </row>
    <row r="2372" spans="3:9" x14ac:dyDescent="0.25">
      <c r="C2372" s="11"/>
      <c r="D2372" s="12"/>
      <c r="H2372" s="7"/>
      <c r="I2372" s="7"/>
    </row>
    <row r="2373" spans="3:9" x14ac:dyDescent="0.25">
      <c r="C2373" s="11"/>
      <c r="D2373" s="12"/>
      <c r="H2373" s="7"/>
      <c r="I2373" s="7"/>
    </row>
    <row r="2374" spans="3:9" x14ac:dyDescent="0.25">
      <c r="C2374" s="11"/>
      <c r="D2374" s="12"/>
      <c r="H2374" s="7"/>
      <c r="I2374" s="7"/>
    </row>
    <row r="2375" spans="3:9" x14ac:dyDescent="0.25">
      <c r="C2375" s="11"/>
      <c r="D2375" s="12"/>
      <c r="H2375" s="7"/>
      <c r="I2375" s="7"/>
    </row>
    <row r="2376" spans="3:9" x14ac:dyDescent="0.25">
      <c r="C2376" s="11"/>
      <c r="D2376" s="12"/>
      <c r="H2376" s="7"/>
      <c r="I2376" s="7"/>
    </row>
    <row r="2377" spans="3:9" x14ac:dyDescent="0.25">
      <c r="C2377" s="11"/>
      <c r="D2377" s="12"/>
      <c r="H2377" s="7"/>
      <c r="I2377" s="7"/>
    </row>
    <row r="2378" spans="3:9" x14ac:dyDescent="0.25">
      <c r="C2378" s="11"/>
      <c r="D2378" s="12"/>
      <c r="H2378" s="7"/>
      <c r="I2378" s="7"/>
    </row>
    <row r="2379" spans="3:9" x14ac:dyDescent="0.25">
      <c r="C2379" s="11"/>
      <c r="D2379" s="12"/>
      <c r="H2379" s="7"/>
      <c r="I2379" s="7"/>
    </row>
    <row r="2380" spans="3:9" x14ac:dyDescent="0.25">
      <c r="C2380" s="11"/>
      <c r="D2380" s="12"/>
      <c r="H2380" s="7"/>
      <c r="I2380" s="7"/>
    </row>
    <row r="2381" spans="3:9" x14ac:dyDescent="0.25">
      <c r="C2381" s="11"/>
      <c r="D2381" s="12"/>
      <c r="H2381" s="7"/>
      <c r="I2381" s="7"/>
    </row>
    <row r="2382" spans="3:9" x14ac:dyDescent="0.25">
      <c r="C2382" s="11"/>
      <c r="D2382" s="12"/>
      <c r="H2382" s="7"/>
      <c r="I2382" s="7"/>
    </row>
    <row r="2383" spans="3:9" x14ac:dyDescent="0.25">
      <c r="C2383" s="11"/>
      <c r="D2383" s="12"/>
      <c r="H2383" s="7"/>
      <c r="I2383" s="7"/>
    </row>
    <row r="2384" spans="3:9" x14ac:dyDescent="0.25">
      <c r="C2384" s="11"/>
      <c r="D2384" s="12"/>
      <c r="H2384" s="7"/>
      <c r="I2384" s="7"/>
    </row>
    <row r="2385" spans="3:9" x14ac:dyDescent="0.25">
      <c r="C2385" s="11"/>
      <c r="D2385" s="12"/>
      <c r="H2385" s="7"/>
      <c r="I2385" s="7"/>
    </row>
    <row r="2386" spans="3:9" x14ac:dyDescent="0.25">
      <c r="C2386" s="11"/>
      <c r="D2386" s="12"/>
      <c r="H2386" s="7"/>
      <c r="I2386" s="7"/>
    </row>
    <row r="2387" spans="3:9" x14ac:dyDescent="0.25">
      <c r="C2387" s="11"/>
      <c r="D2387" s="12"/>
      <c r="H2387" s="7"/>
      <c r="I2387" s="7"/>
    </row>
    <row r="2388" spans="3:9" x14ac:dyDescent="0.25">
      <c r="C2388" s="11"/>
      <c r="D2388" s="12"/>
      <c r="H2388" s="7"/>
      <c r="I2388" s="7"/>
    </row>
    <row r="2389" spans="3:9" x14ac:dyDescent="0.25">
      <c r="C2389" s="11"/>
      <c r="D2389" s="12"/>
      <c r="H2389" s="7"/>
      <c r="I2389" s="7"/>
    </row>
    <row r="2390" spans="3:9" x14ac:dyDescent="0.25">
      <c r="C2390" s="11"/>
      <c r="D2390" s="12"/>
      <c r="H2390" s="7"/>
      <c r="I2390" s="7"/>
    </row>
    <row r="2391" spans="3:9" x14ac:dyDescent="0.25">
      <c r="C2391" s="11"/>
      <c r="D2391" s="12"/>
      <c r="H2391" s="7"/>
      <c r="I2391" s="7"/>
    </row>
    <row r="2392" spans="3:9" x14ac:dyDescent="0.25">
      <c r="C2392" s="11"/>
      <c r="D2392" s="12"/>
      <c r="H2392" s="7"/>
      <c r="I2392" s="7"/>
    </row>
    <row r="2393" spans="3:9" x14ac:dyDescent="0.25">
      <c r="C2393" s="11"/>
      <c r="D2393" s="12"/>
      <c r="H2393" s="7"/>
      <c r="I2393" s="7"/>
    </row>
    <row r="2394" spans="3:9" x14ac:dyDescent="0.25">
      <c r="C2394" s="11"/>
      <c r="D2394" s="12"/>
      <c r="H2394" s="7"/>
      <c r="I2394" s="7"/>
    </row>
    <row r="2395" spans="3:9" x14ac:dyDescent="0.25">
      <c r="C2395" s="11"/>
      <c r="D2395" s="12"/>
      <c r="H2395" s="7"/>
      <c r="I2395" s="7"/>
    </row>
    <row r="2396" spans="3:9" x14ac:dyDescent="0.25">
      <c r="C2396" s="11"/>
      <c r="D2396" s="12"/>
      <c r="H2396" s="7"/>
      <c r="I2396" s="7"/>
    </row>
    <row r="2397" spans="3:9" x14ac:dyDescent="0.25">
      <c r="C2397" s="11"/>
      <c r="D2397" s="12"/>
      <c r="H2397" s="7"/>
      <c r="I2397" s="7"/>
    </row>
    <row r="2398" spans="3:9" x14ac:dyDescent="0.25">
      <c r="C2398" s="11"/>
      <c r="D2398" s="12"/>
      <c r="H2398" s="7"/>
      <c r="I2398" s="7"/>
    </row>
    <row r="2399" spans="3:9" x14ac:dyDescent="0.25">
      <c r="C2399" s="11"/>
      <c r="D2399" s="12"/>
      <c r="H2399" s="7"/>
      <c r="I2399" s="7"/>
    </row>
    <row r="2400" spans="3:9" x14ac:dyDescent="0.25">
      <c r="C2400" s="11"/>
      <c r="D2400" s="12"/>
      <c r="H2400" s="7"/>
      <c r="I2400" s="7"/>
    </row>
    <row r="2401" spans="3:9" x14ac:dyDescent="0.25">
      <c r="C2401" s="11"/>
      <c r="D2401" s="12"/>
      <c r="H2401" s="7"/>
      <c r="I2401" s="7"/>
    </row>
    <row r="2402" spans="3:9" x14ac:dyDescent="0.25">
      <c r="C2402" s="11"/>
      <c r="D2402" s="12"/>
      <c r="H2402" s="7"/>
      <c r="I2402" s="7"/>
    </row>
    <row r="2403" spans="3:9" x14ac:dyDescent="0.25">
      <c r="C2403" s="11"/>
      <c r="D2403" s="12"/>
      <c r="H2403" s="7"/>
      <c r="I2403" s="7"/>
    </row>
    <row r="2404" spans="3:9" x14ac:dyDescent="0.25">
      <c r="C2404" s="11"/>
      <c r="D2404" s="12"/>
      <c r="H2404" s="7"/>
      <c r="I2404" s="7"/>
    </row>
    <row r="2405" spans="3:9" x14ac:dyDescent="0.25">
      <c r="C2405" s="11"/>
      <c r="D2405" s="12"/>
      <c r="H2405" s="7"/>
      <c r="I2405" s="7"/>
    </row>
    <row r="2406" spans="3:9" x14ac:dyDescent="0.25">
      <c r="C2406" s="11"/>
      <c r="D2406" s="12"/>
      <c r="H2406" s="7"/>
      <c r="I2406" s="7"/>
    </row>
    <row r="2407" spans="3:9" x14ac:dyDescent="0.25">
      <c r="C2407" s="11"/>
      <c r="D2407" s="12"/>
      <c r="H2407" s="7"/>
      <c r="I2407" s="7"/>
    </row>
    <row r="2408" spans="3:9" x14ac:dyDescent="0.25">
      <c r="C2408" s="11"/>
      <c r="D2408" s="12"/>
      <c r="H2408" s="7"/>
      <c r="I2408" s="7"/>
    </row>
    <row r="2409" spans="3:9" x14ac:dyDescent="0.25">
      <c r="C2409" s="11"/>
      <c r="D2409" s="12"/>
      <c r="H2409" s="7"/>
      <c r="I2409" s="7"/>
    </row>
    <row r="2410" spans="3:9" x14ac:dyDescent="0.25">
      <c r="C2410" s="11"/>
      <c r="D2410" s="12"/>
      <c r="H2410" s="7"/>
      <c r="I2410" s="7"/>
    </row>
    <row r="2411" spans="3:9" x14ac:dyDescent="0.25">
      <c r="C2411" s="11"/>
      <c r="D2411" s="12"/>
      <c r="H2411" s="7"/>
      <c r="I2411" s="7"/>
    </row>
    <row r="2412" spans="3:9" x14ac:dyDescent="0.25">
      <c r="C2412" s="11"/>
      <c r="D2412" s="12"/>
      <c r="H2412" s="7"/>
      <c r="I2412" s="7"/>
    </row>
    <row r="2413" spans="3:9" x14ac:dyDescent="0.25">
      <c r="C2413" s="11"/>
      <c r="D2413" s="12"/>
      <c r="H2413" s="7"/>
      <c r="I2413" s="7"/>
    </row>
    <row r="2414" spans="3:9" x14ac:dyDescent="0.25">
      <c r="C2414" s="11"/>
      <c r="D2414" s="12"/>
      <c r="H2414" s="7"/>
      <c r="I2414" s="7"/>
    </row>
    <row r="2415" spans="3:9" x14ac:dyDescent="0.25">
      <c r="C2415" s="11"/>
      <c r="D2415" s="12"/>
      <c r="H2415" s="7"/>
      <c r="I2415" s="7"/>
    </row>
    <row r="2416" spans="3:9" x14ac:dyDescent="0.25">
      <c r="C2416" s="11"/>
      <c r="D2416" s="12"/>
      <c r="H2416" s="7"/>
      <c r="I2416" s="7"/>
    </row>
    <row r="2417" spans="3:9" x14ac:dyDescent="0.25">
      <c r="C2417" s="11"/>
      <c r="D2417" s="12"/>
      <c r="H2417" s="7"/>
      <c r="I2417" s="7"/>
    </row>
    <row r="2418" spans="3:9" x14ac:dyDescent="0.25">
      <c r="C2418" s="11"/>
      <c r="D2418" s="12"/>
      <c r="H2418" s="7"/>
      <c r="I2418" s="7"/>
    </row>
    <row r="2419" spans="3:9" x14ac:dyDescent="0.25">
      <c r="C2419" s="11"/>
      <c r="D2419" s="12"/>
      <c r="H2419" s="7"/>
      <c r="I2419" s="7"/>
    </row>
    <row r="2420" spans="3:9" x14ac:dyDescent="0.25">
      <c r="C2420" s="11"/>
      <c r="D2420" s="12"/>
      <c r="H2420" s="7"/>
      <c r="I2420" s="7"/>
    </row>
    <row r="2421" spans="3:9" x14ac:dyDescent="0.25">
      <c r="C2421" s="11"/>
      <c r="D2421" s="12"/>
      <c r="H2421" s="7"/>
      <c r="I2421" s="7"/>
    </row>
    <row r="2422" spans="3:9" x14ac:dyDescent="0.25">
      <c r="C2422" s="11"/>
      <c r="D2422" s="12"/>
      <c r="H2422" s="7"/>
      <c r="I2422" s="7"/>
    </row>
    <row r="2423" spans="3:9" x14ac:dyDescent="0.25">
      <c r="C2423" s="11"/>
      <c r="D2423" s="12"/>
      <c r="H2423" s="7"/>
      <c r="I2423" s="7"/>
    </row>
    <row r="2424" spans="3:9" x14ac:dyDescent="0.25">
      <c r="C2424" s="11"/>
      <c r="D2424" s="12"/>
      <c r="H2424" s="7"/>
      <c r="I2424" s="7"/>
    </row>
    <row r="2425" spans="3:9" x14ac:dyDescent="0.25">
      <c r="C2425" s="11"/>
      <c r="D2425" s="12"/>
      <c r="H2425" s="7"/>
      <c r="I2425" s="7"/>
    </row>
    <row r="2426" spans="3:9" x14ac:dyDescent="0.25">
      <c r="C2426" s="11"/>
      <c r="D2426" s="12"/>
      <c r="H2426" s="7"/>
      <c r="I2426" s="7"/>
    </row>
    <row r="2427" spans="3:9" x14ac:dyDescent="0.25">
      <c r="C2427" s="11"/>
      <c r="D2427" s="12"/>
      <c r="H2427" s="7"/>
      <c r="I2427" s="7"/>
    </row>
    <row r="2428" spans="3:9" x14ac:dyDescent="0.25">
      <c r="C2428" s="11"/>
      <c r="D2428" s="12"/>
      <c r="H2428" s="7"/>
      <c r="I2428" s="7"/>
    </row>
    <row r="2429" spans="3:9" x14ac:dyDescent="0.25">
      <c r="C2429" s="11"/>
      <c r="D2429" s="12"/>
      <c r="H2429" s="7"/>
      <c r="I2429" s="7"/>
    </row>
    <row r="2430" spans="3:9" x14ac:dyDescent="0.25">
      <c r="C2430" s="11"/>
      <c r="D2430" s="12"/>
      <c r="H2430" s="7"/>
      <c r="I2430" s="7"/>
    </row>
    <row r="2431" spans="3:9" x14ac:dyDescent="0.25">
      <c r="C2431" s="11"/>
      <c r="D2431" s="12"/>
      <c r="H2431" s="7"/>
      <c r="I2431" s="7"/>
    </row>
    <row r="2432" spans="3:9" x14ac:dyDescent="0.25">
      <c r="C2432" s="11"/>
      <c r="D2432" s="12"/>
      <c r="H2432" s="7"/>
      <c r="I2432" s="7"/>
    </row>
    <row r="2433" spans="3:9" x14ac:dyDescent="0.25">
      <c r="C2433" s="11"/>
      <c r="D2433" s="12"/>
      <c r="H2433" s="7"/>
      <c r="I2433" s="7"/>
    </row>
    <row r="2434" spans="3:9" x14ac:dyDescent="0.25">
      <c r="C2434" s="11"/>
      <c r="D2434" s="12"/>
      <c r="H2434" s="7"/>
      <c r="I2434" s="7"/>
    </row>
    <row r="2435" spans="3:9" x14ac:dyDescent="0.25">
      <c r="C2435" s="11"/>
      <c r="D2435" s="12"/>
      <c r="H2435" s="7"/>
      <c r="I2435" s="7"/>
    </row>
    <row r="2436" spans="3:9" x14ac:dyDescent="0.25">
      <c r="C2436" s="11"/>
      <c r="D2436" s="12"/>
      <c r="H2436" s="7"/>
      <c r="I2436" s="7"/>
    </row>
    <row r="2437" spans="3:9" x14ac:dyDescent="0.25">
      <c r="C2437" s="11"/>
      <c r="D2437" s="12"/>
      <c r="H2437" s="7"/>
      <c r="I2437" s="7"/>
    </row>
    <row r="2438" spans="3:9" x14ac:dyDescent="0.25">
      <c r="C2438" s="11"/>
      <c r="D2438" s="12"/>
      <c r="H2438" s="7"/>
      <c r="I2438" s="7"/>
    </row>
    <row r="2439" spans="3:9" x14ac:dyDescent="0.25">
      <c r="C2439" s="11"/>
      <c r="D2439" s="12"/>
      <c r="H2439" s="7"/>
      <c r="I2439" s="7"/>
    </row>
    <row r="2440" spans="3:9" x14ac:dyDescent="0.25">
      <c r="C2440" s="11"/>
      <c r="D2440" s="12"/>
      <c r="H2440" s="7"/>
      <c r="I2440" s="7"/>
    </row>
    <row r="2441" spans="3:9" x14ac:dyDescent="0.25">
      <c r="C2441" s="11"/>
      <c r="D2441" s="12"/>
      <c r="H2441" s="7"/>
      <c r="I2441" s="7"/>
    </row>
    <row r="2442" spans="3:9" x14ac:dyDescent="0.25">
      <c r="C2442" s="11"/>
      <c r="D2442" s="12"/>
      <c r="H2442" s="7"/>
      <c r="I2442" s="7"/>
    </row>
    <row r="2443" spans="3:9" x14ac:dyDescent="0.25">
      <c r="C2443" s="11"/>
      <c r="D2443" s="12"/>
      <c r="H2443" s="7"/>
      <c r="I2443" s="7"/>
    </row>
    <row r="2444" spans="3:9" x14ac:dyDescent="0.25">
      <c r="C2444" s="11"/>
      <c r="D2444" s="12"/>
      <c r="H2444" s="7"/>
      <c r="I2444" s="7"/>
    </row>
    <row r="2445" spans="3:9" x14ac:dyDescent="0.25">
      <c r="C2445" s="11"/>
      <c r="D2445" s="12"/>
      <c r="H2445" s="7"/>
      <c r="I2445" s="7"/>
    </row>
    <row r="2446" spans="3:9" x14ac:dyDescent="0.25">
      <c r="C2446" s="11"/>
      <c r="D2446" s="12"/>
      <c r="H2446" s="7"/>
      <c r="I2446" s="7"/>
    </row>
    <row r="2447" spans="3:9" x14ac:dyDescent="0.25">
      <c r="C2447" s="11"/>
      <c r="D2447" s="12"/>
      <c r="H2447" s="7"/>
      <c r="I2447" s="7"/>
    </row>
    <row r="2448" spans="3:9" x14ac:dyDescent="0.25">
      <c r="C2448" s="11"/>
      <c r="D2448" s="12"/>
      <c r="H2448" s="7"/>
      <c r="I2448" s="7"/>
    </row>
    <row r="2449" spans="3:9" x14ac:dyDescent="0.25">
      <c r="C2449" s="11"/>
      <c r="D2449" s="12"/>
      <c r="H2449" s="7"/>
      <c r="I2449" s="7"/>
    </row>
    <row r="2450" spans="3:9" x14ac:dyDescent="0.25">
      <c r="C2450" s="11"/>
      <c r="D2450" s="12"/>
      <c r="H2450" s="7"/>
      <c r="I2450" s="7"/>
    </row>
    <row r="2451" spans="3:9" x14ac:dyDescent="0.25">
      <c r="C2451" s="11"/>
      <c r="D2451" s="12"/>
      <c r="H2451" s="7"/>
      <c r="I2451" s="7"/>
    </row>
    <row r="2452" spans="3:9" x14ac:dyDescent="0.25">
      <c r="C2452" s="11"/>
      <c r="D2452" s="12"/>
      <c r="H2452" s="7"/>
      <c r="I2452" s="7"/>
    </row>
    <row r="2453" spans="3:9" x14ac:dyDescent="0.25">
      <c r="C2453" s="11"/>
      <c r="D2453" s="12"/>
      <c r="H2453" s="7"/>
      <c r="I2453" s="7"/>
    </row>
    <row r="2454" spans="3:9" x14ac:dyDescent="0.25">
      <c r="C2454" s="11"/>
      <c r="D2454" s="12"/>
      <c r="H2454" s="7"/>
      <c r="I2454" s="7"/>
    </row>
    <row r="2455" spans="3:9" x14ac:dyDescent="0.25">
      <c r="C2455" s="11"/>
      <c r="D2455" s="12"/>
      <c r="H2455" s="7"/>
      <c r="I2455" s="7"/>
    </row>
    <row r="2456" spans="3:9" x14ac:dyDescent="0.25">
      <c r="C2456" s="11"/>
      <c r="D2456" s="12"/>
      <c r="H2456" s="7"/>
      <c r="I2456" s="7"/>
    </row>
    <row r="2457" spans="3:9" x14ac:dyDescent="0.25">
      <c r="C2457" s="11"/>
      <c r="D2457" s="12"/>
      <c r="H2457" s="7"/>
      <c r="I2457" s="7"/>
    </row>
    <row r="2458" spans="3:9" x14ac:dyDescent="0.25">
      <c r="C2458" s="11"/>
      <c r="D2458" s="12"/>
      <c r="H2458" s="7"/>
      <c r="I2458" s="7"/>
    </row>
    <row r="2459" spans="3:9" x14ac:dyDescent="0.25">
      <c r="C2459" s="11"/>
      <c r="D2459" s="12"/>
      <c r="H2459" s="7"/>
      <c r="I2459" s="7"/>
    </row>
    <row r="2460" spans="3:9" x14ac:dyDescent="0.25">
      <c r="C2460" s="11"/>
      <c r="D2460" s="12"/>
      <c r="H2460" s="7"/>
      <c r="I2460" s="7"/>
    </row>
    <row r="2461" spans="3:9" x14ac:dyDescent="0.25">
      <c r="C2461" s="11"/>
      <c r="D2461" s="12"/>
      <c r="H2461" s="7"/>
      <c r="I2461" s="7"/>
    </row>
    <row r="2462" spans="3:9" x14ac:dyDescent="0.25">
      <c r="C2462" s="11"/>
      <c r="D2462" s="12"/>
      <c r="H2462" s="7"/>
      <c r="I2462" s="7"/>
    </row>
    <row r="2463" spans="3:9" x14ac:dyDescent="0.25">
      <c r="C2463" s="11"/>
      <c r="D2463" s="12"/>
      <c r="H2463" s="7"/>
      <c r="I2463" s="7"/>
    </row>
    <row r="2464" spans="3:9" x14ac:dyDescent="0.25">
      <c r="C2464" s="11"/>
      <c r="D2464" s="12"/>
      <c r="H2464" s="7"/>
      <c r="I2464" s="7"/>
    </row>
    <row r="2465" spans="3:9" x14ac:dyDescent="0.25">
      <c r="C2465" s="11"/>
      <c r="D2465" s="12"/>
      <c r="H2465" s="7"/>
      <c r="I2465" s="7"/>
    </row>
    <row r="2466" spans="3:9" x14ac:dyDescent="0.25">
      <c r="C2466" s="11"/>
      <c r="D2466" s="12"/>
      <c r="H2466" s="7"/>
      <c r="I2466" s="7"/>
    </row>
    <row r="2467" spans="3:9" x14ac:dyDescent="0.25">
      <c r="C2467" s="11"/>
      <c r="D2467" s="12"/>
      <c r="H2467" s="7"/>
      <c r="I2467" s="7"/>
    </row>
    <row r="2468" spans="3:9" x14ac:dyDescent="0.25">
      <c r="C2468" s="11"/>
      <c r="D2468" s="12"/>
      <c r="H2468" s="7"/>
      <c r="I2468" s="7"/>
    </row>
    <row r="2469" spans="3:9" x14ac:dyDescent="0.25">
      <c r="C2469" s="11"/>
      <c r="D2469" s="12"/>
      <c r="H2469" s="7"/>
      <c r="I2469" s="7"/>
    </row>
    <row r="2470" spans="3:9" x14ac:dyDescent="0.25">
      <c r="C2470" s="11"/>
      <c r="D2470" s="12"/>
      <c r="H2470" s="7"/>
      <c r="I2470" s="7"/>
    </row>
    <row r="2471" spans="3:9" x14ac:dyDescent="0.25">
      <c r="C2471" s="11"/>
      <c r="D2471" s="12"/>
      <c r="H2471" s="7"/>
      <c r="I2471" s="7"/>
    </row>
    <row r="2472" spans="3:9" x14ac:dyDescent="0.25">
      <c r="C2472" s="11"/>
      <c r="D2472" s="12"/>
      <c r="H2472" s="7"/>
      <c r="I2472" s="7"/>
    </row>
    <row r="2473" spans="3:9" x14ac:dyDescent="0.25">
      <c r="C2473" s="11"/>
      <c r="D2473" s="12"/>
      <c r="H2473" s="7"/>
      <c r="I2473" s="7"/>
    </row>
    <row r="2474" spans="3:9" x14ac:dyDescent="0.25">
      <c r="C2474" s="11"/>
      <c r="D2474" s="12"/>
      <c r="H2474" s="7"/>
      <c r="I2474" s="7"/>
    </row>
    <row r="2475" spans="3:9" x14ac:dyDescent="0.25">
      <c r="C2475" s="11"/>
      <c r="D2475" s="12"/>
      <c r="H2475" s="7"/>
      <c r="I2475" s="7"/>
    </row>
    <row r="2476" spans="3:9" x14ac:dyDescent="0.25">
      <c r="C2476" s="11"/>
      <c r="D2476" s="12"/>
      <c r="H2476" s="7"/>
      <c r="I2476" s="7"/>
    </row>
    <row r="2477" spans="3:9" x14ac:dyDescent="0.25">
      <c r="C2477" s="11"/>
      <c r="D2477" s="12"/>
      <c r="H2477" s="7"/>
      <c r="I2477" s="7"/>
    </row>
    <row r="2478" spans="3:9" x14ac:dyDescent="0.25">
      <c r="C2478" s="11"/>
      <c r="D2478" s="12"/>
      <c r="H2478" s="7"/>
      <c r="I2478" s="7"/>
    </row>
    <row r="2479" spans="3:9" x14ac:dyDescent="0.25">
      <c r="C2479" s="11"/>
      <c r="D2479" s="12"/>
      <c r="H2479" s="7"/>
      <c r="I2479" s="7"/>
    </row>
    <row r="2480" spans="3:9" x14ac:dyDescent="0.25">
      <c r="C2480" s="11"/>
      <c r="D2480" s="12"/>
      <c r="H2480" s="7"/>
      <c r="I2480" s="7"/>
    </row>
    <row r="2481" spans="3:9" x14ac:dyDescent="0.25">
      <c r="C2481" s="11"/>
      <c r="D2481" s="12"/>
      <c r="H2481" s="7"/>
      <c r="I2481" s="7"/>
    </row>
    <row r="2482" spans="3:9" x14ac:dyDescent="0.25">
      <c r="C2482" s="11"/>
      <c r="D2482" s="12"/>
      <c r="H2482" s="7"/>
      <c r="I2482" s="7"/>
    </row>
    <row r="2483" spans="3:9" x14ac:dyDescent="0.25">
      <c r="C2483" s="11"/>
      <c r="D2483" s="12"/>
      <c r="H2483" s="7"/>
      <c r="I2483" s="7"/>
    </row>
    <row r="2484" spans="3:9" x14ac:dyDescent="0.25">
      <c r="C2484" s="11"/>
      <c r="D2484" s="12"/>
      <c r="H2484" s="7"/>
      <c r="I2484" s="7"/>
    </row>
    <row r="2485" spans="3:9" x14ac:dyDescent="0.25">
      <c r="C2485" s="11"/>
      <c r="D2485" s="12"/>
      <c r="H2485" s="7"/>
      <c r="I2485" s="7"/>
    </row>
    <row r="2486" spans="3:9" x14ac:dyDescent="0.25">
      <c r="C2486" s="11"/>
      <c r="D2486" s="12"/>
      <c r="H2486" s="7"/>
      <c r="I2486" s="7"/>
    </row>
    <row r="2487" spans="3:9" x14ac:dyDescent="0.25">
      <c r="C2487" s="11"/>
      <c r="D2487" s="12"/>
      <c r="H2487" s="7"/>
      <c r="I2487" s="7"/>
    </row>
    <row r="2488" spans="3:9" x14ac:dyDescent="0.25">
      <c r="C2488" s="11"/>
      <c r="D2488" s="12"/>
      <c r="H2488" s="7"/>
      <c r="I2488" s="7"/>
    </row>
    <row r="2489" spans="3:9" x14ac:dyDescent="0.25">
      <c r="C2489" s="11"/>
      <c r="D2489" s="12"/>
      <c r="H2489" s="7"/>
      <c r="I2489" s="7"/>
    </row>
    <row r="2490" spans="3:9" x14ac:dyDescent="0.25">
      <c r="C2490" s="11"/>
      <c r="D2490" s="12"/>
      <c r="H2490" s="7"/>
      <c r="I2490" s="7"/>
    </row>
    <row r="2491" spans="3:9" x14ac:dyDescent="0.25">
      <c r="C2491" s="11"/>
      <c r="D2491" s="12"/>
      <c r="H2491" s="7"/>
      <c r="I2491" s="7"/>
    </row>
    <row r="2492" spans="3:9" x14ac:dyDescent="0.25">
      <c r="C2492" s="11"/>
      <c r="D2492" s="12"/>
      <c r="H2492" s="7"/>
      <c r="I2492" s="7"/>
    </row>
    <row r="2493" spans="3:9" x14ac:dyDescent="0.25">
      <c r="C2493" s="11"/>
      <c r="D2493" s="12"/>
      <c r="H2493" s="7"/>
      <c r="I2493" s="7"/>
    </row>
    <row r="2494" spans="3:9" x14ac:dyDescent="0.25">
      <c r="C2494" s="11"/>
      <c r="D2494" s="12"/>
      <c r="H2494" s="7"/>
      <c r="I2494" s="7"/>
    </row>
    <row r="2495" spans="3:9" x14ac:dyDescent="0.25">
      <c r="C2495" s="11"/>
      <c r="D2495" s="12"/>
      <c r="H2495" s="7"/>
      <c r="I2495" s="7"/>
    </row>
    <row r="2496" spans="3:9" x14ac:dyDescent="0.25">
      <c r="C2496" s="11"/>
      <c r="D2496" s="12"/>
      <c r="H2496" s="7"/>
      <c r="I2496" s="7"/>
    </row>
    <row r="2497" spans="3:9" x14ac:dyDescent="0.25">
      <c r="C2497" s="11"/>
      <c r="D2497" s="12"/>
      <c r="H2497" s="7"/>
      <c r="I2497" s="7"/>
    </row>
    <row r="2498" spans="3:9" x14ac:dyDescent="0.25">
      <c r="C2498" s="11"/>
      <c r="D2498" s="12"/>
      <c r="H2498" s="7"/>
      <c r="I2498" s="7"/>
    </row>
    <row r="2499" spans="3:9" x14ac:dyDescent="0.25">
      <c r="C2499" s="11"/>
      <c r="D2499" s="12"/>
      <c r="H2499" s="7"/>
      <c r="I2499" s="7"/>
    </row>
    <row r="2500" spans="3:9" x14ac:dyDescent="0.25">
      <c r="C2500" s="11"/>
      <c r="D2500" s="12"/>
      <c r="H2500" s="7"/>
      <c r="I2500" s="7"/>
    </row>
    <row r="2501" spans="3:9" x14ac:dyDescent="0.25">
      <c r="C2501" s="11"/>
      <c r="D2501" s="12"/>
      <c r="H2501" s="7"/>
      <c r="I2501" s="7"/>
    </row>
    <row r="2502" spans="3:9" x14ac:dyDescent="0.25">
      <c r="C2502" s="11"/>
      <c r="D2502" s="12"/>
      <c r="H2502" s="7"/>
      <c r="I2502" s="7"/>
    </row>
    <row r="2503" spans="3:9" x14ac:dyDescent="0.25">
      <c r="C2503" s="11"/>
      <c r="D2503" s="12"/>
      <c r="H2503" s="7"/>
      <c r="I2503" s="7"/>
    </row>
    <row r="2504" spans="3:9" x14ac:dyDescent="0.25">
      <c r="C2504" s="11"/>
      <c r="D2504" s="12"/>
      <c r="H2504" s="7"/>
      <c r="I2504" s="7"/>
    </row>
    <row r="2505" spans="3:9" x14ac:dyDescent="0.25">
      <c r="C2505" s="11"/>
      <c r="D2505" s="12"/>
      <c r="H2505" s="7"/>
      <c r="I2505" s="7"/>
    </row>
    <row r="2506" spans="3:9" x14ac:dyDescent="0.25">
      <c r="C2506" s="11"/>
      <c r="D2506" s="12"/>
      <c r="H2506" s="7"/>
      <c r="I2506" s="7"/>
    </row>
    <row r="2507" spans="3:9" x14ac:dyDescent="0.25">
      <c r="C2507" s="11"/>
      <c r="D2507" s="12"/>
      <c r="H2507" s="7"/>
      <c r="I2507" s="7"/>
    </row>
    <row r="2508" spans="3:9" x14ac:dyDescent="0.25">
      <c r="C2508" s="11"/>
      <c r="D2508" s="12"/>
      <c r="H2508" s="7"/>
      <c r="I2508" s="7"/>
    </row>
    <row r="2509" spans="3:9" x14ac:dyDescent="0.25">
      <c r="C2509" s="11"/>
      <c r="D2509" s="12"/>
      <c r="H2509" s="7"/>
      <c r="I2509" s="7"/>
    </row>
    <row r="2510" spans="3:9" x14ac:dyDescent="0.25">
      <c r="C2510" s="11"/>
      <c r="D2510" s="12"/>
      <c r="H2510" s="7"/>
      <c r="I2510" s="7"/>
    </row>
    <row r="2511" spans="3:9" x14ac:dyDescent="0.25">
      <c r="C2511" s="11"/>
      <c r="D2511" s="12"/>
      <c r="H2511" s="7"/>
      <c r="I2511" s="7"/>
    </row>
    <row r="2512" spans="3:9" x14ac:dyDescent="0.25">
      <c r="C2512" s="11"/>
      <c r="D2512" s="12"/>
      <c r="H2512" s="7"/>
      <c r="I2512" s="7"/>
    </row>
    <row r="2513" spans="3:9" x14ac:dyDescent="0.25">
      <c r="C2513" s="11"/>
      <c r="D2513" s="12"/>
      <c r="H2513" s="7"/>
      <c r="I2513" s="7"/>
    </row>
    <row r="2514" spans="3:9" x14ac:dyDescent="0.25">
      <c r="C2514" s="11"/>
      <c r="D2514" s="12"/>
      <c r="H2514" s="7"/>
      <c r="I2514" s="7"/>
    </row>
    <row r="2515" spans="3:9" x14ac:dyDescent="0.25">
      <c r="C2515" s="11"/>
      <c r="D2515" s="12"/>
      <c r="H2515" s="7"/>
      <c r="I2515" s="7"/>
    </row>
    <row r="2516" spans="3:9" x14ac:dyDescent="0.25">
      <c r="C2516" s="11"/>
      <c r="D2516" s="12"/>
      <c r="H2516" s="7"/>
      <c r="I2516" s="7"/>
    </row>
    <row r="2517" spans="3:9" x14ac:dyDescent="0.25">
      <c r="C2517" s="11"/>
      <c r="D2517" s="12"/>
      <c r="H2517" s="7"/>
      <c r="I2517" s="7"/>
    </row>
    <row r="2518" spans="3:9" x14ac:dyDescent="0.25">
      <c r="C2518" s="11"/>
      <c r="D2518" s="12"/>
      <c r="H2518" s="7"/>
      <c r="I2518" s="7"/>
    </row>
    <row r="2519" spans="3:9" x14ac:dyDescent="0.25">
      <c r="C2519" s="11"/>
      <c r="D2519" s="12"/>
      <c r="H2519" s="7"/>
      <c r="I2519" s="7"/>
    </row>
    <row r="2520" spans="3:9" x14ac:dyDescent="0.25">
      <c r="C2520" s="11"/>
      <c r="D2520" s="12"/>
      <c r="H2520" s="7"/>
      <c r="I2520" s="7"/>
    </row>
    <row r="2521" spans="3:9" x14ac:dyDescent="0.25">
      <c r="C2521" s="11"/>
      <c r="D2521" s="12"/>
      <c r="H2521" s="7"/>
      <c r="I2521" s="7"/>
    </row>
    <row r="2522" spans="3:9" x14ac:dyDescent="0.25">
      <c r="C2522" s="11"/>
      <c r="D2522" s="12"/>
      <c r="H2522" s="7"/>
      <c r="I2522" s="7"/>
    </row>
    <row r="2523" spans="3:9" x14ac:dyDescent="0.25">
      <c r="C2523" s="11"/>
      <c r="D2523" s="12"/>
      <c r="H2523" s="7"/>
      <c r="I2523" s="7"/>
    </row>
    <row r="2524" spans="3:9" x14ac:dyDescent="0.25">
      <c r="C2524" s="11"/>
      <c r="D2524" s="12"/>
      <c r="H2524" s="7"/>
      <c r="I2524" s="7"/>
    </row>
    <row r="2525" spans="3:9" x14ac:dyDescent="0.25">
      <c r="C2525" s="11"/>
      <c r="D2525" s="12"/>
      <c r="H2525" s="7"/>
      <c r="I2525" s="7"/>
    </row>
    <row r="2526" spans="3:9" x14ac:dyDescent="0.25">
      <c r="C2526" s="11"/>
      <c r="D2526" s="12"/>
      <c r="H2526" s="7"/>
      <c r="I2526" s="7"/>
    </row>
    <row r="2527" spans="3:9" x14ac:dyDescent="0.25">
      <c r="C2527" s="11"/>
      <c r="D2527" s="12"/>
      <c r="H2527" s="7"/>
      <c r="I2527" s="7"/>
    </row>
    <row r="2528" spans="3:9" x14ac:dyDescent="0.25">
      <c r="C2528" s="11"/>
      <c r="D2528" s="12"/>
      <c r="H2528" s="7"/>
      <c r="I2528" s="7"/>
    </row>
    <row r="2529" spans="3:9" x14ac:dyDescent="0.25">
      <c r="C2529" s="11"/>
      <c r="D2529" s="12"/>
      <c r="H2529" s="7"/>
      <c r="I2529" s="7"/>
    </row>
    <row r="2530" spans="3:9" x14ac:dyDescent="0.25">
      <c r="C2530" s="11"/>
      <c r="D2530" s="12"/>
      <c r="H2530" s="7"/>
      <c r="I2530" s="7"/>
    </row>
    <row r="2531" spans="3:9" x14ac:dyDescent="0.25">
      <c r="C2531" s="11"/>
      <c r="D2531" s="12"/>
      <c r="H2531" s="7"/>
      <c r="I2531" s="7"/>
    </row>
    <row r="2532" spans="3:9" x14ac:dyDescent="0.25">
      <c r="C2532" s="11"/>
      <c r="D2532" s="12"/>
      <c r="H2532" s="7"/>
      <c r="I2532" s="7"/>
    </row>
    <row r="2533" spans="3:9" x14ac:dyDescent="0.25">
      <c r="C2533" s="11"/>
      <c r="D2533" s="12"/>
      <c r="H2533" s="7"/>
      <c r="I2533" s="7"/>
    </row>
    <row r="2534" spans="3:9" x14ac:dyDescent="0.25">
      <c r="C2534" s="11"/>
      <c r="D2534" s="12"/>
      <c r="H2534" s="7"/>
      <c r="I2534" s="7"/>
    </row>
    <row r="2535" spans="3:9" x14ac:dyDescent="0.25">
      <c r="C2535" s="11"/>
      <c r="D2535" s="12"/>
      <c r="H2535" s="7"/>
      <c r="I2535" s="7"/>
    </row>
    <row r="2536" spans="3:9" x14ac:dyDescent="0.25">
      <c r="C2536" s="11"/>
      <c r="D2536" s="12"/>
      <c r="H2536" s="7"/>
      <c r="I2536" s="7"/>
    </row>
    <row r="2537" spans="3:9" x14ac:dyDescent="0.25">
      <c r="C2537" s="11"/>
      <c r="D2537" s="12"/>
      <c r="H2537" s="7"/>
      <c r="I2537" s="7"/>
    </row>
    <row r="2538" spans="3:9" x14ac:dyDescent="0.25">
      <c r="C2538" s="11"/>
      <c r="D2538" s="12"/>
      <c r="H2538" s="7"/>
      <c r="I2538" s="7"/>
    </row>
    <row r="2539" spans="3:9" x14ac:dyDescent="0.25">
      <c r="C2539" s="11"/>
      <c r="D2539" s="12"/>
      <c r="H2539" s="7"/>
      <c r="I2539" s="7"/>
    </row>
    <row r="2540" spans="3:9" x14ac:dyDescent="0.25">
      <c r="C2540" s="11"/>
      <c r="D2540" s="12"/>
      <c r="H2540" s="7"/>
      <c r="I2540" s="7"/>
    </row>
    <row r="2541" spans="3:9" x14ac:dyDescent="0.25">
      <c r="C2541" s="11"/>
      <c r="D2541" s="12"/>
      <c r="H2541" s="7"/>
      <c r="I2541" s="7"/>
    </row>
    <row r="2542" spans="3:9" x14ac:dyDescent="0.25">
      <c r="C2542" s="11"/>
      <c r="D2542" s="12"/>
      <c r="H2542" s="7"/>
      <c r="I2542" s="7"/>
    </row>
    <row r="2543" spans="3:9" x14ac:dyDescent="0.25">
      <c r="C2543" s="11"/>
      <c r="D2543" s="12"/>
      <c r="H2543" s="7"/>
      <c r="I2543" s="7"/>
    </row>
    <row r="2544" spans="3:9" x14ac:dyDescent="0.25">
      <c r="C2544" s="11"/>
      <c r="D2544" s="12"/>
      <c r="H2544" s="7"/>
      <c r="I2544" s="7"/>
    </row>
    <row r="2545" spans="3:9" x14ac:dyDescent="0.25">
      <c r="C2545" s="11"/>
      <c r="D2545" s="12"/>
      <c r="H2545" s="7"/>
      <c r="I2545" s="7"/>
    </row>
    <row r="2546" spans="3:9" x14ac:dyDescent="0.25">
      <c r="C2546" s="11"/>
      <c r="D2546" s="12"/>
      <c r="H2546" s="7"/>
      <c r="I2546" s="7"/>
    </row>
    <row r="2547" spans="3:9" x14ac:dyDescent="0.25">
      <c r="C2547" s="11"/>
      <c r="D2547" s="12"/>
      <c r="H2547" s="7"/>
      <c r="I2547" s="7"/>
    </row>
    <row r="2548" spans="3:9" x14ac:dyDescent="0.25">
      <c r="C2548" s="11"/>
      <c r="D2548" s="12"/>
      <c r="H2548" s="7"/>
      <c r="I2548" s="7"/>
    </row>
    <row r="2549" spans="3:9" x14ac:dyDescent="0.25">
      <c r="C2549" s="11"/>
      <c r="D2549" s="12"/>
      <c r="H2549" s="7"/>
      <c r="I2549" s="7"/>
    </row>
    <row r="2550" spans="3:9" x14ac:dyDescent="0.25">
      <c r="C2550" s="11"/>
      <c r="D2550" s="12"/>
      <c r="H2550" s="7"/>
      <c r="I2550" s="7"/>
    </row>
    <row r="2551" spans="3:9" x14ac:dyDescent="0.25">
      <c r="C2551" s="11"/>
      <c r="D2551" s="12"/>
      <c r="H2551" s="7"/>
      <c r="I2551" s="7"/>
    </row>
    <row r="2552" spans="3:9" x14ac:dyDescent="0.25">
      <c r="C2552" s="11"/>
      <c r="D2552" s="12"/>
      <c r="H2552" s="7"/>
      <c r="I2552" s="7"/>
    </row>
    <row r="2553" spans="3:9" x14ac:dyDescent="0.25">
      <c r="C2553" s="11"/>
      <c r="D2553" s="12"/>
      <c r="H2553" s="7"/>
      <c r="I2553" s="7"/>
    </row>
    <row r="2554" spans="3:9" x14ac:dyDescent="0.25">
      <c r="C2554" s="11"/>
      <c r="D2554" s="12"/>
      <c r="H2554" s="7"/>
      <c r="I2554" s="7"/>
    </row>
    <row r="2555" spans="3:9" x14ac:dyDescent="0.25">
      <c r="C2555" s="11"/>
      <c r="D2555" s="12"/>
      <c r="H2555" s="7"/>
      <c r="I2555" s="7"/>
    </row>
    <row r="2556" spans="3:9" x14ac:dyDescent="0.25">
      <c r="C2556" s="11"/>
      <c r="D2556" s="12"/>
      <c r="H2556" s="7"/>
      <c r="I2556" s="7"/>
    </row>
    <row r="2557" spans="3:9" x14ac:dyDescent="0.25">
      <c r="C2557" s="11"/>
      <c r="D2557" s="12"/>
      <c r="H2557" s="7"/>
      <c r="I2557" s="7"/>
    </row>
    <row r="2558" spans="3:9" x14ac:dyDescent="0.25">
      <c r="C2558" s="11"/>
      <c r="D2558" s="12"/>
      <c r="H2558" s="7"/>
      <c r="I2558" s="7"/>
    </row>
    <row r="2559" spans="3:9" x14ac:dyDescent="0.25">
      <c r="C2559" s="11"/>
      <c r="D2559" s="12"/>
      <c r="H2559" s="7"/>
      <c r="I2559" s="7"/>
    </row>
    <row r="2560" spans="3:9" x14ac:dyDescent="0.25">
      <c r="C2560" s="11"/>
      <c r="D2560" s="12"/>
      <c r="H2560" s="7"/>
      <c r="I2560" s="7"/>
    </row>
    <row r="2561" spans="3:9" x14ac:dyDescent="0.25">
      <c r="C2561" s="11"/>
      <c r="D2561" s="12"/>
      <c r="H2561" s="7"/>
      <c r="I2561" s="7"/>
    </row>
    <row r="2562" spans="3:9" x14ac:dyDescent="0.25">
      <c r="C2562" s="11"/>
      <c r="D2562" s="12"/>
      <c r="H2562" s="7"/>
      <c r="I2562" s="7"/>
    </row>
    <row r="2563" spans="3:9" x14ac:dyDescent="0.25">
      <c r="C2563" s="11"/>
      <c r="D2563" s="12"/>
      <c r="H2563" s="7"/>
      <c r="I2563" s="7"/>
    </row>
    <row r="2564" spans="3:9" x14ac:dyDescent="0.25">
      <c r="C2564" s="11"/>
      <c r="D2564" s="12"/>
      <c r="H2564" s="7"/>
      <c r="I2564" s="7"/>
    </row>
    <row r="2565" spans="3:9" x14ac:dyDescent="0.25">
      <c r="C2565" s="11"/>
      <c r="D2565" s="12"/>
      <c r="H2565" s="7"/>
      <c r="I2565" s="7"/>
    </row>
    <row r="2566" spans="3:9" x14ac:dyDescent="0.25">
      <c r="C2566" s="11"/>
      <c r="D2566" s="12"/>
      <c r="H2566" s="7"/>
      <c r="I2566" s="7"/>
    </row>
    <row r="2567" spans="3:9" x14ac:dyDescent="0.25">
      <c r="C2567" s="11"/>
      <c r="D2567" s="12"/>
      <c r="H2567" s="7"/>
      <c r="I2567" s="7"/>
    </row>
    <row r="2568" spans="3:9" x14ac:dyDescent="0.25">
      <c r="C2568" s="11"/>
      <c r="D2568" s="12"/>
      <c r="H2568" s="7"/>
      <c r="I2568" s="7"/>
    </row>
    <row r="2569" spans="3:9" x14ac:dyDescent="0.25">
      <c r="C2569" s="11"/>
      <c r="D2569" s="12"/>
      <c r="H2569" s="7"/>
      <c r="I2569" s="7"/>
    </row>
    <row r="2570" spans="3:9" x14ac:dyDescent="0.25">
      <c r="C2570" s="11"/>
      <c r="D2570" s="12"/>
      <c r="H2570" s="7"/>
      <c r="I2570" s="7"/>
    </row>
    <row r="2571" spans="3:9" x14ac:dyDescent="0.25">
      <c r="C2571" s="11"/>
      <c r="D2571" s="12"/>
      <c r="H2571" s="7"/>
      <c r="I2571" s="7"/>
    </row>
    <row r="2572" spans="3:9" x14ac:dyDescent="0.25">
      <c r="C2572" s="11"/>
      <c r="D2572" s="12"/>
      <c r="H2572" s="7"/>
      <c r="I2572" s="7"/>
    </row>
    <row r="2573" spans="3:9" x14ac:dyDescent="0.25">
      <c r="C2573" s="11"/>
      <c r="D2573" s="12"/>
      <c r="H2573" s="7"/>
      <c r="I2573" s="7"/>
    </row>
    <row r="2574" spans="3:9" x14ac:dyDescent="0.25">
      <c r="C2574" s="11"/>
      <c r="D2574" s="12"/>
      <c r="H2574" s="7"/>
      <c r="I2574" s="7"/>
    </row>
    <row r="2575" spans="3:9" x14ac:dyDescent="0.25">
      <c r="C2575" s="11"/>
      <c r="D2575" s="12"/>
      <c r="H2575" s="7"/>
      <c r="I2575" s="7"/>
    </row>
    <row r="2576" spans="3:9" x14ac:dyDescent="0.25">
      <c r="C2576" s="11"/>
      <c r="D2576" s="12"/>
      <c r="H2576" s="7"/>
      <c r="I2576" s="7"/>
    </row>
    <row r="2577" spans="3:9" x14ac:dyDescent="0.25">
      <c r="C2577" s="11"/>
      <c r="D2577" s="12"/>
      <c r="H2577" s="7"/>
      <c r="I2577" s="7"/>
    </row>
    <row r="2578" spans="3:9" x14ac:dyDescent="0.25">
      <c r="C2578" s="11"/>
      <c r="D2578" s="12"/>
      <c r="H2578" s="7"/>
      <c r="I2578" s="7"/>
    </row>
    <row r="2579" spans="3:9" x14ac:dyDescent="0.25">
      <c r="C2579" s="11"/>
      <c r="D2579" s="12"/>
      <c r="H2579" s="7"/>
      <c r="I2579" s="7"/>
    </row>
    <row r="2580" spans="3:9" x14ac:dyDescent="0.25">
      <c r="C2580" s="11"/>
      <c r="D2580" s="12"/>
      <c r="H2580" s="7"/>
      <c r="I2580" s="7"/>
    </row>
    <row r="2581" spans="3:9" x14ac:dyDescent="0.25">
      <c r="C2581" s="11"/>
      <c r="D2581" s="12"/>
      <c r="H2581" s="7"/>
      <c r="I2581" s="7"/>
    </row>
    <row r="2582" spans="3:9" x14ac:dyDescent="0.25">
      <c r="C2582" s="11"/>
      <c r="D2582" s="12"/>
      <c r="H2582" s="7"/>
      <c r="I2582" s="7"/>
    </row>
    <row r="2583" spans="3:9" x14ac:dyDescent="0.25">
      <c r="C2583" s="11"/>
      <c r="D2583" s="12"/>
      <c r="H2583" s="7"/>
      <c r="I2583" s="7"/>
    </row>
    <row r="2584" spans="3:9" x14ac:dyDescent="0.25">
      <c r="C2584" s="11"/>
      <c r="D2584" s="12"/>
      <c r="H2584" s="7"/>
      <c r="I2584" s="7"/>
    </row>
    <row r="2585" spans="3:9" x14ac:dyDescent="0.25">
      <c r="C2585" s="11"/>
      <c r="D2585" s="12"/>
      <c r="H2585" s="7"/>
      <c r="I2585" s="7"/>
    </row>
    <row r="2586" spans="3:9" x14ac:dyDescent="0.25">
      <c r="C2586" s="11"/>
      <c r="D2586" s="12"/>
      <c r="H2586" s="7"/>
      <c r="I2586" s="7"/>
    </row>
    <row r="2587" spans="3:9" x14ac:dyDescent="0.25">
      <c r="C2587" s="11"/>
      <c r="D2587" s="12"/>
      <c r="H2587" s="7"/>
      <c r="I2587" s="7"/>
    </row>
    <row r="2588" spans="3:9" x14ac:dyDescent="0.25">
      <c r="C2588" s="11"/>
      <c r="D2588" s="12"/>
      <c r="H2588" s="7"/>
      <c r="I2588" s="7"/>
    </row>
    <row r="2589" spans="3:9" x14ac:dyDescent="0.25">
      <c r="C2589" s="11"/>
      <c r="D2589" s="12"/>
      <c r="H2589" s="7"/>
      <c r="I2589" s="7"/>
    </row>
    <row r="2590" spans="3:9" x14ac:dyDescent="0.25">
      <c r="C2590" s="11"/>
      <c r="D2590" s="12"/>
      <c r="H2590" s="7"/>
      <c r="I2590" s="7"/>
    </row>
    <row r="2591" spans="3:9" x14ac:dyDescent="0.25">
      <c r="C2591" s="11"/>
      <c r="D2591" s="12"/>
      <c r="H2591" s="7"/>
      <c r="I2591" s="7"/>
    </row>
    <row r="2592" spans="3:9" x14ac:dyDescent="0.25">
      <c r="C2592" s="11"/>
      <c r="D2592" s="12"/>
      <c r="H2592" s="7"/>
      <c r="I2592" s="7"/>
    </row>
    <row r="2593" spans="3:9" x14ac:dyDescent="0.25">
      <c r="C2593" s="11"/>
      <c r="D2593" s="12"/>
      <c r="H2593" s="7"/>
      <c r="I2593" s="7"/>
    </row>
    <row r="2594" spans="3:9" x14ac:dyDescent="0.25">
      <c r="C2594" s="11"/>
      <c r="D2594" s="12"/>
      <c r="H2594" s="7"/>
      <c r="I2594" s="7"/>
    </row>
    <row r="2595" spans="3:9" x14ac:dyDescent="0.25">
      <c r="C2595" s="11"/>
      <c r="D2595" s="12"/>
      <c r="H2595" s="7"/>
      <c r="I2595" s="7"/>
    </row>
    <row r="2596" spans="3:9" x14ac:dyDescent="0.25">
      <c r="C2596" s="11"/>
      <c r="D2596" s="12"/>
      <c r="H2596" s="7"/>
      <c r="I2596" s="7"/>
    </row>
    <row r="2597" spans="3:9" x14ac:dyDescent="0.25">
      <c r="C2597" s="11"/>
      <c r="D2597" s="12"/>
      <c r="H2597" s="7"/>
      <c r="I2597" s="7"/>
    </row>
    <row r="2598" spans="3:9" x14ac:dyDescent="0.25">
      <c r="C2598" s="11"/>
      <c r="D2598" s="12"/>
      <c r="H2598" s="7"/>
      <c r="I2598" s="7"/>
    </row>
    <row r="2599" spans="3:9" x14ac:dyDescent="0.25">
      <c r="C2599" s="11"/>
      <c r="D2599" s="12"/>
      <c r="H2599" s="7"/>
      <c r="I2599" s="7"/>
    </row>
    <row r="2600" spans="3:9" x14ac:dyDescent="0.25">
      <c r="C2600" s="11"/>
      <c r="D2600" s="12"/>
      <c r="H2600" s="7"/>
      <c r="I2600" s="7"/>
    </row>
    <row r="2601" spans="3:9" x14ac:dyDescent="0.25">
      <c r="C2601" s="11"/>
      <c r="D2601" s="12"/>
      <c r="H2601" s="7"/>
      <c r="I2601" s="7"/>
    </row>
    <row r="2602" spans="3:9" x14ac:dyDescent="0.25">
      <c r="C2602" s="11"/>
      <c r="D2602" s="12"/>
      <c r="H2602" s="7"/>
      <c r="I2602" s="7"/>
    </row>
    <row r="2603" spans="3:9" x14ac:dyDescent="0.25">
      <c r="C2603" s="11"/>
      <c r="D2603" s="12"/>
      <c r="H2603" s="7"/>
      <c r="I2603" s="7"/>
    </row>
    <row r="2604" spans="3:9" x14ac:dyDescent="0.25">
      <c r="C2604" s="11"/>
      <c r="D2604" s="12"/>
      <c r="H2604" s="7"/>
      <c r="I2604" s="7"/>
    </row>
    <row r="2605" spans="3:9" x14ac:dyDescent="0.25">
      <c r="C2605" s="11"/>
      <c r="D2605" s="12"/>
      <c r="H2605" s="7"/>
      <c r="I2605" s="7"/>
    </row>
    <row r="2606" spans="3:9" x14ac:dyDescent="0.25">
      <c r="C2606" s="11"/>
      <c r="D2606" s="12"/>
      <c r="H2606" s="7"/>
      <c r="I2606" s="7"/>
    </row>
    <row r="2607" spans="3:9" x14ac:dyDescent="0.25">
      <c r="C2607" s="11"/>
      <c r="D2607" s="12"/>
      <c r="H2607" s="7"/>
      <c r="I2607" s="7"/>
    </row>
    <row r="2608" spans="3:9" x14ac:dyDescent="0.25">
      <c r="C2608" s="11"/>
      <c r="D2608" s="12"/>
      <c r="H2608" s="7"/>
      <c r="I2608" s="7"/>
    </row>
    <row r="2609" spans="3:9" x14ac:dyDescent="0.25">
      <c r="C2609" s="11"/>
      <c r="D2609" s="12"/>
      <c r="H2609" s="7"/>
      <c r="I2609" s="7"/>
    </row>
    <row r="2610" spans="3:9" x14ac:dyDescent="0.25">
      <c r="C2610" s="11"/>
      <c r="D2610" s="12"/>
      <c r="H2610" s="7"/>
      <c r="I2610" s="7"/>
    </row>
    <row r="2611" spans="3:9" x14ac:dyDescent="0.25">
      <c r="C2611" s="11"/>
      <c r="D2611" s="12"/>
      <c r="H2611" s="7"/>
      <c r="I2611" s="7"/>
    </row>
    <row r="2612" spans="3:9" x14ac:dyDescent="0.25">
      <c r="C2612" s="11"/>
      <c r="D2612" s="12"/>
      <c r="H2612" s="7"/>
      <c r="I2612" s="7"/>
    </row>
    <row r="2613" spans="3:9" x14ac:dyDescent="0.25">
      <c r="C2613" s="11"/>
      <c r="D2613" s="12"/>
      <c r="H2613" s="7"/>
      <c r="I2613" s="7"/>
    </row>
    <row r="2614" spans="3:9" x14ac:dyDescent="0.25">
      <c r="C2614" s="11"/>
      <c r="D2614" s="12"/>
      <c r="H2614" s="7"/>
      <c r="I2614" s="7"/>
    </row>
    <row r="2615" spans="3:9" x14ac:dyDescent="0.25">
      <c r="C2615" s="11"/>
      <c r="D2615" s="12"/>
      <c r="H2615" s="7"/>
      <c r="I2615" s="7"/>
    </row>
    <row r="2616" spans="3:9" x14ac:dyDescent="0.25">
      <c r="C2616" s="11"/>
      <c r="D2616" s="12"/>
      <c r="H2616" s="7"/>
      <c r="I2616" s="7"/>
    </row>
    <row r="2617" spans="3:9" x14ac:dyDescent="0.25">
      <c r="C2617" s="11"/>
      <c r="D2617" s="12"/>
      <c r="H2617" s="7"/>
      <c r="I2617" s="7"/>
    </row>
    <row r="2618" spans="3:9" x14ac:dyDescent="0.25">
      <c r="C2618" s="11"/>
      <c r="D2618" s="12"/>
      <c r="H2618" s="7"/>
      <c r="I2618" s="7"/>
    </row>
    <row r="2619" spans="3:9" x14ac:dyDescent="0.25">
      <c r="C2619" s="11"/>
      <c r="D2619" s="12"/>
      <c r="H2619" s="7"/>
      <c r="I2619" s="7"/>
    </row>
    <row r="2620" spans="3:9" x14ac:dyDescent="0.25">
      <c r="C2620" s="11"/>
      <c r="D2620" s="12"/>
      <c r="H2620" s="7"/>
      <c r="I2620" s="7"/>
    </row>
    <row r="2621" spans="3:9" x14ac:dyDescent="0.25">
      <c r="C2621" s="11"/>
      <c r="D2621" s="12"/>
      <c r="H2621" s="7"/>
      <c r="I2621" s="7"/>
    </row>
    <row r="2622" spans="3:9" x14ac:dyDescent="0.25">
      <c r="C2622" s="11"/>
      <c r="D2622" s="12"/>
      <c r="H2622" s="7"/>
      <c r="I2622" s="7"/>
    </row>
    <row r="2623" spans="3:9" x14ac:dyDescent="0.25">
      <c r="C2623" s="11"/>
      <c r="D2623" s="12"/>
      <c r="H2623" s="7"/>
      <c r="I2623" s="7"/>
    </row>
    <row r="2624" spans="3:9" x14ac:dyDescent="0.25">
      <c r="C2624" s="11"/>
      <c r="D2624" s="12"/>
      <c r="H2624" s="7"/>
      <c r="I2624" s="7"/>
    </row>
    <row r="2625" spans="3:9" x14ac:dyDescent="0.25">
      <c r="C2625" s="11"/>
      <c r="D2625" s="12"/>
      <c r="H2625" s="7"/>
      <c r="I2625" s="7"/>
    </row>
    <row r="2626" spans="3:9" x14ac:dyDescent="0.25">
      <c r="C2626" s="11"/>
      <c r="D2626" s="12"/>
      <c r="H2626" s="7"/>
      <c r="I2626" s="7"/>
    </row>
    <row r="2627" spans="3:9" x14ac:dyDescent="0.25">
      <c r="C2627" s="11"/>
      <c r="D2627" s="12"/>
      <c r="H2627" s="7"/>
      <c r="I2627" s="7"/>
    </row>
    <row r="2628" spans="3:9" x14ac:dyDescent="0.25">
      <c r="C2628" s="11"/>
      <c r="D2628" s="12"/>
      <c r="H2628" s="7"/>
      <c r="I2628" s="7"/>
    </row>
    <row r="2629" spans="3:9" x14ac:dyDescent="0.25">
      <c r="C2629" s="11"/>
      <c r="D2629" s="12"/>
      <c r="H2629" s="7"/>
      <c r="I2629" s="7"/>
    </row>
    <row r="2630" spans="3:9" x14ac:dyDescent="0.25">
      <c r="C2630" s="11"/>
      <c r="D2630" s="12"/>
      <c r="H2630" s="7"/>
      <c r="I2630" s="7"/>
    </row>
    <row r="2631" spans="3:9" x14ac:dyDescent="0.25">
      <c r="C2631" s="11"/>
      <c r="D2631" s="12"/>
      <c r="H2631" s="7"/>
      <c r="I2631" s="7"/>
    </row>
    <row r="2632" spans="3:9" x14ac:dyDescent="0.25">
      <c r="C2632" s="11"/>
      <c r="D2632" s="12"/>
      <c r="H2632" s="7"/>
      <c r="I2632" s="7"/>
    </row>
    <row r="2633" spans="3:9" x14ac:dyDescent="0.25">
      <c r="C2633" s="11"/>
      <c r="D2633" s="12"/>
      <c r="H2633" s="7"/>
      <c r="I2633" s="7"/>
    </row>
    <row r="2634" spans="3:9" x14ac:dyDescent="0.25">
      <c r="C2634" s="11"/>
      <c r="D2634" s="12"/>
      <c r="H2634" s="7"/>
      <c r="I2634" s="7"/>
    </row>
    <row r="2635" spans="3:9" x14ac:dyDescent="0.25">
      <c r="C2635" s="11"/>
      <c r="D2635" s="12"/>
      <c r="H2635" s="7"/>
      <c r="I2635" s="7"/>
    </row>
    <row r="2636" spans="3:9" x14ac:dyDescent="0.25">
      <c r="C2636" s="11"/>
      <c r="D2636" s="12"/>
      <c r="H2636" s="7"/>
      <c r="I2636" s="7"/>
    </row>
    <row r="2637" spans="3:9" x14ac:dyDescent="0.25">
      <c r="C2637" s="11"/>
      <c r="D2637" s="12"/>
      <c r="H2637" s="7"/>
      <c r="I2637" s="7"/>
    </row>
    <row r="2638" spans="3:9" x14ac:dyDescent="0.25">
      <c r="C2638" s="11"/>
      <c r="D2638" s="12"/>
      <c r="H2638" s="7"/>
      <c r="I2638" s="7"/>
    </row>
    <row r="2639" spans="3:9" x14ac:dyDescent="0.25">
      <c r="C2639" s="11"/>
      <c r="D2639" s="12"/>
      <c r="H2639" s="7"/>
      <c r="I2639" s="7"/>
    </row>
    <row r="2640" spans="3:9" x14ac:dyDescent="0.25">
      <c r="C2640" s="11"/>
      <c r="D2640" s="12"/>
      <c r="H2640" s="7"/>
      <c r="I2640" s="7"/>
    </row>
    <row r="2641" spans="3:9" x14ac:dyDescent="0.25">
      <c r="C2641" s="11"/>
      <c r="D2641" s="12"/>
      <c r="H2641" s="7"/>
      <c r="I2641" s="7"/>
    </row>
    <row r="2642" spans="3:9" x14ac:dyDescent="0.25">
      <c r="C2642" s="11"/>
      <c r="D2642" s="12"/>
      <c r="H2642" s="7"/>
      <c r="I2642" s="7"/>
    </row>
    <row r="2643" spans="3:9" x14ac:dyDescent="0.25">
      <c r="C2643" s="11"/>
      <c r="D2643" s="12"/>
      <c r="H2643" s="7"/>
      <c r="I2643" s="7"/>
    </row>
    <row r="2644" spans="3:9" x14ac:dyDescent="0.25">
      <c r="C2644" s="11"/>
      <c r="D2644" s="12"/>
      <c r="H2644" s="7"/>
      <c r="I2644" s="7"/>
    </row>
    <row r="2645" spans="3:9" x14ac:dyDescent="0.25">
      <c r="C2645" s="11"/>
      <c r="D2645" s="12"/>
      <c r="H2645" s="7"/>
      <c r="I2645" s="7"/>
    </row>
    <row r="2646" spans="3:9" x14ac:dyDescent="0.25">
      <c r="C2646" s="11"/>
      <c r="D2646" s="12"/>
      <c r="H2646" s="7"/>
      <c r="I2646" s="7"/>
    </row>
    <row r="2647" spans="3:9" x14ac:dyDescent="0.25">
      <c r="C2647" s="11"/>
      <c r="D2647" s="12"/>
      <c r="H2647" s="7"/>
      <c r="I2647" s="7"/>
    </row>
    <row r="2648" spans="3:9" x14ac:dyDescent="0.25">
      <c r="C2648" s="11"/>
      <c r="D2648" s="12"/>
      <c r="H2648" s="7"/>
      <c r="I2648" s="7"/>
    </row>
    <row r="2649" spans="3:9" x14ac:dyDescent="0.25">
      <c r="C2649" s="11"/>
      <c r="D2649" s="12"/>
      <c r="H2649" s="7"/>
      <c r="I2649" s="7"/>
    </row>
    <row r="2650" spans="3:9" x14ac:dyDescent="0.25">
      <c r="C2650" s="11"/>
      <c r="D2650" s="12"/>
      <c r="H2650" s="7"/>
      <c r="I2650" s="7"/>
    </row>
    <row r="2651" spans="3:9" x14ac:dyDescent="0.25">
      <c r="C2651" s="11"/>
      <c r="D2651" s="12"/>
      <c r="H2651" s="7"/>
      <c r="I2651" s="7"/>
    </row>
    <row r="2652" spans="3:9" x14ac:dyDescent="0.25">
      <c r="C2652" s="11"/>
      <c r="D2652" s="12"/>
      <c r="H2652" s="7"/>
      <c r="I2652" s="7"/>
    </row>
    <row r="2653" spans="3:9" x14ac:dyDescent="0.25">
      <c r="C2653" s="11"/>
      <c r="D2653" s="12"/>
      <c r="H2653" s="7"/>
      <c r="I2653" s="7"/>
    </row>
    <row r="2654" spans="3:9" x14ac:dyDescent="0.25">
      <c r="C2654" s="11"/>
      <c r="D2654" s="12"/>
      <c r="H2654" s="7"/>
      <c r="I2654" s="7"/>
    </row>
    <row r="2655" spans="3:9" x14ac:dyDescent="0.25">
      <c r="C2655" s="11"/>
      <c r="D2655" s="12"/>
      <c r="H2655" s="7"/>
      <c r="I2655" s="7"/>
    </row>
    <row r="2656" spans="3:9" x14ac:dyDescent="0.25">
      <c r="C2656" s="11"/>
      <c r="D2656" s="12"/>
      <c r="H2656" s="7"/>
      <c r="I2656" s="7"/>
    </row>
    <row r="2657" spans="3:9" x14ac:dyDescent="0.25">
      <c r="C2657" s="11"/>
      <c r="D2657" s="12"/>
      <c r="H2657" s="7"/>
      <c r="I2657" s="7"/>
    </row>
    <row r="2658" spans="3:9" x14ac:dyDescent="0.25">
      <c r="C2658" s="11"/>
      <c r="D2658" s="12"/>
      <c r="H2658" s="7"/>
      <c r="I2658" s="7"/>
    </row>
    <row r="2659" spans="3:9" x14ac:dyDescent="0.25">
      <c r="C2659" s="11"/>
      <c r="D2659" s="12"/>
      <c r="H2659" s="7"/>
      <c r="I2659" s="7"/>
    </row>
    <row r="2660" spans="3:9" x14ac:dyDescent="0.25">
      <c r="C2660" s="11"/>
      <c r="D2660" s="12"/>
      <c r="H2660" s="7"/>
      <c r="I2660" s="7"/>
    </row>
    <row r="2661" spans="3:9" x14ac:dyDescent="0.25">
      <c r="C2661" s="11"/>
      <c r="D2661" s="12"/>
      <c r="H2661" s="7"/>
      <c r="I2661" s="7"/>
    </row>
    <row r="2662" spans="3:9" x14ac:dyDescent="0.25">
      <c r="C2662" s="11"/>
      <c r="D2662" s="12"/>
      <c r="H2662" s="7"/>
      <c r="I2662" s="7"/>
    </row>
    <row r="2663" spans="3:9" x14ac:dyDescent="0.25">
      <c r="C2663" s="11"/>
      <c r="D2663" s="12"/>
      <c r="H2663" s="7"/>
      <c r="I2663" s="7"/>
    </row>
    <row r="2664" spans="3:9" x14ac:dyDescent="0.25">
      <c r="C2664" s="11"/>
      <c r="D2664" s="12"/>
      <c r="H2664" s="7"/>
      <c r="I2664" s="7"/>
    </row>
    <row r="2665" spans="3:9" x14ac:dyDescent="0.25">
      <c r="C2665" s="11"/>
      <c r="D2665" s="12"/>
      <c r="H2665" s="7"/>
      <c r="I2665" s="7"/>
    </row>
    <row r="2666" spans="3:9" x14ac:dyDescent="0.25">
      <c r="C2666" s="11"/>
      <c r="D2666" s="12"/>
      <c r="H2666" s="7"/>
      <c r="I2666" s="7"/>
    </row>
    <row r="2667" spans="3:9" x14ac:dyDescent="0.25">
      <c r="C2667" s="11"/>
      <c r="D2667" s="12"/>
      <c r="H2667" s="7"/>
      <c r="I2667" s="7"/>
    </row>
    <row r="2668" spans="3:9" x14ac:dyDescent="0.25">
      <c r="C2668" s="11"/>
      <c r="D2668" s="12"/>
      <c r="H2668" s="7"/>
      <c r="I2668" s="7"/>
    </row>
    <row r="2669" spans="3:9" x14ac:dyDescent="0.25">
      <c r="C2669" s="11"/>
      <c r="D2669" s="12"/>
      <c r="H2669" s="7"/>
      <c r="I2669" s="7"/>
    </row>
    <row r="2670" spans="3:9" x14ac:dyDescent="0.25">
      <c r="C2670" s="11"/>
      <c r="D2670" s="12"/>
      <c r="H2670" s="7"/>
      <c r="I2670" s="7"/>
    </row>
    <row r="2671" spans="3:9" x14ac:dyDescent="0.25">
      <c r="C2671" s="11"/>
      <c r="D2671" s="12"/>
      <c r="H2671" s="7"/>
      <c r="I2671" s="7"/>
    </row>
    <row r="2672" spans="3:9" x14ac:dyDescent="0.25">
      <c r="C2672" s="11"/>
      <c r="D2672" s="12"/>
      <c r="H2672" s="7"/>
      <c r="I2672" s="7"/>
    </row>
    <row r="2673" spans="3:9" x14ac:dyDescent="0.25">
      <c r="C2673" s="11"/>
      <c r="D2673" s="12"/>
      <c r="H2673" s="7"/>
      <c r="I2673" s="7"/>
    </row>
    <row r="2674" spans="3:9" x14ac:dyDescent="0.25">
      <c r="C2674" s="11"/>
      <c r="D2674" s="12"/>
      <c r="H2674" s="7"/>
      <c r="I2674" s="7"/>
    </row>
    <row r="2675" spans="3:9" x14ac:dyDescent="0.25">
      <c r="C2675" s="11"/>
      <c r="D2675" s="12"/>
      <c r="H2675" s="7"/>
      <c r="I2675" s="7"/>
    </row>
    <row r="2676" spans="3:9" x14ac:dyDescent="0.25">
      <c r="C2676" s="11"/>
      <c r="D2676" s="12"/>
      <c r="H2676" s="7"/>
      <c r="I2676" s="7"/>
    </row>
    <row r="2677" spans="3:9" x14ac:dyDescent="0.25">
      <c r="C2677" s="11"/>
      <c r="D2677" s="12"/>
      <c r="H2677" s="7"/>
      <c r="I2677" s="7"/>
    </row>
    <row r="2678" spans="3:9" x14ac:dyDescent="0.25">
      <c r="C2678" s="11"/>
      <c r="D2678" s="12"/>
      <c r="H2678" s="7"/>
      <c r="I2678" s="7"/>
    </row>
    <row r="2679" spans="3:9" x14ac:dyDescent="0.25">
      <c r="C2679" s="11"/>
      <c r="D2679" s="12"/>
      <c r="H2679" s="7"/>
      <c r="I2679" s="7"/>
    </row>
    <row r="2680" spans="3:9" x14ac:dyDescent="0.25">
      <c r="C2680" s="11"/>
      <c r="D2680" s="12"/>
      <c r="H2680" s="7"/>
      <c r="I2680" s="7"/>
    </row>
    <row r="2681" spans="3:9" x14ac:dyDescent="0.25">
      <c r="C2681" s="11"/>
      <c r="D2681" s="12"/>
      <c r="H2681" s="7"/>
      <c r="I2681" s="7"/>
    </row>
    <row r="2682" spans="3:9" x14ac:dyDescent="0.25">
      <c r="C2682" s="11"/>
      <c r="D2682" s="12"/>
      <c r="H2682" s="7"/>
      <c r="I2682" s="7"/>
    </row>
    <row r="2683" spans="3:9" x14ac:dyDescent="0.25">
      <c r="C2683" s="11"/>
      <c r="D2683" s="12"/>
      <c r="H2683" s="7"/>
      <c r="I2683" s="7"/>
    </row>
    <row r="2684" spans="3:9" x14ac:dyDescent="0.25">
      <c r="C2684" s="11"/>
      <c r="D2684" s="12"/>
      <c r="H2684" s="7"/>
      <c r="I2684" s="7"/>
    </row>
    <row r="2685" spans="3:9" x14ac:dyDescent="0.25">
      <c r="C2685" s="11"/>
      <c r="D2685" s="12"/>
      <c r="H2685" s="7"/>
      <c r="I2685" s="7"/>
    </row>
    <row r="2686" spans="3:9" x14ac:dyDescent="0.25">
      <c r="C2686" s="11"/>
      <c r="D2686" s="12"/>
      <c r="H2686" s="7"/>
      <c r="I2686" s="7"/>
    </row>
    <row r="2687" spans="3:9" x14ac:dyDescent="0.25">
      <c r="C2687" s="11"/>
      <c r="D2687" s="12"/>
      <c r="H2687" s="7"/>
      <c r="I2687" s="7"/>
    </row>
    <row r="2688" spans="3:9" x14ac:dyDescent="0.25">
      <c r="C2688" s="11"/>
      <c r="D2688" s="12"/>
      <c r="H2688" s="7"/>
      <c r="I2688" s="7"/>
    </row>
    <row r="2689" spans="3:9" x14ac:dyDescent="0.25">
      <c r="C2689" s="11"/>
      <c r="D2689" s="12"/>
      <c r="H2689" s="7"/>
      <c r="I2689" s="7"/>
    </row>
    <row r="2690" spans="3:9" x14ac:dyDescent="0.25">
      <c r="C2690" s="11"/>
      <c r="D2690" s="12"/>
      <c r="H2690" s="7"/>
      <c r="I2690" s="7"/>
    </row>
    <row r="2691" spans="3:9" x14ac:dyDescent="0.25">
      <c r="C2691" s="11"/>
      <c r="D2691" s="12"/>
      <c r="H2691" s="7"/>
      <c r="I2691" s="7"/>
    </row>
    <row r="2692" spans="3:9" x14ac:dyDescent="0.25">
      <c r="C2692" s="11"/>
      <c r="D2692" s="12"/>
      <c r="H2692" s="7"/>
      <c r="I2692" s="7"/>
    </row>
    <row r="2693" spans="3:9" x14ac:dyDescent="0.25">
      <c r="C2693" s="11"/>
      <c r="D2693" s="12"/>
      <c r="H2693" s="7"/>
      <c r="I2693" s="7"/>
    </row>
    <row r="2694" spans="3:9" x14ac:dyDescent="0.25">
      <c r="C2694" s="11"/>
      <c r="D2694" s="12"/>
      <c r="H2694" s="7"/>
      <c r="I2694" s="7"/>
    </row>
    <row r="2695" spans="3:9" x14ac:dyDescent="0.25">
      <c r="C2695" s="11"/>
      <c r="D2695" s="12"/>
      <c r="H2695" s="7"/>
      <c r="I2695" s="7"/>
    </row>
    <row r="2696" spans="3:9" x14ac:dyDescent="0.25">
      <c r="C2696" s="11"/>
      <c r="D2696" s="12"/>
      <c r="H2696" s="7"/>
      <c r="I2696" s="7"/>
    </row>
    <row r="2697" spans="3:9" x14ac:dyDescent="0.25">
      <c r="C2697" s="11"/>
      <c r="D2697" s="12"/>
      <c r="H2697" s="7"/>
      <c r="I2697" s="7"/>
    </row>
    <row r="2698" spans="3:9" x14ac:dyDescent="0.25">
      <c r="C2698" s="11"/>
      <c r="D2698" s="12"/>
      <c r="H2698" s="7"/>
      <c r="I2698" s="7"/>
    </row>
    <row r="2699" spans="3:9" x14ac:dyDescent="0.25">
      <c r="C2699" s="11"/>
      <c r="D2699" s="12"/>
      <c r="H2699" s="7"/>
      <c r="I2699" s="7"/>
    </row>
    <row r="2700" spans="3:9" x14ac:dyDescent="0.25">
      <c r="C2700" s="11"/>
      <c r="D2700" s="12"/>
      <c r="H2700" s="7"/>
      <c r="I2700" s="7"/>
    </row>
    <row r="2701" spans="3:9" x14ac:dyDescent="0.25">
      <c r="C2701" s="11"/>
      <c r="D2701" s="12"/>
      <c r="H2701" s="7"/>
      <c r="I2701" s="7"/>
    </row>
    <row r="2702" spans="3:9" x14ac:dyDescent="0.25">
      <c r="C2702" s="11"/>
      <c r="D2702" s="12"/>
      <c r="H2702" s="7"/>
      <c r="I2702" s="7"/>
    </row>
    <row r="2703" spans="3:9" x14ac:dyDescent="0.25">
      <c r="C2703" s="11"/>
      <c r="D2703" s="12"/>
      <c r="H2703" s="7"/>
      <c r="I2703" s="7"/>
    </row>
    <row r="2704" spans="3:9" x14ac:dyDescent="0.25">
      <c r="C2704" s="11"/>
      <c r="D2704" s="12"/>
      <c r="H2704" s="7"/>
      <c r="I2704" s="7"/>
    </row>
    <row r="2705" spans="3:9" x14ac:dyDescent="0.25">
      <c r="C2705" s="11"/>
      <c r="D2705" s="12"/>
      <c r="H2705" s="7"/>
      <c r="I2705" s="7"/>
    </row>
    <row r="2706" spans="3:9" x14ac:dyDescent="0.25">
      <c r="C2706" s="11"/>
      <c r="D2706" s="12"/>
      <c r="H2706" s="7"/>
      <c r="I2706" s="7"/>
    </row>
    <row r="2707" spans="3:9" x14ac:dyDescent="0.25">
      <c r="C2707" s="11"/>
      <c r="D2707" s="12"/>
      <c r="H2707" s="7"/>
      <c r="I2707" s="7"/>
    </row>
    <row r="2708" spans="3:9" x14ac:dyDescent="0.25">
      <c r="C2708" s="11"/>
      <c r="D2708" s="12"/>
      <c r="H2708" s="7"/>
      <c r="I2708" s="7"/>
    </row>
    <row r="2709" spans="3:9" x14ac:dyDescent="0.25">
      <c r="C2709" s="11"/>
      <c r="D2709" s="12"/>
      <c r="H2709" s="7"/>
      <c r="I2709" s="7"/>
    </row>
    <row r="2710" spans="3:9" x14ac:dyDescent="0.25">
      <c r="C2710" s="11"/>
      <c r="D2710" s="12"/>
      <c r="H2710" s="7"/>
      <c r="I2710" s="7"/>
    </row>
    <row r="2711" spans="3:9" x14ac:dyDescent="0.25">
      <c r="C2711" s="11"/>
      <c r="D2711" s="12"/>
      <c r="H2711" s="7"/>
      <c r="I2711" s="7"/>
    </row>
    <row r="2712" spans="3:9" x14ac:dyDescent="0.25">
      <c r="C2712" s="11"/>
      <c r="D2712" s="12"/>
      <c r="H2712" s="7"/>
      <c r="I2712" s="7"/>
    </row>
    <row r="2713" spans="3:9" x14ac:dyDescent="0.25">
      <c r="C2713" s="11"/>
      <c r="D2713" s="12"/>
      <c r="H2713" s="7"/>
      <c r="I2713" s="7"/>
    </row>
    <row r="2714" spans="3:9" x14ac:dyDescent="0.25">
      <c r="C2714" s="11"/>
      <c r="D2714" s="12"/>
      <c r="H2714" s="7"/>
      <c r="I2714" s="7"/>
    </row>
    <row r="2715" spans="3:9" x14ac:dyDescent="0.25">
      <c r="C2715" s="11"/>
      <c r="D2715" s="12"/>
      <c r="H2715" s="7"/>
      <c r="I2715" s="7"/>
    </row>
    <row r="2716" spans="3:9" x14ac:dyDescent="0.25">
      <c r="C2716" s="11"/>
      <c r="D2716" s="12"/>
      <c r="H2716" s="7"/>
      <c r="I2716" s="7"/>
    </row>
    <row r="2717" spans="3:9" x14ac:dyDescent="0.25">
      <c r="C2717" s="11"/>
      <c r="D2717" s="12"/>
      <c r="H2717" s="7"/>
      <c r="I2717" s="7"/>
    </row>
    <row r="2718" spans="3:9" x14ac:dyDescent="0.25">
      <c r="C2718" s="11"/>
      <c r="D2718" s="12"/>
      <c r="H2718" s="7"/>
      <c r="I2718" s="7"/>
    </row>
    <row r="2719" spans="3:9" x14ac:dyDescent="0.25">
      <c r="C2719" s="11"/>
      <c r="D2719" s="12"/>
      <c r="H2719" s="7"/>
      <c r="I2719" s="7"/>
    </row>
    <row r="2720" spans="3:9" x14ac:dyDescent="0.25">
      <c r="C2720" s="11"/>
      <c r="D2720" s="12"/>
      <c r="H2720" s="7"/>
      <c r="I2720" s="7"/>
    </row>
    <row r="2721" spans="3:9" x14ac:dyDescent="0.25">
      <c r="C2721" s="11"/>
      <c r="D2721" s="12"/>
      <c r="H2721" s="7"/>
      <c r="I2721" s="7"/>
    </row>
    <row r="2722" spans="3:9" x14ac:dyDescent="0.25">
      <c r="C2722" s="11"/>
      <c r="D2722" s="12"/>
      <c r="H2722" s="7"/>
      <c r="I2722" s="7"/>
    </row>
    <row r="2723" spans="3:9" x14ac:dyDescent="0.25">
      <c r="C2723" s="11"/>
      <c r="D2723" s="12"/>
      <c r="H2723" s="7"/>
      <c r="I2723" s="7"/>
    </row>
    <row r="2724" spans="3:9" x14ac:dyDescent="0.25">
      <c r="C2724" s="11"/>
      <c r="D2724" s="12"/>
      <c r="H2724" s="7"/>
      <c r="I2724" s="7"/>
    </row>
    <row r="2725" spans="3:9" x14ac:dyDescent="0.25">
      <c r="C2725" s="11"/>
      <c r="D2725" s="12"/>
      <c r="H2725" s="7"/>
      <c r="I2725" s="7"/>
    </row>
    <row r="2726" spans="3:9" x14ac:dyDescent="0.25">
      <c r="C2726" s="11"/>
      <c r="D2726" s="12"/>
      <c r="H2726" s="7"/>
      <c r="I2726" s="7"/>
    </row>
    <row r="2727" spans="3:9" x14ac:dyDescent="0.25">
      <c r="C2727" s="11"/>
      <c r="D2727" s="12"/>
      <c r="H2727" s="7"/>
      <c r="I2727" s="7"/>
    </row>
    <row r="2728" spans="3:9" x14ac:dyDescent="0.25">
      <c r="C2728" s="11"/>
      <c r="D2728" s="12"/>
      <c r="H2728" s="7"/>
      <c r="I2728" s="7"/>
    </row>
    <row r="2729" spans="3:9" x14ac:dyDescent="0.25">
      <c r="C2729" s="11"/>
      <c r="D2729" s="12"/>
      <c r="H2729" s="7"/>
      <c r="I2729" s="7"/>
    </row>
    <row r="2730" spans="3:9" x14ac:dyDescent="0.25">
      <c r="C2730" s="11"/>
      <c r="D2730" s="12"/>
      <c r="H2730" s="7"/>
      <c r="I2730" s="7"/>
    </row>
    <row r="2731" spans="3:9" x14ac:dyDescent="0.25">
      <c r="C2731" s="11"/>
      <c r="D2731" s="12"/>
      <c r="H2731" s="7"/>
      <c r="I2731" s="7"/>
    </row>
    <row r="2732" spans="3:9" x14ac:dyDescent="0.25">
      <c r="C2732" s="11"/>
      <c r="D2732" s="12"/>
      <c r="H2732" s="7"/>
      <c r="I2732" s="7"/>
    </row>
    <row r="2733" spans="3:9" x14ac:dyDescent="0.25">
      <c r="C2733" s="11"/>
      <c r="D2733" s="12"/>
      <c r="H2733" s="7"/>
      <c r="I2733" s="7"/>
    </row>
    <row r="2734" spans="3:9" x14ac:dyDescent="0.25">
      <c r="C2734" s="11"/>
      <c r="D2734" s="12"/>
      <c r="H2734" s="7"/>
      <c r="I2734" s="7"/>
    </row>
    <row r="2735" spans="3:9" x14ac:dyDescent="0.25">
      <c r="C2735" s="11"/>
      <c r="D2735" s="12"/>
      <c r="H2735" s="7"/>
      <c r="I2735" s="7"/>
    </row>
    <row r="2736" spans="3:9" x14ac:dyDescent="0.25">
      <c r="C2736" s="11"/>
      <c r="D2736" s="12"/>
      <c r="H2736" s="7"/>
      <c r="I2736" s="7"/>
    </row>
    <row r="2737" spans="3:9" x14ac:dyDescent="0.25">
      <c r="C2737" s="11"/>
      <c r="D2737" s="12"/>
      <c r="H2737" s="7"/>
      <c r="I2737" s="7"/>
    </row>
    <row r="2738" spans="3:9" x14ac:dyDescent="0.25">
      <c r="C2738" s="11"/>
      <c r="D2738" s="12"/>
      <c r="H2738" s="7"/>
      <c r="I2738" s="7"/>
    </row>
    <row r="2739" spans="3:9" x14ac:dyDescent="0.25">
      <c r="C2739" s="11"/>
      <c r="D2739" s="12"/>
      <c r="H2739" s="7"/>
      <c r="I2739" s="7"/>
    </row>
    <row r="2740" spans="3:9" x14ac:dyDescent="0.25">
      <c r="C2740" s="11"/>
      <c r="D2740" s="12"/>
      <c r="H2740" s="7"/>
      <c r="I2740" s="7"/>
    </row>
    <row r="2741" spans="3:9" x14ac:dyDescent="0.25">
      <c r="C2741" s="11"/>
      <c r="D2741" s="12"/>
      <c r="H2741" s="7"/>
      <c r="I2741" s="7"/>
    </row>
    <row r="2742" spans="3:9" x14ac:dyDescent="0.25">
      <c r="C2742" s="11"/>
      <c r="D2742" s="12"/>
      <c r="H2742" s="7"/>
      <c r="I2742" s="7"/>
    </row>
    <row r="2743" spans="3:9" x14ac:dyDescent="0.25">
      <c r="C2743" s="11"/>
      <c r="D2743" s="12"/>
      <c r="H2743" s="7"/>
      <c r="I2743" s="7"/>
    </row>
    <row r="2744" spans="3:9" x14ac:dyDescent="0.25">
      <c r="C2744" s="11"/>
      <c r="D2744" s="12"/>
      <c r="H2744" s="7"/>
      <c r="I2744" s="7"/>
    </row>
    <row r="2745" spans="3:9" x14ac:dyDescent="0.25">
      <c r="C2745" s="11"/>
      <c r="D2745" s="12"/>
      <c r="H2745" s="7"/>
      <c r="I2745" s="7"/>
    </row>
    <row r="2746" spans="3:9" x14ac:dyDescent="0.25">
      <c r="C2746" s="11"/>
      <c r="D2746" s="12"/>
      <c r="H2746" s="7"/>
      <c r="I2746" s="7"/>
    </row>
    <row r="2747" spans="3:9" x14ac:dyDescent="0.25">
      <c r="C2747" s="11"/>
      <c r="D2747" s="12"/>
      <c r="H2747" s="7"/>
      <c r="I2747" s="7"/>
    </row>
    <row r="2748" spans="3:9" x14ac:dyDescent="0.25">
      <c r="C2748" s="11"/>
      <c r="D2748" s="12"/>
      <c r="H2748" s="7"/>
      <c r="I2748" s="7"/>
    </row>
    <row r="2749" spans="3:9" x14ac:dyDescent="0.25">
      <c r="C2749" s="11"/>
      <c r="D2749" s="12"/>
      <c r="H2749" s="7"/>
      <c r="I2749" s="7"/>
    </row>
    <row r="2750" spans="3:9" x14ac:dyDescent="0.25">
      <c r="C2750" s="11"/>
      <c r="D2750" s="12"/>
      <c r="H2750" s="7"/>
      <c r="I2750" s="7"/>
    </row>
    <row r="2751" spans="3:9" x14ac:dyDescent="0.25">
      <c r="C2751" s="11"/>
      <c r="D2751" s="12"/>
      <c r="H2751" s="7"/>
      <c r="I2751" s="7"/>
    </row>
    <row r="2752" spans="3:9" x14ac:dyDescent="0.25">
      <c r="C2752" s="11"/>
      <c r="D2752" s="12"/>
      <c r="H2752" s="7"/>
      <c r="I2752" s="7"/>
    </row>
    <row r="2753" spans="3:9" x14ac:dyDescent="0.25">
      <c r="C2753" s="11"/>
      <c r="D2753" s="12"/>
      <c r="H2753" s="7"/>
      <c r="I2753" s="7"/>
    </row>
    <row r="2754" spans="3:9" x14ac:dyDescent="0.25">
      <c r="C2754" s="11"/>
      <c r="D2754" s="12"/>
      <c r="H2754" s="7"/>
      <c r="I2754" s="7"/>
    </row>
    <row r="2755" spans="3:9" x14ac:dyDescent="0.25">
      <c r="C2755" s="11"/>
      <c r="D2755" s="12"/>
      <c r="H2755" s="7"/>
      <c r="I2755" s="7"/>
    </row>
    <row r="2756" spans="3:9" x14ac:dyDescent="0.25">
      <c r="C2756" s="11"/>
      <c r="D2756" s="12"/>
      <c r="H2756" s="7"/>
      <c r="I2756" s="7"/>
    </row>
    <row r="2757" spans="3:9" x14ac:dyDescent="0.25">
      <c r="C2757" s="11"/>
      <c r="D2757" s="12"/>
      <c r="H2757" s="7"/>
      <c r="I2757" s="7"/>
    </row>
    <row r="2758" spans="3:9" x14ac:dyDescent="0.25">
      <c r="C2758" s="11"/>
      <c r="D2758" s="12"/>
      <c r="H2758" s="7"/>
      <c r="I2758" s="7"/>
    </row>
    <row r="2759" spans="3:9" x14ac:dyDescent="0.25">
      <c r="C2759" s="11"/>
      <c r="D2759" s="12"/>
      <c r="H2759" s="7"/>
      <c r="I2759" s="7"/>
    </row>
    <row r="2760" spans="3:9" x14ac:dyDescent="0.25">
      <c r="C2760" s="11"/>
      <c r="D2760" s="12"/>
      <c r="H2760" s="7"/>
      <c r="I2760" s="7"/>
    </row>
    <row r="2761" spans="3:9" x14ac:dyDescent="0.25">
      <c r="C2761" s="11"/>
      <c r="D2761" s="12"/>
      <c r="H2761" s="7"/>
      <c r="I2761" s="7"/>
    </row>
    <row r="2762" spans="3:9" x14ac:dyDescent="0.25">
      <c r="C2762" s="11"/>
      <c r="D2762" s="12"/>
      <c r="H2762" s="7"/>
      <c r="I2762" s="7"/>
    </row>
    <row r="2763" spans="3:9" x14ac:dyDescent="0.25">
      <c r="C2763" s="11"/>
      <c r="D2763" s="12"/>
      <c r="H2763" s="7"/>
      <c r="I2763" s="7"/>
    </row>
    <row r="2764" spans="3:9" x14ac:dyDescent="0.25">
      <c r="C2764" s="11"/>
      <c r="D2764" s="12"/>
      <c r="H2764" s="7"/>
      <c r="I2764" s="7"/>
    </row>
    <row r="2765" spans="3:9" x14ac:dyDescent="0.25">
      <c r="C2765" s="11"/>
      <c r="D2765" s="12"/>
      <c r="H2765" s="7"/>
      <c r="I2765" s="7"/>
    </row>
    <row r="2766" spans="3:9" x14ac:dyDescent="0.25">
      <c r="C2766" s="11"/>
      <c r="D2766" s="12"/>
      <c r="H2766" s="7"/>
      <c r="I2766" s="7"/>
    </row>
    <row r="2767" spans="3:9" x14ac:dyDescent="0.25">
      <c r="C2767" s="11"/>
      <c r="D2767" s="12"/>
      <c r="H2767" s="7"/>
      <c r="I2767" s="7"/>
    </row>
    <row r="2768" spans="3:9" x14ac:dyDescent="0.25">
      <c r="C2768" s="11"/>
      <c r="D2768" s="12"/>
      <c r="H2768" s="7"/>
      <c r="I2768" s="7"/>
    </row>
    <row r="2769" spans="3:9" x14ac:dyDescent="0.25">
      <c r="C2769" s="11"/>
      <c r="D2769" s="12"/>
      <c r="H2769" s="7"/>
      <c r="I2769" s="7"/>
    </row>
    <row r="2770" spans="3:9" x14ac:dyDescent="0.25">
      <c r="C2770" s="11"/>
      <c r="D2770" s="12"/>
      <c r="H2770" s="7"/>
      <c r="I2770" s="7"/>
    </row>
    <row r="2771" spans="3:9" x14ac:dyDescent="0.25">
      <c r="C2771" s="11"/>
      <c r="D2771" s="12"/>
      <c r="H2771" s="7"/>
      <c r="I2771" s="7"/>
    </row>
    <row r="2772" spans="3:9" x14ac:dyDescent="0.25">
      <c r="C2772" s="11"/>
      <c r="D2772" s="12"/>
      <c r="H2772" s="7"/>
      <c r="I2772" s="7"/>
    </row>
    <row r="2773" spans="3:9" x14ac:dyDescent="0.25">
      <c r="C2773" s="11"/>
      <c r="D2773" s="12"/>
      <c r="H2773" s="7"/>
      <c r="I2773" s="7"/>
    </row>
    <row r="2774" spans="3:9" x14ac:dyDescent="0.25">
      <c r="C2774" s="11"/>
      <c r="D2774" s="12"/>
      <c r="H2774" s="7"/>
      <c r="I2774" s="7"/>
    </row>
    <row r="2775" spans="3:9" x14ac:dyDescent="0.25">
      <c r="C2775" s="11"/>
      <c r="D2775" s="12"/>
      <c r="H2775" s="7"/>
      <c r="I2775" s="7"/>
    </row>
    <row r="2776" spans="3:9" x14ac:dyDescent="0.25">
      <c r="C2776" s="11"/>
      <c r="D2776" s="12"/>
      <c r="H2776" s="7"/>
      <c r="I2776" s="7"/>
    </row>
    <row r="2777" spans="3:9" x14ac:dyDescent="0.25">
      <c r="C2777" s="11"/>
      <c r="D2777" s="12"/>
      <c r="H2777" s="7"/>
      <c r="I2777" s="7"/>
    </row>
    <row r="2778" spans="3:9" x14ac:dyDescent="0.25">
      <c r="C2778" s="11"/>
      <c r="D2778" s="12"/>
      <c r="H2778" s="7"/>
      <c r="I2778" s="7"/>
    </row>
    <row r="2779" spans="3:9" x14ac:dyDescent="0.25">
      <c r="C2779" s="11"/>
      <c r="D2779" s="12"/>
      <c r="H2779" s="7"/>
      <c r="I2779" s="7"/>
    </row>
    <row r="2780" spans="3:9" x14ac:dyDescent="0.25">
      <c r="C2780" s="11"/>
      <c r="D2780" s="12"/>
      <c r="H2780" s="7"/>
      <c r="I2780" s="7"/>
    </row>
    <row r="2781" spans="3:9" x14ac:dyDescent="0.25">
      <c r="C2781" s="11"/>
      <c r="D2781" s="12"/>
      <c r="H2781" s="7"/>
      <c r="I2781" s="7"/>
    </row>
    <row r="2782" spans="3:9" x14ac:dyDescent="0.25">
      <c r="C2782" s="11"/>
      <c r="D2782" s="12"/>
      <c r="H2782" s="7"/>
      <c r="I2782" s="7"/>
    </row>
    <row r="2783" spans="3:9" x14ac:dyDescent="0.25">
      <c r="C2783" s="11"/>
      <c r="D2783" s="12"/>
      <c r="H2783" s="7"/>
      <c r="I2783" s="7"/>
    </row>
    <row r="2784" spans="3:9" x14ac:dyDescent="0.25">
      <c r="C2784" s="11"/>
      <c r="D2784" s="12"/>
      <c r="H2784" s="7"/>
      <c r="I2784" s="7"/>
    </row>
    <row r="2785" spans="3:9" x14ac:dyDescent="0.25">
      <c r="C2785" s="11"/>
      <c r="D2785" s="12"/>
      <c r="H2785" s="7"/>
      <c r="I2785" s="7"/>
    </row>
    <row r="2786" spans="3:9" x14ac:dyDescent="0.25">
      <c r="C2786" s="11"/>
      <c r="D2786" s="12"/>
      <c r="H2786" s="7"/>
      <c r="I2786" s="7"/>
    </row>
    <row r="2787" spans="3:9" x14ac:dyDescent="0.25">
      <c r="C2787" s="11"/>
      <c r="D2787" s="12"/>
      <c r="H2787" s="7"/>
      <c r="I2787" s="7"/>
    </row>
    <row r="2788" spans="3:9" x14ac:dyDescent="0.25">
      <c r="C2788" s="11"/>
      <c r="D2788" s="12"/>
      <c r="H2788" s="7"/>
      <c r="I2788" s="7"/>
    </row>
    <row r="2789" spans="3:9" x14ac:dyDescent="0.25">
      <c r="C2789" s="11"/>
      <c r="D2789" s="12"/>
      <c r="H2789" s="7"/>
      <c r="I2789" s="7"/>
    </row>
    <row r="2790" spans="3:9" x14ac:dyDescent="0.25">
      <c r="C2790" s="11"/>
      <c r="D2790" s="12"/>
      <c r="H2790" s="7"/>
      <c r="I2790" s="7"/>
    </row>
    <row r="2791" spans="3:9" x14ac:dyDescent="0.25">
      <c r="C2791" s="11"/>
      <c r="D2791" s="12"/>
      <c r="H2791" s="7"/>
      <c r="I2791" s="7"/>
    </row>
    <row r="2792" spans="3:9" x14ac:dyDescent="0.25">
      <c r="C2792" s="11"/>
      <c r="D2792" s="12"/>
      <c r="H2792" s="7"/>
      <c r="I2792" s="7"/>
    </row>
    <row r="2793" spans="3:9" x14ac:dyDescent="0.25">
      <c r="C2793" s="11"/>
      <c r="D2793" s="12"/>
      <c r="H2793" s="7"/>
      <c r="I2793" s="7"/>
    </row>
    <row r="2794" spans="3:9" x14ac:dyDescent="0.25">
      <c r="C2794" s="11"/>
      <c r="D2794" s="12"/>
      <c r="H2794" s="7"/>
      <c r="I2794" s="7"/>
    </row>
    <row r="2795" spans="3:9" x14ac:dyDescent="0.25">
      <c r="C2795" s="11"/>
      <c r="D2795" s="12"/>
      <c r="H2795" s="7"/>
      <c r="I2795" s="7"/>
    </row>
    <row r="2796" spans="3:9" x14ac:dyDescent="0.25">
      <c r="C2796" s="11"/>
      <c r="D2796" s="12"/>
      <c r="H2796" s="7"/>
      <c r="I2796" s="7"/>
    </row>
    <row r="2797" spans="3:9" x14ac:dyDescent="0.25">
      <c r="C2797" s="11"/>
      <c r="D2797" s="12"/>
      <c r="H2797" s="7"/>
      <c r="I2797" s="7"/>
    </row>
    <row r="2798" spans="3:9" x14ac:dyDescent="0.25">
      <c r="C2798" s="11"/>
      <c r="D2798" s="12"/>
      <c r="H2798" s="7"/>
      <c r="I2798" s="7"/>
    </row>
    <row r="2799" spans="3:9" x14ac:dyDescent="0.25">
      <c r="C2799" s="11"/>
      <c r="D2799" s="12"/>
      <c r="H2799" s="7"/>
      <c r="I2799" s="7"/>
    </row>
    <row r="2800" spans="3:9" x14ac:dyDescent="0.25">
      <c r="C2800" s="11"/>
      <c r="D2800" s="12"/>
      <c r="H2800" s="7"/>
      <c r="I2800" s="7"/>
    </row>
    <row r="2801" spans="3:9" x14ac:dyDescent="0.25">
      <c r="C2801" s="11"/>
      <c r="D2801" s="12"/>
      <c r="H2801" s="7"/>
      <c r="I2801" s="7"/>
    </row>
    <row r="2802" spans="3:9" x14ac:dyDescent="0.25">
      <c r="C2802" s="11"/>
      <c r="D2802" s="12"/>
      <c r="H2802" s="7"/>
      <c r="I2802" s="7"/>
    </row>
    <row r="2803" spans="3:9" x14ac:dyDescent="0.25">
      <c r="C2803" s="11"/>
      <c r="D2803" s="12"/>
      <c r="H2803" s="7"/>
      <c r="I2803" s="7"/>
    </row>
    <row r="2804" spans="3:9" x14ac:dyDescent="0.25">
      <c r="C2804" s="11"/>
      <c r="D2804" s="12"/>
      <c r="H2804" s="7"/>
      <c r="I2804" s="7"/>
    </row>
    <row r="2805" spans="3:9" x14ac:dyDescent="0.25">
      <c r="C2805" s="11"/>
      <c r="D2805" s="12"/>
      <c r="H2805" s="7"/>
      <c r="I2805" s="7"/>
    </row>
    <row r="2806" spans="3:9" x14ac:dyDescent="0.25">
      <c r="C2806" s="11"/>
      <c r="D2806" s="12"/>
      <c r="H2806" s="7"/>
      <c r="I2806" s="7"/>
    </row>
    <row r="2807" spans="3:9" x14ac:dyDescent="0.25">
      <c r="C2807" s="11"/>
      <c r="D2807" s="12"/>
      <c r="H2807" s="7"/>
      <c r="I2807" s="7"/>
    </row>
    <row r="2808" spans="3:9" x14ac:dyDescent="0.25">
      <c r="C2808" s="11"/>
      <c r="D2808" s="12"/>
      <c r="H2808" s="7"/>
      <c r="I2808" s="7"/>
    </row>
    <row r="2809" spans="3:9" x14ac:dyDescent="0.25">
      <c r="C2809" s="11"/>
      <c r="D2809" s="12"/>
      <c r="H2809" s="7"/>
      <c r="I2809" s="7"/>
    </row>
    <row r="2810" spans="3:9" x14ac:dyDescent="0.25">
      <c r="C2810" s="11"/>
      <c r="D2810" s="12"/>
      <c r="H2810" s="7"/>
      <c r="I2810" s="7"/>
    </row>
    <row r="2811" spans="3:9" x14ac:dyDescent="0.25">
      <c r="C2811" s="11"/>
      <c r="D2811" s="12"/>
      <c r="H2811" s="7"/>
      <c r="I2811" s="7"/>
    </row>
    <row r="2812" spans="3:9" x14ac:dyDescent="0.25">
      <c r="C2812" s="11"/>
      <c r="D2812" s="12"/>
      <c r="H2812" s="7"/>
      <c r="I2812" s="7"/>
    </row>
    <row r="2813" spans="3:9" x14ac:dyDescent="0.25">
      <c r="C2813" s="11"/>
      <c r="D2813" s="12"/>
      <c r="H2813" s="7"/>
      <c r="I2813" s="7"/>
    </row>
    <row r="2814" spans="3:9" x14ac:dyDescent="0.25">
      <c r="C2814" s="11"/>
      <c r="D2814" s="12"/>
      <c r="H2814" s="7"/>
      <c r="I2814" s="7"/>
    </row>
    <row r="2815" spans="3:9" x14ac:dyDescent="0.25">
      <c r="C2815" s="11"/>
      <c r="D2815" s="12"/>
      <c r="H2815" s="7"/>
      <c r="I2815" s="7"/>
    </row>
    <row r="2816" spans="3:9" x14ac:dyDescent="0.25">
      <c r="C2816" s="11"/>
      <c r="D2816" s="12"/>
      <c r="H2816" s="7"/>
      <c r="I2816" s="7"/>
    </row>
    <row r="2817" spans="3:9" x14ac:dyDescent="0.25">
      <c r="C2817" s="11"/>
      <c r="D2817" s="12"/>
      <c r="H2817" s="7"/>
      <c r="I2817" s="7"/>
    </row>
    <row r="2818" spans="3:9" x14ac:dyDescent="0.25">
      <c r="C2818" s="11"/>
      <c r="D2818" s="12"/>
      <c r="H2818" s="7"/>
      <c r="I2818" s="7"/>
    </row>
    <row r="2819" spans="3:9" x14ac:dyDescent="0.25">
      <c r="C2819" s="11"/>
      <c r="D2819" s="12"/>
      <c r="H2819" s="7"/>
      <c r="I2819" s="7"/>
    </row>
    <row r="2820" spans="3:9" x14ac:dyDescent="0.25">
      <c r="C2820" s="11"/>
      <c r="D2820" s="12"/>
      <c r="H2820" s="7"/>
      <c r="I2820" s="7"/>
    </row>
    <row r="2821" spans="3:9" x14ac:dyDescent="0.25">
      <c r="C2821" s="11"/>
      <c r="D2821" s="12"/>
      <c r="H2821" s="7"/>
      <c r="I2821" s="7"/>
    </row>
    <row r="2822" spans="3:9" x14ac:dyDescent="0.25">
      <c r="C2822" s="11"/>
      <c r="D2822" s="12"/>
      <c r="H2822" s="7"/>
      <c r="I2822" s="7"/>
    </row>
    <row r="2823" spans="3:9" x14ac:dyDescent="0.25">
      <c r="C2823" s="11"/>
      <c r="D2823" s="12"/>
      <c r="H2823" s="7"/>
      <c r="I2823" s="7"/>
    </row>
    <row r="2824" spans="3:9" x14ac:dyDescent="0.25">
      <c r="C2824" s="11"/>
      <c r="D2824" s="12"/>
      <c r="H2824" s="7"/>
      <c r="I2824" s="7"/>
    </row>
    <row r="2825" spans="3:9" x14ac:dyDescent="0.25">
      <c r="C2825" s="11"/>
      <c r="D2825" s="12"/>
      <c r="H2825" s="7"/>
      <c r="I2825" s="7"/>
    </row>
    <row r="2826" spans="3:9" x14ac:dyDescent="0.25">
      <c r="C2826" s="11"/>
      <c r="D2826" s="12"/>
      <c r="H2826" s="7"/>
      <c r="I2826" s="7"/>
    </row>
    <row r="2827" spans="3:9" x14ac:dyDescent="0.25">
      <c r="C2827" s="11"/>
      <c r="D2827" s="12"/>
      <c r="H2827" s="7"/>
      <c r="I2827" s="7"/>
    </row>
    <row r="2828" spans="3:9" x14ac:dyDescent="0.25">
      <c r="C2828" s="11"/>
      <c r="D2828" s="12"/>
      <c r="H2828" s="7"/>
      <c r="I2828" s="7"/>
    </row>
    <row r="2829" spans="3:9" x14ac:dyDescent="0.25">
      <c r="C2829" s="11"/>
      <c r="D2829" s="12"/>
      <c r="H2829" s="7"/>
      <c r="I2829" s="7"/>
    </row>
    <row r="2830" spans="3:9" x14ac:dyDescent="0.25">
      <c r="C2830" s="11"/>
      <c r="D2830" s="12"/>
      <c r="H2830" s="7"/>
      <c r="I2830" s="7"/>
    </row>
    <row r="2831" spans="3:9" x14ac:dyDescent="0.25">
      <c r="C2831" s="11"/>
      <c r="D2831" s="12"/>
      <c r="H2831" s="7"/>
      <c r="I2831" s="7"/>
    </row>
    <row r="2832" spans="3:9" x14ac:dyDescent="0.25">
      <c r="C2832" s="11"/>
      <c r="D2832" s="12"/>
      <c r="H2832" s="7"/>
      <c r="I2832" s="7"/>
    </row>
    <row r="2833" spans="3:9" x14ac:dyDescent="0.25">
      <c r="C2833" s="11"/>
      <c r="D2833" s="12"/>
      <c r="H2833" s="7"/>
      <c r="I2833" s="7"/>
    </row>
    <row r="2834" spans="3:9" x14ac:dyDescent="0.25">
      <c r="C2834" s="11"/>
      <c r="D2834" s="12"/>
      <c r="H2834" s="7"/>
      <c r="I2834" s="7"/>
    </row>
    <row r="2835" spans="3:9" x14ac:dyDescent="0.25">
      <c r="C2835" s="11"/>
      <c r="D2835" s="12"/>
      <c r="H2835" s="7"/>
      <c r="I2835" s="7"/>
    </row>
    <row r="2836" spans="3:9" x14ac:dyDescent="0.25">
      <c r="C2836" s="11"/>
      <c r="D2836" s="12"/>
      <c r="H2836" s="7"/>
      <c r="I2836" s="7"/>
    </row>
    <row r="2837" spans="3:9" x14ac:dyDescent="0.25">
      <c r="C2837" s="11"/>
      <c r="D2837" s="12"/>
      <c r="H2837" s="7"/>
      <c r="I2837" s="7"/>
    </row>
    <row r="2838" spans="3:9" x14ac:dyDescent="0.25">
      <c r="C2838" s="11"/>
      <c r="D2838" s="12"/>
      <c r="H2838" s="7"/>
      <c r="I2838" s="7"/>
    </row>
    <row r="2839" spans="3:9" x14ac:dyDescent="0.25">
      <c r="C2839" s="11"/>
      <c r="D2839" s="12"/>
      <c r="H2839" s="7"/>
      <c r="I2839" s="7"/>
    </row>
    <row r="2840" spans="3:9" x14ac:dyDescent="0.25">
      <c r="C2840" s="11"/>
      <c r="D2840" s="12"/>
      <c r="H2840" s="7"/>
      <c r="I2840" s="7"/>
    </row>
    <row r="2841" spans="3:9" x14ac:dyDescent="0.25">
      <c r="C2841" s="11"/>
      <c r="D2841" s="12"/>
      <c r="H2841" s="7"/>
      <c r="I2841" s="7"/>
    </row>
    <row r="2842" spans="3:9" x14ac:dyDescent="0.25">
      <c r="C2842" s="11"/>
      <c r="D2842" s="12"/>
      <c r="H2842" s="7"/>
      <c r="I2842" s="7"/>
    </row>
    <row r="2843" spans="3:9" x14ac:dyDescent="0.25">
      <c r="C2843" s="11"/>
      <c r="D2843" s="12"/>
      <c r="H2843" s="7"/>
      <c r="I2843" s="7"/>
    </row>
    <row r="2844" spans="3:9" x14ac:dyDescent="0.25">
      <c r="C2844" s="11"/>
      <c r="D2844" s="12"/>
      <c r="H2844" s="7"/>
      <c r="I2844" s="7"/>
    </row>
    <row r="2845" spans="3:9" x14ac:dyDescent="0.25">
      <c r="C2845" s="11"/>
      <c r="D2845" s="12"/>
      <c r="H2845" s="7"/>
      <c r="I2845" s="7"/>
    </row>
    <row r="2846" spans="3:9" x14ac:dyDescent="0.25">
      <c r="C2846" s="11"/>
      <c r="D2846" s="12"/>
      <c r="H2846" s="7"/>
      <c r="I2846" s="7"/>
    </row>
    <row r="2847" spans="3:9" x14ac:dyDescent="0.25">
      <c r="C2847" s="11"/>
      <c r="D2847" s="12"/>
      <c r="H2847" s="7"/>
      <c r="I2847" s="7"/>
    </row>
    <row r="2848" spans="3:9" x14ac:dyDescent="0.25">
      <c r="C2848" s="11"/>
      <c r="D2848" s="12"/>
      <c r="H2848" s="7"/>
      <c r="I2848" s="7"/>
    </row>
    <row r="2849" spans="3:9" x14ac:dyDescent="0.25">
      <c r="C2849" s="11"/>
      <c r="D2849" s="12"/>
      <c r="H2849" s="7"/>
      <c r="I2849" s="7"/>
    </row>
    <row r="2850" spans="3:9" x14ac:dyDescent="0.25">
      <c r="C2850" s="11"/>
      <c r="D2850" s="12"/>
      <c r="H2850" s="7"/>
      <c r="I2850" s="7"/>
    </row>
    <row r="2851" spans="3:9" x14ac:dyDescent="0.25">
      <c r="C2851" s="11"/>
      <c r="D2851" s="12"/>
      <c r="H2851" s="7"/>
      <c r="I2851" s="7"/>
    </row>
    <row r="2852" spans="3:9" x14ac:dyDescent="0.25">
      <c r="C2852" s="11"/>
      <c r="D2852" s="12"/>
      <c r="H2852" s="7"/>
      <c r="I2852" s="7"/>
    </row>
    <row r="2853" spans="3:9" x14ac:dyDescent="0.25">
      <c r="C2853" s="11"/>
      <c r="D2853" s="12"/>
      <c r="H2853" s="7"/>
      <c r="I2853" s="7"/>
    </row>
    <row r="2854" spans="3:9" x14ac:dyDescent="0.25">
      <c r="C2854" s="11"/>
      <c r="D2854" s="12"/>
      <c r="H2854" s="7"/>
      <c r="I2854" s="7"/>
    </row>
    <row r="2855" spans="3:9" x14ac:dyDescent="0.25">
      <c r="C2855" s="11"/>
      <c r="D2855" s="12"/>
      <c r="H2855" s="7"/>
      <c r="I2855" s="7"/>
    </row>
    <row r="2856" spans="3:9" x14ac:dyDescent="0.25">
      <c r="C2856" s="11"/>
      <c r="D2856" s="12"/>
      <c r="H2856" s="7"/>
      <c r="I2856" s="7"/>
    </row>
    <row r="2857" spans="3:9" x14ac:dyDescent="0.25">
      <c r="C2857" s="11"/>
      <c r="D2857" s="12"/>
      <c r="H2857" s="7"/>
      <c r="I2857" s="7"/>
    </row>
    <row r="2858" spans="3:9" x14ac:dyDescent="0.25">
      <c r="C2858" s="11"/>
      <c r="D2858" s="12"/>
      <c r="H2858" s="7"/>
      <c r="I2858" s="7"/>
    </row>
    <row r="2859" spans="3:9" x14ac:dyDescent="0.25">
      <c r="C2859" s="11"/>
      <c r="D2859" s="12"/>
      <c r="H2859" s="7"/>
      <c r="I2859" s="7"/>
    </row>
    <row r="2860" spans="3:9" x14ac:dyDescent="0.25">
      <c r="C2860" s="11"/>
      <c r="D2860" s="12"/>
      <c r="H2860" s="7"/>
      <c r="I2860" s="7"/>
    </row>
    <row r="2861" spans="3:9" x14ac:dyDescent="0.25">
      <c r="C2861" s="11"/>
      <c r="D2861" s="12"/>
      <c r="H2861" s="7"/>
      <c r="I2861" s="7"/>
    </row>
    <row r="2862" spans="3:9" x14ac:dyDescent="0.25">
      <c r="C2862" s="11"/>
      <c r="D2862" s="12"/>
      <c r="H2862" s="7"/>
      <c r="I2862" s="7"/>
    </row>
    <row r="2863" spans="3:9" x14ac:dyDescent="0.25">
      <c r="C2863" s="11"/>
      <c r="D2863" s="12"/>
      <c r="H2863" s="7"/>
      <c r="I2863" s="7"/>
    </row>
    <row r="2864" spans="3:9" x14ac:dyDescent="0.25">
      <c r="C2864" s="11"/>
      <c r="D2864" s="12"/>
      <c r="H2864" s="7"/>
      <c r="I2864" s="7"/>
    </row>
    <row r="2865" spans="3:9" x14ac:dyDescent="0.25">
      <c r="C2865" s="11"/>
      <c r="D2865" s="12"/>
      <c r="H2865" s="7"/>
      <c r="I2865" s="7"/>
    </row>
    <row r="2866" spans="3:9" x14ac:dyDescent="0.25">
      <c r="C2866" s="11"/>
      <c r="D2866" s="12"/>
      <c r="H2866" s="7"/>
      <c r="I2866" s="7"/>
    </row>
    <row r="2867" spans="3:9" x14ac:dyDescent="0.25">
      <c r="C2867" s="11"/>
      <c r="D2867" s="12"/>
      <c r="H2867" s="7"/>
      <c r="I2867" s="7"/>
    </row>
    <row r="2868" spans="3:9" x14ac:dyDescent="0.25">
      <c r="C2868" s="11"/>
      <c r="D2868" s="12"/>
      <c r="H2868" s="7"/>
      <c r="I2868" s="7"/>
    </row>
    <row r="2869" spans="3:9" x14ac:dyDescent="0.25">
      <c r="C2869" s="11"/>
      <c r="D2869" s="12"/>
      <c r="H2869" s="7"/>
      <c r="I2869" s="7"/>
    </row>
    <row r="2870" spans="3:9" x14ac:dyDescent="0.25">
      <c r="C2870" s="11"/>
      <c r="D2870" s="12"/>
      <c r="H2870" s="7"/>
      <c r="I2870" s="7"/>
    </row>
    <row r="2871" spans="3:9" x14ac:dyDescent="0.25">
      <c r="C2871" s="11"/>
      <c r="D2871" s="12"/>
      <c r="H2871" s="7"/>
      <c r="I2871" s="7"/>
    </row>
    <row r="2872" spans="3:9" x14ac:dyDescent="0.25">
      <c r="C2872" s="11"/>
      <c r="D2872" s="12"/>
      <c r="H2872" s="7"/>
      <c r="I2872" s="7"/>
    </row>
    <row r="2873" spans="3:9" x14ac:dyDescent="0.25">
      <c r="C2873" s="11"/>
      <c r="D2873" s="12"/>
      <c r="H2873" s="7"/>
      <c r="I2873" s="7"/>
    </row>
    <row r="2874" spans="3:9" x14ac:dyDescent="0.25">
      <c r="C2874" s="11"/>
      <c r="D2874" s="12"/>
      <c r="H2874" s="7"/>
      <c r="I2874" s="7"/>
    </row>
    <row r="2875" spans="3:9" x14ac:dyDescent="0.25">
      <c r="C2875" s="11"/>
      <c r="D2875" s="12"/>
      <c r="H2875" s="7"/>
      <c r="I2875" s="7"/>
    </row>
    <row r="2876" spans="3:9" x14ac:dyDescent="0.25">
      <c r="C2876" s="11"/>
      <c r="D2876" s="12"/>
      <c r="H2876" s="7"/>
      <c r="I2876" s="7"/>
    </row>
    <row r="2877" spans="3:9" x14ac:dyDescent="0.25">
      <c r="C2877" s="11"/>
      <c r="D2877" s="12"/>
      <c r="H2877" s="7"/>
      <c r="I2877" s="7"/>
    </row>
    <row r="2878" spans="3:9" x14ac:dyDescent="0.25">
      <c r="C2878" s="11"/>
      <c r="D2878" s="12"/>
      <c r="H2878" s="7"/>
      <c r="I2878" s="7"/>
    </row>
    <row r="2879" spans="3:9" x14ac:dyDescent="0.25">
      <c r="C2879" s="11"/>
      <c r="D2879" s="12"/>
      <c r="H2879" s="7"/>
      <c r="I2879" s="7"/>
    </row>
    <row r="2880" spans="3:9" x14ac:dyDescent="0.25">
      <c r="C2880" s="11"/>
      <c r="D2880" s="12"/>
      <c r="H2880" s="7"/>
      <c r="I2880" s="7"/>
    </row>
    <row r="2881" spans="3:9" x14ac:dyDescent="0.25">
      <c r="C2881" s="11"/>
      <c r="D2881" s="12"/>
      <c r="H2881" s="7"/>
      <c r="I2881" s="7"/>
    </row>
    <row r="2882" spans="3:9" x14ac:dyDescent="0.25">
      <c r="C2882" s="11"/>
      <c r="D2882" s="12"/>
      <c r="H2882" s="7"/>
      <c r="I2882" s="7"/>
    </row>
    <row r="2883" spans="3:9" x14ac:dyDescent="0.25">
      <c r="C2883" s="11"/>
      <c r="D2883" s="12"/>
      <c r="H2883" s="7"/>
      <c r="I2883" s="7"/>
    </row>
    <row r="2884" spans="3:9" x14ac:dyDescent="0.25">
      <c r="C2884" s="11"/>
      <c r="D2884" s="12"/>
      <c r="H2884" s="7"/>
      <c r="I2884" s="7"/>
    </row>
    <row r="2885" spans="3:9" x14ac:dyDescent="0.25">
      <c r="C2885" s="11"/>
      <c r="D2885" s="12"/>
      <c r="H2885" s="7"/>
      <c r="I2885" s="7"/>
    </row>
    <row r="2886" spans="3:9" x14ac:dyDescent="0.25">
      <c r="C2886" s="11"/>
      <c r="D2886" s="12"/>
      <c r="H2886" s="7"/>
      <c r="I2886" s="7"/>
    </row>
    <row r="2887" spans="3:9" x14ac:dyDescent="0.25">
      <c r="C2887" s="11"/>
      <c r="D2887" s="12"/>
      <c r="H2887" s="7"/>
      <c r="I2887" s="7"/>
    </row>
    <row r="2888" spans="3:9" x14ac:dyDescent="0.25">
      <c r="C2888" s="11"/>
      <c r="D2888" s="12"/>
      <c r="H2888" s="7"/>
      <c r="I2888" s="7"/>
    </row>
    <row r="2889" spans="3:9" x14ac:dyDescent="0.25">
      <c r="C2889" s="11"/>
      <c r="D2889" s="12"/>
      <c r="H2889" s="7"/>
      <c r="I2889" s="7"/>
    </row>
    <row r="2890" spans="3:9" x14ac:dyDescent="0.25">
      <c r="C2890" s="11"/>
      <c r="D2890" s="12"/>
      <c r="H2890" s="7"/>
      <c r="I2890" s="7"/>
    </row>
    <row r="2891" spans="3:9" x14ac:dyDescent="0.25">
      <c r="C2891" s="11"/>
      <c r="D2891" s="12"/>
      <c r="H2891" s="7"/>
      <c r="I2891" s="7"/>
    </row>
    <row r="2892" spans="3:9" x14ac:dyDescent="0.25">
      <c r="C2892" s="11"/>
      <c r="D2892" s="12"/>
      <c r="H2892" s="7"/>
      <c r="I2892" s="7"/>
    </row>
    <row r="2893" spans="3:9" x14ac:dyDescent="0.25">
      <c r="C2893" s="11"/>
      <c r="D2893" s="12"/>
      <c r="H2893" s="7"/>
      <c r="I2893" s="7"/>
    </row>
    <row r="2894" spans="3:9" x14ac:dyDescent="0.25">
      <c r="C2894" s="11"/>
      <c r="D2894" s="12"/>
      <c r="H2894" s="7"/>
      <c r="I2894" s="7"/>
    </row>
    <row r="2895" spans="3:9" x14ac:dyDescent="0.25">
      <c r="C2895" s="11"/>
      <c r="D2895" s="12"/>
      <c r="H2895" s="7"/>
      <c r="I2895" s="7"/>
    </row>
    <row r="2896" spans="3:9" x14ac:dyDescent="0.25">
      <c r="C2896" s="11"/>
      <c r="D2896" s="12"/>
      <c r="H2896" s="7"/>
      <c r="I2896" s="7"/>
    </row>
    <row r="2897" spans="3:9" x14ac:dyDescent="0.25">
      <c r="C2897" s="11"/>
      <c r="D2897" s="12"/>
      <c r="H2897" s="7"/>
      <c r="I2897" s="7"/>
    </row>
    <row r="2898" spans="3:9" x14ac:dyDescent="0.25">
      <c r="C2898" s="11"/>
      <c r="D2898" s="12"/>
      <c r="H2898" s="7"/>
      <c r="I2898" s="7"/>
    </row>
    <row r="2899" spans="3:9" x14ac:dyDescent="0.25">
      <c r="C2899" s="11"/>
      <c r="D2899" s="12"/>
      <c r="H2899" s="7"/>
      <c r="I2899" s="7"/>
    </row>
    <row r="2900" spans="3:9" x14ac:dyDescent="0.25">
      <c r="C2900" s="11"/>
      <c r="D2900" s="12"/>
      <c r="H2900" s="7"/>
      <c r="I2900" s="7"/>
    </row>
    <row r="2901" spans="3:9" x14ac:dyDescent="0.25">
      <c r="C2901" s="11"/>
      <c r="D2901" s="12"/>
      <c r="H2901" s="7"/>
      <c r="I2901" s="7"/>
    </row>
    <row r="2902" spans="3:9" x14ac:dyDescent="0.25">
      <c r="C2902" s="11"/>
      <c r="D2902" s="12"/>
      <c r="H2902" s="7"/>
      <c r="I2902" s="7"/>
    </row>
    <row r="2903" spans="3:9" x14ac:dyDescent="0.25">
      <c r="C2903" s="11"/>
      <c r="D2903" s="12"/>
      <c r="H2903" s="7"/>
      <c r="I2903" s="7"/>
    </row>
    <row r="2904" spans="3:9" x14ac:dyDescent="0.25">
      <c r="C2904" s="11"/>
      <c r="D2904" s="12"/>
      <c r="H2904" s="7"/>
      <c r="I2904" s="7"/>
    </row>
    <row r="2905" spans="3:9" x14ac:dyDescent="0.25">
      <c r="C2905" s="11"/>
      <c r="D2905" s="12"/>
      <c r="H2905" s="7"/>
      <c r="I2905" s="7"/>
    </row>
    <row r="2906" spans="3:9" x14ac:dyDescent="0.25">
      <c r="C2906" s="11"/>
      <c r="D2906" s="12"/>
      <c r="H2906" s="7"/>
      <c r="I2906" s="7"/>
    </row>
    <row r="2907" spans="3:9" x14ac:dyDescent="0.25">
      <c r="C2907" s="11"/>
      <c r="D2907" s="12"/>
      <c r="H2907" s="7"/>
      <c r="I2907" s="7"/>
    </row>
    <row r="2908" spans="3:9" x14ac:dyDescent="0.25">
      <c r="C2908" s="11"/>
      <c r="D2908" s="12"/>
      <c r="H2908" s="7"/>
      <c r="I2908" s="7"/>
    </row>
    <row r="2909" spans="3:9" x14ac:dyDescent="0.25">
      <c r="C2909" s="11"/>
      <c r="D2909" s="12"/>
      <c r="H2909" s="7"/>
      <c r="I2909" s="7"/>
    </row>
    <row r="2910" spans="3:9" x14ac:dyDescent="0.25">
      <c r="C2910" s="11"/>
      <c r="D2910" s="12"/>
      <c r="H2910" s="7"/>
      <c r="I2910" s="7"/>
    </row>
    <row r="2911" spans="3:9" x14ac:dyDescent="0.25">
      <c r="C2911" s="11"/>
      <c r="D2911" s="12"/>
      <c r="H2911" s="7"/>
      <c r="I2911" s="7"/>
    </row>
    <row r="2912" spans="3:9" x14ac:dyDescent="0.25">
      <c r="C2912" s="11"/>
      <c r="D2912" s="12"/>
      <c r="H2912" s="7"/>
      <c r="I2912" s="7"/>
    </row>
    <row r="2913" spans="3:9" x14ac:dyDescent="0.25">
      <c r="C2913" s="11"/>
      <c r="D2913" s="12"/>
      <c r="H2913" s="7"/>
      <c r="I2913" s="7"/>
    </row>
    <row r="2914" spans="3:9" x14ac:dyDescent="0.25">
      <c r="C2914" s="11"/>
      <c r="D2914" s="12"/>
      <c r="H2914" s="7"/>
      <c r="I2914" s="7"/>
    </row>
    <row r="2915" spans="3:9" x14ac:dyDescent="0.25">
      <c r="C2915" s="11"/>
      <c r="D2915" s="12"/>
      <c r="H2915" s="7"/>
      <c r="I2915" s="7"/>
    </row>
    <row r="2916" spans="3:9" x14ac:dyDescent="0.25">
      <c r="C2916" s="11"/>
      <c r="D2916" s="12"/>
      <c r="H2916" s="7"/>
      <c r="I2916" s="7"/>
    </row>
    <row r="2917" spans="3:9" x14ac:dyDescent="0.25">
      <c r="C2917" s="11"/>
      <c r="D2917" s="12"/>
      <c r="H2917" s="7"/>
      <c r="I2917" s="7"/>
    </row>
    <row r="2918" spans="3:9" x14ac:dyDescent="0.25">
      <c r="C2918" s="11"/>
      <c r="D2918" s="12"/>
      <c r="H2918" s="7"/>
      <c r="I2918" s="7"/>
    </row>
    <row r="2919" spans="3:9" x14ac:dyDescent="0.25">
      <c r="C2919" s="11"/>
      <c r="D2919" s="12"/>
      <c r="H2919" s="7"/>
      <c r="I2919" s="7"/>
    </row>
    <row r="2920" spans="3:9" x14ac:dyDescent="0.25">
      <c r="C2920" s="11"/>
      <c r="D2920" s="12"/>
      <c r="H2920" s="7"/>
      <c r="I2920" s="7"/>
    </row>
    <row r="2921" spans="3:9" x14ac:dyDescent="0.25">
      <c r="C2921" s="11"/>
      <c r="D2921" s="12"/>
      <c r="H2921" s="7"/>
      <c r="I2921" s="7"/>
    </row>
    <row r="2922" spans="3:9" x14ac:dyDescent="0.25">
      <c r="C2922" s="11"/>
      <c r="D2922" s="12"/>
      <c r="H2922" s="7"/>
      <c r="I2922" s="7"/>
    </row>
    <row r="2923" spans="3:9" x14ac:dyDescent="0.25">
      <c r="C2923" s="11"/>
      <c r="D2923" s="12"/>
      <c r="H2923" s="7"/>
      <c r="I2923" s="7"/>
    </row>
    <row r="2924" spans="3:9" x14ac:dyDescent="0.25">
      <c r="C2924" s="11"/>
      <c r="D2924" s="12"/>
      <c r="H2924" s="7"/>
      <c r="I2924" s="7"/>
    </row>
    <row r="2925" spans="3:9" x14ac:dyDescent="0.25">
      <c r="C2925" s="11"/>
      <c r="D2925" s="12"/>
      <c r="H2925" s="7"/>
      <c r="I2925" s="7"/>
    </row>
    <row r="2926" spans="3:9" x14ac:dyDescent="0.25">
      <c r="C2926" s="11"/>
      <c r="D2926" s="12"/>
      <c r="H2926" s="7"/>
      <c r="I2926" s="7"/>
    </row>
    <row r="2927" spans="3:9" x14ac:dyDescent="0.25">
      <c r="C2927" s="11"/>
      <c r="D2927" s="12"/>
      <c r="H2927" s="7"/>
      <c r="I2927" s="7"/>
    </row>
    <row r="2928" spans="3:9" x14ac:dyDescent="0.25">
      <c r="C2928" s="11"/>
      <c r="D2928" s="12"/>
      <c r="H2928" s="7"/>
      <c r="I2928" s="7"/>
    </row>
    <row r="2929" spans="3:9" x14ac:dyDescent="0.25">
      <c r="C2929" s="11"/>
      <c r="D2929" s="12"/>
      <c r="H2929" s="7"/>
      <c r="I2929" s="7"/>
    </row>
    <row r="2930" spans="3:9" x14ac:dyDescent="0.25">
      <c r="C2930" s="11"/>
      <c r="D2930" s="12"/>
      <c r="H2930" s="7"/>
      <c r="I2930" s="7"/>
    </row>
    <row r="2931" spans="3:9" x14ac:dyDescent="0.25">
      <c r="C2931" s="11"/>
      <c r="D2931" s="12"/>
      <c r="H2931" s="7"/>
      <c r="I2931" s="7"/>
    </row>
    <row r="2932" spans="3:9" x14ac:dyDescent="0.25">
      <c r="C2932" s="11"/>
      <c r="D2932" s="12"/>
      <c r="H2932" s="7"/>
      <c r="I2932" s="7"/>
    </row>
    <row r="2933" spans="3:9" x14ac:dyDescent="0.25">
      <c r="C2933" s="11"/>
      <c r="D2933" s="12"/>
      <c r="H2933" s="7"/>
      <c r="I2933" s="7"/>
    </row>
    <row r="2934" spans="3:9" x14ac:dyDescent="0.25">
      <c r="C2934" s="11"/>
      <c r="D2934" s="12"/>
      <c r="H2934" s="7"/>
      <c r="I2934" s="7"/>
    </row>
    <row r="2935" spans="3:9" x14ac:dyDescent="0.25">
      <c r="C2935" s="11"/>
      <c r="D2935" s="12"/>
      <c r="H2935" s="7"/>
      <c r="I2935" s="7"/>
    </row>
    <row r="2936" spans="3:9" x14ac:dyDescent="0.25">
      <c r="C2936" s="11"/>
      <c r="D2936" s="12"/>
      <c r="H2936" s="7"/>
      <c r="I2936" s="7"/>
    </row>
    <row r="2937" spans="3:9" x14ac:dyDescent="0.25">
      <c r="C2937" s="11"/>
      <c r="D2937" s="12"/>
      <c r="H2937" s="7"/>
      <c r="I2937" s="7"/>
    </row>
    <row r="2938" spans="3:9" x14ac:dyDescent="0.25">
      <c r="C2938" s="11"/>
      <c r="D2938" s="12"/>
      <c r="H2938" s="7"/>
      <c r="I2938" s="7"/>
    </row>
    <row r="2939" spans="3:9" x14ac:dyDescent="0.25">
      <c r="C2939" s="11"/>
      <c r="D2939" s="12"/>
      <c r="H2939" s="7"/>
      <c r="I2939" s="7"/>
    </row>
    <row r="2940" spans="3:9" x14ac:dyDescent="0.25">
      <c r="C2940" s="11"/>
      <c r="D2940" s="12"/>
      <c r="H2940" s="7"/>
      <c r="I2940" s="7"/>
    </row>
    <row r="2941" spans="3:9" x14ac:dyDescent="0.25">
      <c r="C2941" s="11"/>
      <c r="D2941" s="12"/>
      <c r="H2941" s="7"/>
      <c r="I2941" s="7"/>
    </row>
    <row r="2942" spans="3:9" x14ac:dyDescent="0.25">
      <c r="C2942" s="11"/>
      <c r="D2942" s="12"/>
      <c r="H2942" s="7"/>
      <c r="I2942" s="7"/>
    </row>
    <row r="2943" spans="3:9" x14ac:dyDescent="0.25">
      <c r="C2943" s="11"/>
      <c r="D2943" s="12"/>
      <c r="H2943" s="7"/>
      <c r="I2943" s="7"/>
    </row>
    <row r="2944" spans="3:9" x14ac:dyDescent="0.25">
      <c r="C2944" s="11"/>
      <c r="D2944" s="12"/>
      <c r="H2944" s="7"/>
      <c r="I2944" s="7"/>
    </row>
    <row r="2945" spans="3:9" x14ac:dyDescent="0.25">
      <c r="C2945" s="11"/>
      <c r="D2945" s="12"/>
      <c r="H2945" s="7"/>
      <c r="I2945" s="7"/>
    </row>
    <row r="2946" spans="3:9" x14ac:dyDescent="0.25">
      <c r="C2946" s="11"/>
      <c r="D2946" s="12"/>
      <c r="H2946" s="7"/>
      <c r="I2946" s="7"/>
    </row>
    <row r="2947" spans="3:9" x14ac:dyDescent="0.25">
      <c r="C2947" s="11"/>
      <c r="D2947" s="12"/>
      <c r="H2947" s="7"/>
      <c r="I2947" s="7"/>
    </row>
    <row r="2948" spans="3:9" x14ac:dyDescent="0.25">
      <c r="C2948" s="11"/>
      <c r="D2948" s="12"/>
      <c r="H2948" s="7"/>
      <c r="I2948" s="7"/>
    </row>
    <row r="2949" spans="3:9" x14ac:dyDescent="0.25">
      <c r="C2949" s="11"/>
      <c r="D2949" s="12"/>
      <c r="H2949" s="7"/>
      <c r="I2949" s="7"/>
    </row>
    <row r="2950" spans="3:9" x14ac:dyDescent="0.25">
      <c r="C2950" s="11"/>
      <c r="D2950" s="12"/>
      <c r="H2950" s="7"/>
      <c r="I2950" s="7"/>
    </row>
    <row r="2951" spans="3:9" x14ac:dyDescent="0.25">
      <c r="C2951" s="11"/>
      <c r="D2951" s="12"/>
      <c r="H2951" s="7"/>
      <c r="I2951" s="7"/>
    </row>
    <row r="2952" spans="3:9" x14ac:dyDescent="0.25">
      <c r="C2952" s="11"/>
      <c r="D2952" s="12"/>
      <c r="H2952" s="7"/>
      <c r="I2952" s="7"/>
    </row>
    <row r="2953" spans="3:9" x14ac:dyDescent="0.25">
      <c r="C2953" s="11"/>
      <c r="D2953" s="12"/>
      <c r="H2953" s="7"/>
      <c r="I2953" s="7"/>
    </row>
    <row r="2954" spans="3:9" x14ac:dyDescent="0.25">
      <c r="C2954" s="11"/>
      <c r="D2954" s="12"/>
      <c r="H2954" s="7"/>
      <c r="I2954" s="7"/>
    </row>
    <row r="2955" spans="3:9" x14ac:dyDescent="0.25">
      <c r="C2955" s="11"/>
      <c r="D2955" s="12"/>
      <c r="H2955" s="7"/>
      <c r="I2955" s="7"/>
    </row>
    <row r="2956" spans="3:9" x14ac:dyDescent="0.25">
      <c r="C2956" s="11"/>
      <c r="D2956" s="12"/>
      <c r="H2956" s="7"/>
      <c r="I2956" s="7"/>
    </row>
    <row r="2957" spans="3:9" x14ac:dyDescent="0.25">
      <c r="C2957" s="11"/>
      <c r="D2957" s="12"/>
      <c r="H2957" s="7"/>
      <c r="I2957" s="7"/>
    </row>
    <row r="2958" spans="3:9" x14ac:dyDescent="0.25">
      <c r="C2958" s="11"/>
      <c r="D2958" s="12"/>
      <c r="H2958" s="7"/>
      <c r="I2958" s="7"/>
    </row>
    <row r="2959" spans="3:9" x14ac:dyDescent="0.25">
      <c r="C2959" s="11"/>
      <c r="D2959" s="12"/>
      <c r="H2959" s="7"/>
      <c r="I2959" s="7"/>
    </row>
    <row r="2960" spans="3:9" x14ac:dyDescent="0.25">
      <c r="C2960" s="11"/>
      <c r="D2960" s="12"/>
      <c r="H2960" s="7"/>
      <c r="I2960" s="7"/>
    </row>
    <row r="2961" spans="3:9" x14ac:dyDescent="0.25">
      <c r="C2961" s="11"/>
      <c r="D2961" s="12"/>
      <c r="H2961" s="7"/>
      <c r="I2961" s="7"/>
    </row>
    <row r="2962" spans="3:9" x14ac:dyDescent="0.25">
      <c r="C2962" s="11"/>
      <c r="D2962" s="12"/>
      <c r="H2962" s="7"/>
      <c r="I2962" s="7"/>
    </row>
    <row r="2963" spans="3:9" x14ac:dyDescent="0.25">
      <c r="C2963" s="11"/>
      <c r="D2963" s="12"/>
      <c r="H2963" s="7"/>
      <c r="I2963" s="7"/>
    </row>
    <row r="2964" spans="3:9" x14ac:dyDescent="0.25">
      <c r="C2964" s="11"/>
      <c r="D2964" s="12"/>
      <c r="H2964" s="7"/>
      <c r="I2964" s="7"/>
    </row>
    <row r="2965" spans="3:9" x14ac:dyDescent="0.25">
      <c r="C2965" s="11"/>
      <c r="D2965" s="12"/>
      <c r="H2965" s="7"/>
      <c r="I2965" s="7"/>
    </row>
    <row r="2966" spans="3:9" x14ac:dyDescent="0.25">
      <c r="C2966" s="11"/>
      <c r="D2966" s="12"/>
      <c r="H2966" s="7"/>
      <c r="I2966" s="7"/>
    </row>
    <row r="2967" spans="3:9" x14ac:dyDescent="0.25">
      <c r="C2967" s="11"/>
      <c r="D2967" s="12"/>
      <c r="H2967" s="7"/>
      <c r="I2967" s="7"/>
    </row>
    <row r="2968" spans="3:9" x14ac:dyDescent="0.25">
      <c r="C2968" s="11"/>
      <c r="D2968" s="12"/>
      <c r="H2968" s="7"/>
      <c r="I2968" s="7"/>
    </row>
    <row r="2969" spans="3:9" x14ac:dyDescent="0.25">
      <c r="C2969" s="11"/>
      <c r="D2969" s="12"/>
      <c r="H2969" s="7"/>
      <c r="I2969" s="7"/>
    </row>
    <row r="2970" spans="3:9" x14ac:dyDescent="0.25">
      <c r="C2970" s="11"/>
      <c r="D2970" s="12"/>
      <c r="H2970" s="7"/>
      <c r="I2970" s="7"/>
    </row>
    <row r="2971" spans="3:9" x14ac:dyDescent="0.25">
      <c r="C2971" s="11"/>
      <c r="D2971" s="12"/>
      <c r="H2971" s="7"/>
      <c r="I2971" s="7"/>
    </row>
    <row r="2972" spans="3:9" x14ac:dyDescent="0.25">
      <c r="C2972" s="11"/>
      <c r="D2972" s="12"/>
      <c r="H2972" s="7"/>
      <c r="I2972" s="7"/>
    </row>
    <row r="2973" spans="3:9" x14ac:dyDescent="0.25">
      <c r="C2973" s="11"/>
      <c r="D2973" s="12"/>
      <c r="H2973" s="7"/>
      <c r="I2973" s="7"/>
    </row>
    <row r="2974" spans="3:9" x14ac:dyDescent="0.25">
      <c r="C2974" s="11"/>
      <c r="D2974" s="12"/>
      <c r="H2974" s="7"/>
      <c r="I2974" s="7"/>
    </row>
    <row r="2975" spans="3:9" x14ac:dyDescent="0.25">
      <c r="C2975" s="11"/>
      <c r="D2975" s="12"/>
      <c r="H2975" s="7"/>
      <c r="I2975" s="7"/>
    </row>
    <row r="2976" spans="3:9" x14ac:dyDescent="0.25">
      <c r="C2976" s="11"/>
      <c r="D2976" s="12"/>
      <c r="H2976" s="7"/>
      <c r="I2976" s="7"/>
    </row>
    <row r="2977" spans="3:9" x14ac:dyDescent="0.25">
      <c r="C2977" s="11"/>
      <c r="D2977" s="12"/>
      <c r="H2977" s="7"/>
      <c r="I2977" s="7"/>
    </row>
    <row r="2978" spans="3:9" x14ac:dyDescent="0.25">
      <c r="C2978" s="11"/>
      <c r="D2978" s="12"/>
      <c r="H2978" s="7"/>
      <c r="I2978" s="7"/>
    </row>
    <row r="2979" spans="3:9" x14ac:dyDescent="0.25">
      <c r="C2979" s="11"/>
      <c r="D2979" s="12"/>
      <c r="H2979" s="7"/>
      <c r="I2979" s="7"/>
    </row>
    <row r="2980" spans="3:9" x14ac:dyDescent="0.25">
      <c r="C2980" s="11"/>
      <c r="D2980" s="12"/>
      <c r="H2980" s="7"/>
      <c r="I2980" s="7"/>
    </row>
    <row r="2981" spans="3:9" x14ac:dyDescent="0.25">
      <c r="C2981" s="11"/>
      <c r="D2981" s="12"/>
      <c r="H2981" s="7"/>
      <c r="I2981" s="7"/>
    </row>
    <row r="2982" spans="3:9" x14ac:dyDescent="0.25">
      <c r="C2982" s="11"/>
      <c r="D2982" s="12"/>
      <c r="H2982" s="7"/>
      <c r="I2982" s="7"/>
    </row>
    <row r="2983" spans="3:9" x14ac:dyDescent="0.25">
      <c r="C2983" s="11"/>
      <c r="D2983" s="12"/>
      <c r="H2983" s="7"/>
      <c r="I2983" s="7"/>
    </row>
    <row r="2984" spans="3:9" x14ac:dyDescent="0.25">
      <c r="C2984" s="11"/>
      <c r="D2984" s="12"/>
      <c r="H2984" s="7"/>
      <c r="I2984" s="7"/>
    </row>
    <row r="2985" spans="3:9" x14ac:dyDescent="0.25">
      <c r="C2985" s="11"/>
      <c r="D2985" s="12"/>
      <c r="H2985" s="7"/>
      <c r="I2985" s="7"/>
    </row>
    <row r="2986" spans="3:9" x14ac:dyDescent="0.25">
      <c r="C2986" s="11"/>
      <c r="D2986" s="12"/>
      <c r="H2986" s="7"/>
      <c r="I2986" s="7"/>
    </row>
    <row r="2987" spans="3:9" x14ac:dyDescent="0.25">
      <c r="C2987" s="11"/>
      <c r="D2987" s="12"/>
      <c r="H2987" s="7"/>
      <c r="I2987" s="7"/>
    </row>
    <row r="2988" spans="3:9" x14ac:dyDescent="0.25">
      <c r="C2988" s="11"/>
      <c r="D2988" s="12"/>
      <c r="H2988" s="7"/>
      <c r="I2988" s="7"/>
    </row>
    <row r="2989" spans="3:9" x14ac:dyDescent="0.25">
      <c r="C2989" s="11"/>
      <c r="D2989" s="12"/>
      <c r="H2989" s="7"/>
      <c r="I2989" s="7"/>
    </row>
    <row r="2990" spans="3:9" x14ac:dyDescent="0.25">
      <c r="C2990" s="11"/>
      <c r="D2990" s="12"/>
      <c r="H2990" s="7"/>
      <c r="I2990" s="7"/>
    </row>
    <row r="2991" spans="3:9" x14ac:dyDescent="0.25">
      <c r="C2991" s="11"/>
      <c r="D2991" s="12"/>
      <c r="H2991" s="7"/>
      <c r="I2991" s="7"/>
    </row>
    <row r="2992" spans="3:9" x14ac:dyDescent="0.25">
      <c r="C2992" s="11"/>
      <c r="D2992" s="12"/>
      <c r="H2992" s="7"/>
      <c r="I2992" s="7"/>
    </row>
    <row r="2993" spans="3:9" x14ac:dyDescent="0.25">
      <c r="C2993" s="11"/>
      <c r="D2993" s="12"/>
      <c r="H2993" s="7"/>
      <c r="I2993" s="7"/>
    </row>
    <row r="2994" spans="3:9" x14ac:dyDescent="0.25">
      <c r="C2994" s="11"/>
      <c r="D2994" s="12"/>
      <c r="H2994" s="7"/>
      <c r="I2994" s="7"/>
    </row>
    <row r="2995" spans="3:9" x14ac:dyDescent="0.25">
      <c r="C2995" s="11"/>
      <c r="D2995" s="12"/>
      <c r="H2995" s="7"/>
      <c r="I2995" s="7"/>
    </row>
    <row r="2996" spans="3:9" x14ac:dyDescent="0.25">
      <c r="C2996" s="11"/>
      <c r="D2996" s="12"/>
      <c r="H2996" s="7"/>
      <c r="I2996" s="7"/>
    </row>
    <row r="2997" spans="3:9" x14ac:dyDescent="0.25">
      <c r="C2997" s="11"/>
      <c r="D2997" s="12"/>
      <c r="H2997" s="7"/>
      <c r="I2997" s="7"/>
    </row>
    <row r="2998" spans="3:9" x14ac:dyDescent="0.25">
      <c r="C2998" s="11"/>
      <c r="D2998" s="12"/>
      <c r="H2998" s="7"/>
      <c r="I2998" s="7"/>
    </row>
    <row r="2999" spans="3:9" x14ac:dyDescent="0.25">
      <c r="C2999" s="11"/>
      <c r="D2999" s="12"/>
      <c r="H2999" s="7"/>
      <c r="I2999" s="7"/>
    </row>
    <row r="3000" spans="3:9" x14ac:dyDescent="0.25">
      <c r="C3000" s="11"/>
      <c r="D3000" s="12"/>
      <c r="H3000" s="7"/>
      <c r="I3000" s="7"/>
    </row>
    <row r="3001" spans="3:9" x14ac:dyDescent="0.25">
      <c r="C3001" s="11"/>
      <c r="D3001" s="12"/>
      <c r="H3001" s="7"/>
      <c r="I3001" s="7"/>
    </row>
    <row r="3002" spans="3:9" x14ac:dyDescent="0.25">
      <c r="C3002" s="11"/>
      <c r="D3002" s="12"/>
      <c r="H3002" s="7"/>
      <c r="I3002" s="7"/>
    </row>
    <row r="3003" spans="3:9" x14ac:dyDescent="0.25">
      <c r="C3003" s="11"/>
      <c r="D3003" s="12"/>
      <c r="H3003" s="7"/>
      <c r="I3003" s="7"/>
    </row>
    <row r="3004" spans="3:9" x14ac:dyDescent="0.25">
      <c r="C3004" s="11"/>
      <c r="D3004" s="12"/>
      <c r="H3004" s="7"/>
      <c r="I3004" s="7"/>
    </row>
    <row r="3005" spans="3:9" x14ac:dyDescent="0.25">
      <c r="C3005" s="11"/>
      <c r="D3005" s="12"/>
      <c r="H3005" s="7"/>
      <c r="I3005" s="7"/>
    </row>
    <row r="3006" spans="3:9" x14ac:dyDescent="0.25">
      <c r="C3006" s="11"/>
      <c r="D3006" s="12"/>
      <c r="H3006" s="7"/>
      <c r="I3006" s="7"/>
    </row>
    <row r="3007" spans="3:9" x14ac:dyDescent="0.25">
      <c r="C3007" s="11"/>
      <c r="D3007" s="12"/>
      <c r="H3007" s="7"/>
      <c r="I3007" s="7"/>
    </row>
    <row r="3008" spans="3:9" x14ac:dyDescent="0.25">
      <c r="C3008" s="11"/>
      <c r="D3008" s="12"/>
      <c r="H3008" s="7"/>
      <c r="I3008" s="7"/>
    </row>
    <row r="3009" spans="3:9" x14ac:dyDescent="0.25">
      <c r="C3009" s="11"/>
      <c r="D3009" s="12"/>
      <c r="H3009" s="7"/>
      <c r="I3009" s="7"/>
    </row>
    <row r="3010" spans="3:9" x14ac:dyDescent="0.25">
      <c r="C3010" s="11"/>
      <c r="D3010" s="12"/>
      <c r="H3010" s="7"/>
      <c r="I3010" s="7"/>
    </row>
    <row r="3011" spans="3:9" x14ac:dyDescent="0.25">
      <c r="C3011" s="11"/>
      <c r="D3011" s="12"/>
      <c r="H3011" s="7"/>
      <c r="I3011" s="7"/>
    </row>
    <row r="3012" spans="3:9" x14ac:dyDescent="0.25">
      <c r="C3012" s="11"/>
      <c r="D3012" s="12"/>
      <c r="H3012" s="7"/>
      <c r="I3012" s="7"/>
    </row>
    <row r="3013" spans="3:9" x14ac:dyDescent="0.25">
      <c r="C3013" s="11"/>
      <c r="D3013" s="12"/>
      <c r="H3013" s="7"/>
      <c r="I3013" s="7"/>
    </row>
    <row r="3014" spans="3:9" x14ac:dyDescent="0.25">
      <c r="C3014" s="11"/>
      <c r="D3014" s="12"/>
      <c r="H3014" s="7"/>
      <c r="I3014" s="7"/>
    </row>
    <row r="3015" spans="3:9" x14ac:dyDescent="0.25">
      <c r="C3015" s="11"/>
      <c r="D3015" s="12"/>
      <c r="H3015" s="7"/>
      <c r="I3015" s="7"/>
    </row>
    <row r="3016" spans="3:9" x14ac:dyDescent="0.25">
      <c r="C3016" s="11"/>
      <c r="D3016" s="12"/>
      <c r="H3016" s="7"/>
      <c r="I3016" s="7"/>
    </row>
    <row r="3017" spans="3:9" x14ac:dyDescent="0.25">
      <c r="C3017" s="11"/>
      <c r="D3017" s="12"/>
      <c r="H3017" s="7"/>
      <c r="I3017" s="7"/>
    </row>
    <row r="3018" spans="3:9" x14ac:dyDescent="0.25">
      <c r="C3018" s="11"/>
      <c r="D3018" s="12"/>
      <c r="H3018" s="7"/>
      <c r="I3018" s="7"/>
    </row>
    <row r="3019" spans="3:9" x14ac:dyDescent="0.25">
      <c r="C3019" s="11"/>
      <c r="D3019" s="12"/>
      <c r="H3019" s="7"/>
      <c r="I3019" s="7"/>
    </row>
    <row r="3020" spans="3:9" x14ac:dyDescent="0.25">
      <c r="C3020" s="11"/>
      <c r="D3020" s="12"/>
      <c r="H3020" s="7"/>
      <c r="I3020" s="7"/>
    </row>
    <row r="3021" spans="3:9" x14ac:dyDescent="0.25">
      <c r="C3021" s="11"/>
      <c r="D3021" s="12"/>
      <c r="H3021" s="7"/>
      <c r="I3021" s="7"/>
    </row>
    <row r="3022" spans="3:9" x14ac:dyDescent="0.25">
      <c r="C3022" s="11"/>
      <c r="D3022" s="12"/>
      <c r="H3022" s="7"/>
      <c r="I3022" s="7"/>
    </row>
    <row r="3023" spans="3:9" x14ac:dyDescent="0.25">
      <c r="C3023" s="11"/>
      <c r="D3023" s="12"/>
      <c r="H3023" s="7"/>
      <c r="I3023" s="7"/>
    </row>
    <row r="3024" spans="3:9" x14ac:dyDescent="0.25">
      <c r="C3024" s="11"/>
      <c r="D3024" s="12"/>
      <c r="H3024" s="7"/>
      <c r="I3024" s="7"/>
    </row>
    <row r="3025" spans="3:9" x14ac:dyDescent="0.25">
      <c r="C3025" s="11"/>
      <c r="D3025" s="12"/>
      <c r="H3025" s="7"/>
      <c r="I3025" s="7"/>
    </row>
    <row r="3026" spans="3:9" x14ac:dyDescent="0.25">
      <c r="C3026" s="11"/>
      <c r="D3026" s="12"/>
      <c r="H3026" s="7"/>
      <c r="I3026" s="7"/>
    </row>
    <row r="3027" spans="3:9" x14ac:dyDescent="0.25">
      <c r="C3027" s="11"/>
      <c r="D3027" s="12"/>
      <c r="H3027" s="7"/>
      <c r="I3027" s="7"/>
    </row>
    <row r="3028" spans="3:9" x14ac:dyDescent="0.25">
      <c r="C3028" s="11"/>
      <c r="D3028" s="12"/>
      <c r="H3028" s="7"/>
      <c r="I3028" s="7"/>
    </row>
    <row r="3029" spans="3:9" x14ac:dyDescent="0.25">
      <c r="C3029" s="11"/>
      <c r="D3029" s="12"/>
      <c r="H3029" s="7"/>
      <c r="I3029" s="7"/>
    </row>
    <row r="3030" spans="3:9" x14ac:dyDescent="0.25">
      <c r="C3030" s="11"/>
      <c r="D3030" s="12"/>
      <c r="H3030" s="7"/>
      <c r="I3030" s="7"/>
    </row>
    <row r="3031" spans="3:9" x14ac:dyDescent="0.25">
      <c r="C3031" s="11"/>
      <c r="D3031" s="12"/>
      <c r="H3031" s="7"/>
      <c r="I3031" s="7"/>
    </row>
    <row r="3032" spans="3:9" x14ac:dyDescent="0.25">
      <c r="C3032" s="11"/>
      <c r="D3032" s="12"/>
      <c r="H3032" s="7"/>
      <c r="I3032" s="7"/>
    </row>
    <row r="3033" spans="3:9" x14ac:dyDescent="0.25">
      <c r="C3033" s="11"/>
      <c r="D3033" s="12"/>
      <c r="H3033" s="7"/>
      <c r="I3033" s="7"/>
    </row>
    <row r="3034" spans="3:9" x14ac:dyDescent="0.25">
      <c r="C3034" s="11"/>
      <c r="D3034" s="12"/>
      <c r="H3034" s="7"/>
      <c r="I3034" s="7"/>
    </row>
    <row r="3035" spans="3:9" x14ac:dyDescent="0.25">
      <c r="C3035" s="11"/>
      <c r="D3035" s="12"/>
      <c r="H3035" s="7"/>
      <c r="I3035" s="7"/>
    </row>
    <row r="3036" spans="3:9" x14ac:dyDescent="0.25">
      <c r="C3036" s="11"/>
      <c r="D3036" s="12"/>
      <c r="H3036" s="7"/>
      <c r="I3036" s="7"/>
    </row>
    <row r="3037" spans="3:9" x14ac:dyDescent="0.25">
      <c r="C3037" s="11"/>
      <c r="D3037" s="12"/>
      <c r="H3037" s="7"/>
      <c r="I3037" s="7"/>
    </row>
    <row r="3038" spans="3:9" x14ac:dyDescent="0.25">
      <c r="C3038" s="11"/>
      <c r="D3038" s="12"/>
      <c r="H3038" s="7"/>
      <c r="I3038" s="7"/>
    </row>
    <row r="3039" spans="3:9" x14ac:dyDescent="0.25">
      <c r="C3039" s="11"/>
      <c r="D3039" s="12"/>
      <c r="H3039" s="7"/>
      <c r="I3039" s="7"/>
    </row>
    <row r="3040" spans="3:9" x14ac:dyDescent="0.25">
      <c r="C3040" s="11"/>
      <c r="D3040" s="12"/>
      <c r="H3040" s="7"/>
      <c r="I3040" s="7"/>
    </row>
    <row r="3041" spans="3:9" x14ac:dyDescent="0.25">
      <c r="C3041" s="11"/>
      <c r="D3041" s="12"/>
      <c r="H3041" s="7"/>
      <c r="I3041" s="7"/>
    </row>
    <row r="3042" spans="3:9" x14ac:dyDescent="0.25">
      <c r="C3042" s="11"/>
      <c r="D3042" s="12"/>
      <c r="H3042" s="7"/>
      <c r="I3042" s="7"/>
    </row>
    <row r="3043" spans="3:9" x14ac:dyDescent="0.25">
      <c r="C3043" s="11"/>
      <c r="D3043" s="12"/>
      <c r="H3043" s="7"/>
      <c r="I3043" s="7"/>
    </row>
    <row r="3044" spans="3:9" x14ac:dyDescent="0.25">
      <c r="C3044" s="11"/>
      <c r="D3044" s="12"/>
      <c r="H3044" s="7"/>
      <c r="I3044" s="7"/>
    </row>
    <row r="3045" spans="3:9" x14ac:dyDescent="0.25">
      <c r="C3045" s="11"/>
      <c r="D3045" s="12"/>
      <c r="H3045" s="7"/>
      <c r="I3045" s="7"/>
    </row>
    <row r="3046" spans="3:9" x14ac:dyDescent="0.25">
      <c r="C3046" s="11"/>
      <c r="D3046" s="12"/>
      <c r="H3046" s="7"/>
      <c r="I3046" s="7"/>
    </row>
    <row r="3047" spans="3:9" x14ac:dyDescent="0.25">
      <c r="C3047" s="11"/>
      <c r="D3047" s="12"/>
      <c r="H3047" s="7"/>
      <c r="I3047" s="7"/>
    </row>
    <row r="3048" spans="3:9" x14ac:dyDescent="0.25">
      <c r="C3048" s="11"/>
      <c r="D3048" s="12"/>
      <c r="H3048" s="7"/>
      <c r="I3048" s="7"/>
    </row>
    <row r="3049" spans="3:9" x14ac:dyDescent="0.25">
      <c r="C3049" s="11"/>
      <c r="D3049" s="12"/>
      <c r="H3049" s="7"/>
      <c r="I3049" s="7"/>
    </row>
    <row r="3050" spans="3:9" x14ac:dyDescent="0.25">
      <c r="C3050" s="11"/>
      <c r="D3050" s="12"/>
      <c r="H3050" s="7"/>
      <c r="I3050" s="7"/>
    </row>
    <row r="3051" spans="3:9" x14ac:dyDescent="0.25">
      <c r="C3051" s="11"/>
      <c r="D3051" s="12"/>
      <c r="H3051" s="7"/>
      <c r="I3051" s="7"/>
    </row>
    <row r="3052" spans="3:9" x14ac:dyDescent="0.25">
      <c r="C3052" s="11"/>
      <c r="D3052" s="12"/>
      <c r="H3052" s="7"/>
      <c r="I3052" s="7"/>
    </row>
    <row r="3053" spans="3:9" x14ac:dyDescent="0.25">
      <c r="C3053" s="11"/>
      <c r="D3053" s="12"/>
      <c r="H3053" s="7"/>
      <c r="I3053" s="7"/>
    </row>
    <row r="3054" spans="3:9" x14ac:dyDescent="0.25">
      <c r="C3054" s="11"/>
      <c r="D3054" s="12"/>
      <c r="H3054" s="7"/>
      <c r="I3054" s="7"/>
    </row>
    <row r="3055" spans="3:9" x14ac:dyDescent="0.25">
      <c r="C3055" s="11"/>
      <c r="D3055" s="12"/>
      <c r="H3055" s="7"/>
      <c r="I3055" s="7"/>
    </row>
    <row r="3056" spans="3:9" x14ac:dyDescent="0.25">
      <c r="C3056" s="11"/>
      <c r="D3056" s="12"/>
      <c r="H3056" s="7"/>
      <c r="I3056" s="7"/>
    </row>
    <row r="3057" spans="3:9" x14ac:dyDescent="0.25">
      <c r="C3057" s="11"/>
      <c r="D3057" s="12"/>
      <c r="H3057" s="7"/>
      <c r="I3057" s="7"/>
    </row>
    <row r="3058" spans="3:9" x14ac:dyDescent="0.25">
      <c r="C3058" s="11"/>
      <c r="D3058" s="12"/>
      <c r="H3058" s="7"/>
      <c r="I3058" s="7"/>
    </row>
    <row r="3059" spans="3:9" x14ac:dyDescent="0.25">
      <c r="C3059" s="11"/>
      <c r="D3059" s="12"/>
      <c r="H3059" s="7"/>
      <c r="I3059" s="7"/>
    </row>
    <row r="3060" spans="3:9" x14ac:dyDescent="0.25">
      <c r="C3060" s="11"/>
      <c r="D3060" s="12"/>
      <c r="H3060" s="7"/>
      <c r="I3060" s="7"/>
    </row>
    <row r="3061" spans="3:9" x14ac:dyDescent="0.25">
      <c r="C3061" s="11"/>
      <c r="D3061" s="12"/>
      <c r="H3061" s="7"/>
      <c r="I3061" s="7"/>
    </row>
    <row r="3062" spans="3:9" x14ac:dyDescent="0.25">
      <c r="C3062" s="11"/>
      <c r="D3062" s="12"/>
      <c r="H3062" s="7"/>
      <c r="I3062" s="7"/>
    </row>
    <row r="3063" spans="3:9" x14ac:dyDescent="0.25">
      <c r="C3063" s="11"/>
      <c r="D3063" s="12"/>
      <c r="H3063" s="7"/>
      <c r="I3063" s="7"/>
    </row>
    <row r="3064" spans="3:9" x14ac:dyDescent="0.25">
      <c r="C3064" s="11"/>
      <c r="D3064" s="12"/>
      <c r="H3064" s="7"/>
      <c r="I3064" s="7"/>
    </row>
    <row r="3065" spans="3:9" x14ac:dyDescent="0.25">
      <c r="C3065" s="11"/>
      <c r="D3065" s="12"/>
      <c r="H3065" s="7"/>
      <c r="I3065" s="7"/>
    </row>
    <row r="3066" spans="3:9" x14ac:dyDescent="0.25">
      <c r="C3066" s="11"/>
      <c r="D3066" s="12"/>
      <c r="H3066" s="7"/>
      <c r="I3066" s="7"/>
    </row>
    <row r="3067" spans="3:9" x14ac:dyDescent="0.25">
      <c r="C3067" s="11"/>
      <c r="D3067" s="12"/>
      <c r="H3067" s="7"/>
      <c r="I3067" s="7"/>
    </row>
    <row r="3068" spans="3:9" x14ac:dyDescent="0.25">
      <c r="C3068" s="11"/>
      <c r="D3068" s="12"/>
      <c r="H3068" s="7"/>
      <c r="I3068" s="7"/>
    </row>
    <row r="3069" spans="3:9" x14ac:dyDescent="0.25">
      <c r="C3069" s="11"/>
      <c r="D3069" s="12"/>
      <c r="H3069" s="7"/>
      <c r="I3069" s="7"/>
    </row>
    <row r="3070" spans="3:9" x14ac:dyDescent="0.25">
      <c r="C3070" s="11"/>
      <c r="D3070" s="12"/>
      <c r="H3070" s="7"/>
      <c r="I3070" s="7"/>
    </row>
    <row r="3071" spans="3:9" x14ac:dyDescent="0.25">
      <c r="C3071" s="11"/>
      <c r="D3071" s="12"/>
      <c r="H3071" s="7"/>
      <c r="I3071" s="7"/>
    </row>
    <row r="3072" spans="3:9" x14ac:dyDescent="0.25">
      <c r="C3072" s="11"/>
      <c r="D3072" s="12"/>
      <c r="H3072" s="7"/>
      <c r="I3072" s="7"/>
    </row>
    <row r="3073" spans="3:9" x14ac:dyDescent="0.25">
      <c r="C3073" s="11"/>
      <c r="D3073" s="12"/>
      <c r="H3073" s="7"/>
      <c r="I3073" s="7"/>
    </row>
    <row r="3074" spans="3:9" x14ac:dyDescent="0.25">
      <c r="C3074" s="11"/>
      <c r="D3074" s="12"/>
      <c r="H3074" s="7"/>
      <c r="I3074" s="7"/>
    </row>
    <row r="3075" spans="3:9" x14ac:dyDescent="0.25">
      <c r="C3075" s="11"/>
      <c r="D3075" s="12"/>
      <c r="H3075" s="7"/>
      <c r="I3075" s="7"/>
    </row>
    <row r="3076" spans="3:9" x14ac:dyDescent="0.25">
      <c r="C3076" s="11"/>
      <c r="D3076" s="12"/>
      <c r="H3076" s="7"/>
      <c r="I3076" s="7"/>
    </row>
    <row r="3077" spans="3:9" x14ac:dyDescent="0.25">
      <c r="C3077" s="11"/>
      <c r="D3077" s="12"/>
      <c r="H3077" s="7"/>
      <c r="I3077" s="7"/>
    </row>
    <row r="3078" spans="3:9" x14ac:dyDescent="0.25">
      <c r="C3078" s="11"/>
      <c r="D3078" s="12"/>
      <c r="H3078" s="7"/>
      <c r="I3078" s="7"/>
    </row>
    <row r="3079" spans="3:9" x14ac:dyDescent="0.25">
      <c r="C3079" s="11"/>
      <c r="D3079" s="12"/>
      <c r="H3079" s="7"/>
      <c r="I3079" s="7"/>
    </row>
    <row r="3080" spans="3:9" x14ac:dyDescent="0.25">
      <c r="C3080" s="11"/>
      <c r="D3080" s="12"/>
      <c r="H3080" s="7"/>
      <c r="I3080" s="7"/>
    </row>
    <row r="3081" spans="3:9" x14ac:dyDescent="0.25">
      <c r="C3081" s="11"/>
      <c r="D3081" s="12"/>
      <c r="H3081" s="7"/>
      <c r="I3081" s="7"/>
    </row>
    <row r="3082" spans="3:9" x14ac:dyDescent="0.25">
      <c r="C3082" s="11"/>
      <c r="D3082" s="12"/>
      <c r="H3082" s="7"/>
      <c r="I3082" s="7"/>
    </row>
    <row r="3083" spans="3:9" x14ac:dyDescent="0.25">
      <c r="C3083" s="11"/>
      <c r="D3083" s="12"/>
      <c r="H3083" s="7"/>
      <c r="I3083" s="7"/>
    </row>
    <row r="3084" spans="3:9" x14ac:dyDescent="0.25">
      <c r="C3084" s="11"/>
      <c r="D3084" s="12"/>
      <c r="H3084" s="7"/>
      <c r="I3084" s="7"/>
    </row>
    <row r="3085" spans="3:9" x14ac:dyDescent="0.25">
      <c r="C3085" s="11"/>
      <c r="D3085" s="12"/>
      <c r="H3085" s="7"/>
      <c r="I3085" s="7"/>
    </row>
    <row r="3086" spans="3:9" x14ac:dyDescent="0.25">
      <c r="C3086" s="11"/>
      <c r="D3086" s="12"/>
      <c r="H3086" s="7"/>
      <c r="I3086" s="7"/>
    </row>
    <row r="3087" spans="3:9" x14ac:dyDescent="0.25">
      <c r="C3087" s="11"/>
      <c r="D3087" s="12"/>
      <c r="H3087" s="7"/>
      <c r="I3087" s="7"/>
    </row>
    <row r="3088" spans="3:9" x14ac:dyDescent="0.25">
      <c r="C3088" s="11"/>
      <c r="D3088" s="12"/>
      <c r="H3088" s="7"/>
      <c r="I3088" s="7"/>
    </row>
    <row r="3089" spans="3:9" x14ac:dyDescent="0.25">
      <c r="C3089" s="11"/>
      <c r="D3089" s="12"/>
      <c r="H3089" s="7"/>
      <c r="I3089" s="7"/>
    </row>
    <row r="3090" spans="3:9" x14ac:dyDescent="0.25">
      <c r="C3090" s="11"/>
      <c r="D3090" s="12"/>
      <c r="H3090" s="7"/>
      <c r="I3090" s="7"/>
    </row>
    <row r="3091" spans="3:9" x14ac:dyDescent="0.25">
      <c r="C3091" s="11"/>
      <c r="D3091" s="12"/>
      <c r="H3091" s="7"/>
      <c r="I3091" s="7"/>
    </row>
    <row r="3092" spans="3:9" x14ac:dyDescent="0.25">
      <c r="C3092" s="11"/>
      <c r="D3092" s="12"/>
      <c r="H3092" s="7"/>
      <c r="I3092" s="7"/>
    </row>
    <row r="3093" spans="3:9" x14ac:dyDescent="0.25">
      <c r="C3093" s="11"/>
      <c r="D3093" s="12"/>
      <c r="H3093" s="7"/>
      <c r="I3093" s="7"/>
    </row>
    <row r="3094" spans="3:9" x14ac:dyDescent="0.25">
      <c r="C3094" s="11"/>
      <c r="D3094" s="12"/>
      <c r="H3094" s="7"/>
      <c r="I3094" s="7"/>
    </row>
    <row r="3095" spans="3:9" x14ac:dyDescent="0.25">
      <c r="C3095" s="11"/>
      <c r="D3095" s="12"/>
      <c r="H3095" s="7"/>
      <c r="I3095" s="7"/>
    </row>
    <row r="3096" spans="3:9" x14ac:dyDescent="0.25">
      <c r="C3096" s="11"/>
      <c r="D3096" s="12"/>
      <c r="H3096" s="7"/>
      <c r="I3096" s="7"/>
    </row>
    <row r="3097" spans="3:9" x14ac:dyDescent="0.25">
      <c r="C3097" s="11"/>
      <c r="D3097" s="12"/>
      <c r="H3097" s="7"/>
      <c r="I3097" s="7"/>
    </row>
    <row r="3098" spans="3:9" x14ac:dyDescent="0.25">
      <c r="C3098" s="11"/>
      <c r="D3098" s="12"/>
      <c r="H3098" s="7"/>
      <c r="I3098" s="7"/>
    </row>
    <row r="3099" spans="3:9" x14ac:dyDescent="0.25">
      <c r="C3099" s="11"/>
      <c r="D3099" s="12"/>
      <c r="H3099" s="7"/>
      <c r="I3099" s="7"/>
    </row>
    <row r="3100" spans="3:9" x14ac:dyDescent="0.25">
      <c r="C3100" s="11"/>
      <c r="D3100" s="12"/>
      <c r="H3100" s="7"/>
      <c r="I3100" s="7"/>
    </row>
    <row r="3101" spans="3:9" x14ac:dyDescent="0.25">
      <c r="C3101" s="11"/>
      <c r="D3101" s="12"/>
      <c r="H3101" s="7"/>
      <c r="I3101" s="7"/>
    </row>
    <row r="3102" spans="3:9" x14ac:dyDescent="0.25">
      <c r="C3102" s="11"/>
      <c r="D3102" s="12"/>
      <c r="H3102" s="7"/>
      <c r="I3102" s="7"/>
    </row>
    <row r="3103" spans="3:9" x14ac:dyDescent="0.25">
      <c r="C3103" s="11"/>
      <c r="D3103" s="12"/>
      <c r="H3103" s="7"/>
      <c r="I3103" s="7"/>
    </row>
    <row r="3104" spans="3:9" x14ac:dyDescent="0.25">
      <c r="C3104" s="11"/>
      <c r="D3104" s="12"/>
      <c r="H3104" s="7"/>
      <c r="I3104" s="7"/>
    </row>
    <row r="3105" spans="3:9" x14ac:dyDescent="0.25">
      <c r="C3105" s="11"/>
      <c r="D3105" s="12"/>
      <c r="H3105" s="7"/>
      <c r="I3105" s="7"/>
    </row>
    <row r="3106" spans="3:9" x14ac:dyDescent="0.25">
      <c r="C3106" s="11"/>
      <c r="D3106" s="12"/>
      <c r="H3106" s="7"/>
      <c r="I3106" s="7"/>
    </row>
    <row r="3107" spans="3:9" x14ac:dyDescent="0.25">
      <c r="C3107" s="11"/>
      <c r="D3107" s="12"/>
      <c r="H3107" s="7"/>
      <c r="I3107" s="7"/>
    </row>
    <row r="3108" spans="3:9" x14ac:dyDescent="0.25">
      <c r="C3108" s="11"/>
      <c r="D3108" s="12"/>
      <c r="H3108" s="7"/>
      <c r="I3108" s="7"/>
    </row>
    <row r="3109" spans="3:9" x14ac:dyDescent="0.25">
      <c r="C3109" s="11"/>
      <c r="D3109" s="12"/>
      <c r="H3109" s="7"/>
      <c r="I3109" s="7"/>
    </row>
    <row r="3110" spans="3:9" x14ac:dyDescent="0.25">
      <c r="C3110" s="11"/>
      <c r="D3110" s="12"/>
      <c r="H3110" s="7"/>
      <c r="I3110" s="7"/>
    </row>
    <row r="3111" spans="3:9" x14ac:dyDescent="0.25">
      <c r="C3111" s="11"/>
      <c r="D3111" s="12"/>
      <c r="H3111" s="7"/>
      <c r="I3111" s="7"/>
    </row>
    <row r="3112" spans="3:9" x14ac:dyDescent="0.25">
      <c r="C3112" s="11"/>
      <c r="D3112" s="12"/>
      <c r="H3112" s="7"/>
      <c r="I3112" s="7"/>
    </row>
    <row r="3113" spans="3:9" x14ac:dyDescent="0.25">
      <c r="C3113" s="11"/>
      <c r="D3113" s="12"/>
      <c r="H3113" s="7"/>
      <c r="I3113" s="7"/>
    </row>
    <row r="3114" spans="3:9" x14ac:dyDescent="0.25">
      <c r="C3114" s="11"/>
      <c r="D3114" s="12"/>
      <c r="H3114" s="7"/>
      <c r="I3114" s="7"/>
    </row>
    <row r="3115" spans="3:9" x14ac:dyDescent="0.25">
      <c r="C3115" s="11"/>
      <c r="D3115" s="12"/>
      <c r="H3115" s="7"/>
      <c r="I3115" s="7"/>
    </row>
    <row r="3116" spans="3:9" x14ac:dyDescent="0.25">
      <c r="C3116" s="11"/>
      <c r="D3116" s="12"/>
      <c r="H3116" s="7"/>
      <c r="I3116" s="7"/>
    </row>
    <row r="3117" spans="3:9" x14ac:dyDescent="0.25">
      <c r="C3117" s="11"/>
      <c r="D3117" s="12"/>
      <c r="H3117" s="7"/>
      <c r="I3117" s="7"/>
    </row>
    <row r="3118" spans="3:9" x14ac:dyDescent="0.25">
      <c r="C3118" s="11"/>
      <c r="D3118" s="12"/>
      <c r="H3118" s="7"/>
      <c r="I3118" s="7"/>
    </row>
    <row r="3119" spans="3:9" x14ac:dyDescent="0.25">
      <c r="C3119" s="11"/>
      <c r="D3119" s="12"/>
      <c r="H3119" s="7"/>
      <c r="I3119" s="7"/>
    </row>
    <row r="3120" spans="3:9" x14ac:dyDescent="0.25">
      <c r="C3120" s="11"/>
      <c r="D3120" s="12"/>
      <c r="H3120" s="7"/>
      <c r="I3120" s="7"/>
    </row>
    <row r="3121" spans="3:9" x14ac:dyDescent="0.25">
      <c r="C3121" s="11"/>
      <c r="D3121" s="12"/>
      <c r="H3121" s="7"/>
      <c r="I3121" s="7"/>
    </row>
    <row r="3122" spans="3:9" x14ac:dyDescent="0.25">
      <c r="C3122" s="11"/>
      <c r="D3122" s="12"/>
      <c r="H3122" s="7"/>
      <c r="I3122" s="7"/>
    </row>
    <row r="3123" spans="3:9" x14ac:dyDescent="0.25">
      <c r="C3123" s="11"/>
      <c r="D3123" s="12"/>
      <c r="H3123" s="7"/>
      <c r="I3123" s="7"/>
    </row>
    <row r="3124" spans="3:9" x14ac:dyDescent="0.25">
      <c r="C3124" s="11"/>
      <c r="D3124" s="12"/>
      <c r="H3124" s="7"/>
      <c r="I3124" s="7"/>
    </row>
    <row r="3125" spans="3:9" x14ac:dyDescent="0.25">
      <c r="C3125" s="11"/>
      <c r="D3125" s="12"/>
      <c r="H3125" s="7"/>
      <c r="I3125" s="7"/>
    </row>
    <row r="3126" spans="3:9" x14ac:dyDescent="0.25">
      <c r="C3126" s="11"/>
      <c r="D3126" s="12"/>
      <c r="H3126" s="7"/>
      <c r="I3126" s="7"/>
    </row>
    <row r="3127" spans="3:9" x14ac:dyDescent="0.25">
      <c r="C3127" s="11"/>
      <c r="D3127" s="12"/>
      <c r="H3127" s="7"/>
      <c r="I3127" s="7"/>
    </row>
    <row r="3128" spans="3:9" x14ac:dyDescent="0.25">
      <c r="C3128" s="11"/>
      <c r="D3128" s="12"/>
      <c r="H3128" s="7"/>
      <c r="I3128" s="7"/>
    </row>
    <row r="3129" spans="3:9" x14ac:dyDescent="0.25">
      <c r="C3129" s="11"/>
      <c r="D3129" s="12"/>
      <c r="H3129" s="7"/>
      <c r="I3129" s="7"/>
    </row>
    <row r="3130" spans="3:9" x14ac:dyDescent="0.25">
      <c r="C3130" s="11"/>
      <c r="D3130" s="12"/>
      <c r="H3130" s="7"/>
      <c r="I3130" s="7"/>
    </row>
    <row r="3131" spans="3:9" x14ac:dyDescent="0.25">
      <c r="C3131" s="11"/>
      <c r="D3131" s="12"/>
      <c r="H3131" s="7"/>
      <c r="I3131" s="7"/>
    </row>
    <row r="3132" spans="3:9" x14ac:dyDescent="0.25">
      <c r="C3132" s="11"/>
      <c r="D3132" s="12"/>
      <c r="H3132" s="7"/>
      <c r="I3132" s="7"/>
    </row>
    <row r="3133" spans="3:9" x14ac:dyDescent="0.25">
      <c r="C3133" s="11"/>
      <c r="D3133" s="12"/>
      <c r="H3133" s="7"/>
      <c r="I3133" s="7"/>
    </row>
    <row r="3134" spans="3:9" x14ac:dyDescent="0.25">
      <c r="C3134" s="11"/>
      <c r="D3134" s="12"/>
      <c r="H3134" s="7"/>
      <c r="I3134" s="7"/>
    </row>
    <row r="3135" spans="3:9" x14ac:dyDescent="0.25">
      <c r="C3135" s="11"/>
      <c r="D3135" s="12"/>
      <c r="H3135" s="7"/>
      <c r="I3135" s="7"/>
    </row>
    <row r="3136" spans="3:9" x14ac:dyDescent="0.25">
      <c r="C3136" s="11"/>
      <c r="D3136" s="12"/>
      <c r="H3136" s="7"/>
      <c r="I3136" s="7"/>
    </row>
    <row r="3137" spans="3:9" x14ac:dyDescent="0.25">
      <c r="C3137" s="11"/>
      <c r="D3137" s="12"/>
      <c r="H3137" s="7"/>
      <c r="I3137" s="7"/>
    </row>
    <row r="3138" spans="3:9" x14ac:dyDescent="0.25">
      <c r="C3138" s="11"/>
      <c r="D3138" s="12"/>
      <c r="H3138" s="7"/>
      <c r="I3138" s="7"/>
    </row>
    <row r="3139" spans="3:9" x14ac:dyDescent="0.25">
      <c r="C3139" s="11"/>
      <c r="D3139" s="12"/>
      <c r="H3139" s="7"/>
      <c r="I3139" s="7"/>
    </row>
    <row r="3140" spans="3:9" x14ac:dyDescent="0.25">
      <c r="C3140" s="11"/>
      <c r="D3140" s="12"/>
      <c r="H3140" s="7"/>
      <c r="I3140" s="7"/>
    </row>
    <row r="3141" spans="3:9" x14ac:dyDescent="0.25">
      <c r="C3141" s="11"/>
      <c r="D3141" s="12"/>
      <c r="H3141" s="7"/>
      <c r="I3141" s="7"/>
    </row>
    <row r="3142" spans="3:9" x14ac:dyDescent="0.25">
      <c r="C3142" s="11"/>
      <c r="D3142" s="12"/>
      <c r="H3142" s="7"/>
      <c r="I3142" s="7"/>
    </row>
    <row r="3143" spans="3:9" x14ac:dyDescent="0.25">
      <c r="C3143" s="11"/>
      <c r="D3143" s="12"/>
      <c r="H3143" s="7"/>
      <c r="I3143" s="7"/>
    </row>
    <row r="3144" spans="3:9" x14ac:dyDescent="0.25">
      <c r="C3144" s="11"/>
      <c r="D3144" s="12"/>
      <c r="H3144" s="7"/>
      <c r="I3144" s="7"/>
    </row>
    <row r="3145" spans="3:9" x14ac:dyDescent="0.25">
      <c r="C3145" s="11"/>
      <c r="D3145" s="12"/>
      <c r="H3145" s="7"/>
      <c r="I3145" s="7"/>
    </row>
    <row r="3146" spans="3:9" x14ac:dyDescent="0.25">
      <c r="C3146" s="11"/>
      <c r="D3146" s="12"/>
      <c r="H3146" s="7"/>
      <c r="I3146" s="7"/>
    </row>
    <row r="3147" spans="3:9" x14ac:dyDescent="0.25">
      <c r="C3147" s="11"/>
      <c r="D3147" s="12"/>
      <c r="H3147" s="7"/>
      <c r="I3147" s="7"/>
    </row>
    <row r="3148" spans="3:9" x14ac:dyDescent="0.25">
      <c r="C3148" s="11"/>
      <c r="D3148" s="12"/>
      <c r="H3148" s="7"/>
      <c r="I3148" s="7"/>
    </row>
    <row r="3149" spans="3:9" x14ac:dyDescent="0.25">
      <c r="C3149" s="11"/>
      <c r="D3149" s="12"/>
      <c r="H3149" s="7"/>
      <c r="I3149" s="7"/>
    </row>
    <row r="3150" spans="3:9" x14ac:dyDescent="0.25">
      <c r="C3150" s="11"/>
      <c r="D3150" s="12"/>
      <c r="H3150" s="7"/>
      <c r="I3150" s="7"/>
    </row>
    <row r="3151" spans="3:9" x14ac:dyDescent="0.25">
      <c r="C3151" s="11"/>
      <c r="D3151" s="12"/>
      <c r="H3151" s="7"/>
      <c r="I3151" s="7"/>
    </row>
    <row r="3152" spans="3:9" x14ac:dyDescent="0.25">
      <c r="C3152" s="11"/>
      <c r="D3152" s="12"/>
      <c r="H3152" s="7"/>
      <c r="I3152" s="7"/>
    </row>
    <row r="3153" spans="3:9" x14ac:dyDescent="0.25">
      <c r="C3153" s="11"/>
      <c r="D3153" s="12"/>
      <c r="H3153" s="7"/>
      <c r="I3153" s="7"/>
    </row>
    <row r="3154" spans="3:9" x14ac:dyDescent="0.25">
      <c r="C3154" s="11"/>
      <c r="D3154" s="12"/>
      <c r="H3154" s="7"/>
      <c r="I3154" s="7"/>
    </row>
    <row r="3155" spans="3:9" x14ac:dyDescent="0.25">
      <c r="C3155" s="11"/>
      <c r="D3155" s="12"/>
      <c r="H3155" s="7"/>
      <c r="I3155" s="7"/>
    </row>
    <row r="3156" spans="3:9" x14ac:dyDescent="0.25">
      <c r="C3156" s="11"/>
      <c r="D3156" s="12"/>
      <c r="H3156" s="7"/>
      <c r="I3156" s="7"/>
    </row>
    <row r="3157" spans="3:9" x14ac:dyDescent="0.25">
      <c r="C3157" s="11"/>
      <c r="D3157" s="12"/>
      <c r="H3157" s="7"/>
      <c r="I3157" s="7"/>
    </row>
    <row r="3158" spans="3:9" x14ac:dyDescent="0.25">
      <c r="C3158" s="11"/>
      <c r="D3158" s="12"/>
      <c r="H3158" s="7"/>
      <c r="I3158" s="7"/>
    </row>
    <row r="3159" spans="3:9" x14ac:dyDescent="0.25">
      <c r="C3159" s="11"/>
      <c r="D3159" s="12"/>
      <c r="H3159" s="7"/>
      <c r="I3159" s="7"/>
    </row>
    <row r="3160" spans="3:9" x14ac:dyDescent="0.25">
      <c r="C3160" s="11"/>
      <c r="D3160" s="12"/>
      <c r="H3160" s="7"/>
      <c r="I3160" s="7"/>
    </row>
    <row r="3161" spans="3:9" x14ac:dyDescent="0.25">
      <c r="C3161" s="11"/>
      <c r="D3161" s="12"/>
      <c r="H3161" s="7"/>
      <c r="I3161" s="7"/>
    </row>
    <row r="3162" spans="3:9" x14ac:dyDescent="0.25">
      <c r="C3162" s="11"/>
      <c r="D3162" s="12"/>
      <c r="H3162" s="7"/>
      <c r="I3162" s="7"/>
    </row>
    <row r="3163" spans="3:9" x14ac:dyDescent="0.25">
      <c r="C3163" s="11"/>
      <c r="D3163" s="12"/>
      <c r="H3163" s="7"/>
      <c r="I3163" s="7"/>
    </row>
    <row r="3164" spans="3:9" x14ac:dyDescent="0.25">
      <c r="C3164" s="11"/>
      <c r="D3164" s="12"/>
      <c r="H3164" s="7"/>
      <c r="I3164" s="7"/>
    </row>
    <row r="3165" spans="3:9" x14ac:dyDescent="0.25">
      <c r="C3165" s="11"/>
      <c r="D3165" s="12"/>
      <c r="H3165" s="7"/>
      <c r="I3165" s="7"/>
    </row>
    <row r="3166" spans="3:9" x14ac:dyDescent="0.25">
      <c r="C3166" s="11"/>
      <c r="D3166" s="12"/>
      <c r="H3166" s="7"/>
      <c r="I3166" s="7"/>
    </row>
    <row r="3167" spans="3:9" x14ac:dyDescent="0.25">
      <c r="C3167" s="11"/>
      <c r="D3167" s="12"/>
      <c r="H3167" s="7"/>
      <c r="I3167" s="7"/>
    </row>
    <row r="3168" spans="3:9" x14ac:dyDescent="0.25">
      <c r="C3168" s="11"/>
      <c r="D3168" s="12"/>
      <c r="H3168" s="7"/>
      <c r="I3168" s="7"/>
    </row>
    <row r="3169" spans="3:9" x14ac:dyDescent="0.25">
      <c r="C3169" s="11"/>
      <c r="D3169" s="12"/>
      <c r="H3169" s="7"/>
      <c r="I3169" s="7"/>
    </row>
    <row r="3170" spans="3:9" x14ac:dyDescent="0.25">
      <c r="C3170" s="11"/>
      <c r="D3170" s="12"/>
      <c r="H3170" s="7"/>
      <c r="I3170" s="7"/>
    </row>
    <row r="3171" spans="3:9" x14ac:dyDescent="0.25">
      <c r="C3171" s="11"/>
      <c r="D3171" s="12"/>
      <c r="H3171" s="7"/>
      <c r="I3171" s="7"/>
    </row>
    <row r="3172" spans="3:9" x14ac:dyDescent="0.25">
      <c r="C3172" s="11"/>
      <c r="D3172" s="12"/>
      <c r="H3172" s="7"/>
      <c r="I3172" s="7"/>
    </row>
    <row r="3173" spans="3:9" x14ac:dyDescent="0.25">
      <c r="C3173" s="11"/>
      <c r="D3173" s="12"/>
      <c r="H3173" s="7"/>
      <c r="I3173" s="7"/>
    </row>
    <row r="3174" spans="3:9" x14ac:dyDescent="0.25">
      <c r="C3174" s="11"/>
      <c r="D3174" s="12"/>
      <c r="H3174" s="7"/>
      <c r="I3174" s="7"/>
    </row>
    <row r="3175" spans="3:9" x14ac:dyDescent="0.25">
      <c r="C3175" s="11"/>
      <c r="D3175" s="12"/>
      <c r="H3175" s="7"/>
      <c r="I3175" s="7"/>
    </row>
    <row r="3176" spans="3:9" x14ac:dyDescent="0.25">
      <c r="C3176" s="11"/>
      <c r="D3176" s="12"/>
      <c r="H3176" s="7"/>
      <c r="I3176" s="7"/>
    </row>
    <row r="3177" spans="3:9" x14ac:dyDescent="0.25">
      <c r="C3177" s="11"/>
      <c r="D3177" s="12"/>
      <c r="H3177" s="7"/>
      <c r="I3177" s="7"/>
    </row>
    <row r="3178" spans="3:9" x14ac:dyDescent="0.25">
      <c r="C3178" s="11"/>
      <c r="D3178" s="12"/>
      <c r="H3178" s="7"/>
      <c r="I3178" s="7"/>
    </row>
    <row r="3179" spans="3:9" x14ac:dyDescent="0.25">
      <c r="C3179" s="11"/>
      <c r="D3179" s="12"/>
      <c r="H3179" s="7"/>
      <c r="I3179" s="7"/>
    </row>
    <row r="3180" spans="3:9" x14ac:dyDescent="0.25">
      <c r="C3180" s="11"/>
      <c r="D3180" s="12"/>
      <c r="H3180" s="7"/>
      <c r="I3180" s="7"/>
    </row>
    <row r="3181" spans="3:9" x14ac:dyDescent="0.25">
      <c r="C3181" s="11"/>
      <c r="D3181" s="12"/>
      <c r="H3181" s="7"/>
      <c r="I3181" s="7"/>
    </row>
    <row r="3182" spans="3:9" x14ac:dyDescent="0.25">
      <c r="C3182" s="11"/>
      <c r="D3182" s="12"/>
      <c r="H3182" s="7"/>
      <c r="I3182" s="7"/>
    </row>
    <row r="3183" spans="3:9" x14ac:dyDescent="0.25">
      <c r="C3183" s="11"/>
      <c r="D3183" s="12"/>
      <c r="H3183" s="7"/>
      <c r="I3183" s="7"/>
    </row>
    <row r="3184" spans="3:9" x14ac:dyDescent="0.25">
      <c r="C3184" s="11"/>
      <c r="D3184" s="12"/>
      <c r="H3184" s="7"/>
      <c r="I3184" s="7"/>
    </row>
    <row r="3185" spans="3:9" x14ac:dyDescent="0.25">
      <c r="C3185" s="11"/>
      <c r="D3185" s="12"/>
      <c r="H3185" s="7"/>
      <c r="I3185" s="7"/>
    </row>
    <row r="3186" spans="3:9" x14ac:dyDescent="0.25">
      <c r="C3186" s="11"/>
      <c r="D3186" s="12"/>
      <c r="H3186" s="7"/>
      <c r="I3186" s="7"/>
    </row>
    <row r="3187" spans="3:9" x14ac:dyDescent="0.25">
      <c r="C3187" s="11"/>
      <c r="D3187" s="12"/>
      <c r="H3187" s="7"/>
      <c r="I3187" s="7"/>
    </row>
    <row r="3188" spans="3:9" x14ac:dyDescent="0.25">
      <c r="C3188" s="11"/>
      <c r="D3188" s="12"/>
      <c r="H3188" s="7"/>
      <c r="I3188" s="7"/>
    </row>
    <row r="3189" spans="3:9" x14ac:dyDescent="0.25">
      <c r="C3189" s="11"/>
      <c r="D3189" s="12"/>
      <c r="H3189" s="7"/>
      <c r="I3189" s="7"/>
    </row>
    <row r="3190" spans="3:9" x14ac:dyDescent="0.25">
      <c r="C3190" s="11"/>
      <c r="D3190" s="12"/>
      <c r="H3190" s="7"/>
      <c r="I3190" s="7"/>
    </row>
    <row r="3191" spans="3:9" x14ac:dyDescent="0.25">
      <c r="C3191" s="11"/>
      <c r="D3191" s="12"/>
      <c r="H3191" s="7"/>
      <c r="I3191" s="7"/>
    </row>
    <row r="3192" spans="3:9" x14ac:dyDescent="0.25">
      <c r="C3192" s="11"/>
      <c r="D3192" s="12"/>
      <c r="H3192" s="7"/>
      <c r="I3192" s="7"/>
    </row>
    <row r="3193" spans="3:9" x14ac:dyDescent="0.25">
      <c r="C3193" s="11"/>
      <c r="D3193" s="12"/>
      <c r="H3193" s="7"/>
      <c r="I3193" s="7"/>
    </row>
    <row r="3194" spans="3:9" x14ac:dyDescent="0.25">
      <c r="C3194" s="11"/>
      <c r="D3194" s="12"/>
      <c r="H3194" s="7"/>
      <c r="I3194" s="7"/>
    </row>
    <row r="3195" spans="3:9" x14ac:dyDescent="0.25">
      <c r="C3195" s="11"/>
      <c r="D3195" s="12"/>
      <c r="H3195" s="7"/>
      <c r="I3195" s="7"/>
    </row>
    <row r="3196" spans="3:9" x14ac:dyDescent="0.25">
      <c r="C3196" s="11"/>
      <c r="D3196" s="12"/>
      <c r="H3196" s="7"/>
      <c r="I3196" s="7"/>
    </row>
    <row r="3197" spans="3:9" x14ac:dyDescent="0.25">
      <c r="C3197" s="11"/>
      <c r="D3197" s="12"/>
      <c r="H3197" s="7"/>
      <c r="I3197" s="7"/>
    </row>
    <row r="3198" spans="3:9" x14ac:dyDescent="0.25">
      <c r="C3198" s="11"/>
      <c r="D3198" s="12"/>
      <c r="H3198" s="7"/>
      <c r="I3198" s="7"/>
    </row>
    <row r="3199" spans="3:9" x14ac:dyDescent="0.25">
      <c r="C3199" s="11"/>
      <c r="D3199" s="12"/>
      <c r="H3199" s="7"/>
      <c r="I3199" s="7"/>
    </row>
    <row r="3200" spans="3:9" x14ac:dyDescent="0.25">
      <c r="C3200" s="11"/>
      <c r="D3200" s="12"/>
      <c r="H3200" s="7"/>
      <c r="I3200" s="7"/>
    </row>
    <row r="3201" spans="3:9" x14ac:dyDescent="0.25">
      <c r="C3201" s="11"/>
      <c r="D3201" s="12"/>
      <c r="H3201" s="7"/>
      <c r="I3201" s="7"/>
    </row>
    <row r="3202" spans="3:9" x14ac:dyDescent="0.25">
      <c r="C3202" s="11"/>
      <c r="D3202" s="12"/>
      <c r="H3202" s="7"/>
      <c r="I3202" s="7"/>
    </row>
    <row r="3203" spans="3:9" x14ac:dyDescent="0.25">
      <c r="C3203" s="11"/>
      <c r="D3203" s="12"/>
      <c r="H3203" s="7"/>
      <c r="I3203" s="7"/>
    </row>
    <row r="3204" spans="3:9" x14ac:dyDescent="0.25">
      <c r="C3204" s="11"/>
      <c r="D3204" s="12"/>
      <c r="H3204" s="7"/>
      <c r="I3204" s="7"/>
    </row>
    <row r="3205" spans="3:9" x14ac:dyDescent="0.25">
      <c r="C3205" s="11"/>
      <c r="D3205" s="12"/>
      <c r="H3205" s="7"/>
      <c r="I3205" s="7"/>
    </row>
    <row r="3206" spans="3:9" x14ac:dyDescent="0.25">
      <c r="C3206" s="11"/>
      <c r="D3206" s="12"/>
      <c r="H3206" s="7"/>
      <c r="I3206" s="7"/>
    </row>
    <row r="3207" spans="3:9" x14ac:dyDescent="0.25">
      <c r="C3207" s="11"/>
      <c r="D3207" s="12"/>
      <c r="H3207" s="7"/>
      <c r="I3207" s="7"/>
    </row>
    <row r="3208" spans="3:9" x14ac:dyDescent="0.25">
      <c r="C3208" s="11"/>
      <c r="D3208" s="12"/>
      <c r="H3208" s="7"/>
      <c r="I3208" s="7"/>
    </row>
    <row r="3209" spans="3:9" x14ac:dyDescent="0.25">
      <c r="C3209" s="11"/>
      <c r="D3209" s="12"/>
      <c r="H3209" s="7"/>
      <c r="I3209" s="7"/>
    </row>
    <row r="3210" spans="3:9" x14ac:dyDescent="0.25">
      <c r="C3210" s="11"/>
      <c r="D3210" s="12"/>
      <c r="H3210" s="7"/>
      <c r="I3210" s="7"/>
    </row>
    <row r="3211" spans="3:9" x14ac:dyDescent="0.25">
      <c r="C3211" s="11"/>
      <c r="D3211" s="12"/>
      <c r="H3211" s="7"/>
      <c r="I3211" s="7"/>
    </row>
    <row r="3212" spans="3:9" x14ac:dyDescent="0.25">
      <c r="C3212" s="11"/>
      <c r="D3212" s="12"/>
      <c r="H3212" s="7"/>
      <c r="I3212" s="7"/>
    </row>
    <row r="3213" spans="3:9" x14ac:dyDescent="0.25">
      <c r="C3213" s="11"/>
      <c r="D3213" s="12"/>
      <c r="H3213" s="7"/>
      <c r="I3213" s="7"/>
    </row>
    <row r="3214" spans="3:9" x14ac:dyDescent="0.25">
      <c r="C3214" s="11"/>
      <c r="D3214" s="12"/>
      <c r="H3214" s="7"/>
      <c r="I3214" s="7"/>
    </row>
    <row r="3215" spans="3:9" x14ac:dyDescent="0.25">
      <c r="C3215" s="11"/>
      <c r="D3215" s="12"/>
      <c r="H3215" s="7"/>
      <c r="I3215" s="7"/>
    </row>
    <row r="3216" spans="3:9" x14ac:dyDescent="0.25">
      <c r="C3216" s="11"/>
      <c r="D3216" s="12"/>
      <c r="H3216" s="7"/>
      <c r="I3216" s="7"/>
    </row>
    <row r="3217" spans="3:9" x14ac:dyDescent="0.25">
      <c r="C3217" s="11"/>
      <c r="D3217" s="12"/>
      <c r="H3217" s="7"/>
      <c r="I3217" s="7"/>
    </row>
    <row r="3218" spans="3:9" x14ac:dyDescent="0.25">
      <c r="C3218" s="11"/>
      <c r="D3218" s="12"/>
      <c r="H3218" s="7"/>
      <c r="I3218" s="7"/>
    </row>
    <row r="3219" spans="3:9" x14ac:dyDescent="0.25">
      <c r="C3219" s="11"/>
      <c r="D3219" s="12"/>
      <c r="H3219" s="7"/>
      <c r="I3219" s="7"/>
    </row>
    <row r="3220" spans="3:9" x14ac:dyDescent="0.25">
      <c r="C3220" s="11"/>
      <c r="D3220" s="12"/>
      <c r="H3220" s="7"/>
      <c r="I3220" s="7"/>
    </row>
    <row r="3221" spans="3:9" x14ac:dyDescent="0.25">
      <c r="C3221" s="11"/>
      <c r="D3221" s="12"/>
      <c r="H3221" s="7"/>
      <c r="I3221" s="7"/>
    </row>
    <row r="3222" spans="3:9" x14ac:dyDescent="0.25">
      <c r="C3222" s="11"/>
      <c r="D3222" s="12"/>
      <c r="H3222" s="7"/>
      <c r="I3222" s="7"/>
    </row>
    <row r="3223" spans="3:9" x14ac:dyDescent="0.25">
      <c r="C3223" s="11"/>
      <c r="D3223" s="12"/>
      <c r="H3223" s="7"/>
      <c r="I3223" s="7"/>
    </row>
    <row r="3224" spans="3:9" x14ac:dyDescent="0.25">
      <c r="C3224" s="11"/>
      <c r="D3224" s="12"/>
      <c r="H3224" s="7"/>
      <c r="I3224" s="7"/>
    </row>
    <row r="3225" spans="3:9" x14ac:dyDescent="0.25">
      <c r="C3225" s="11"/>
      <c r="D3225" s="12"/>
      <c r="H3225" s="7"/>
      <c r="I3225" s="7"/>
    </row>
    <row r="3226" spans="3:9" x14ac:dyDescent="0.25">
      <c r="C3226" s="11"/>
      <c r="D3226" s="12"/>
      <c r="H3226" s="7"/>
      <c r="I3226" s="7"/>
    </row>
    <row r="3227" spans="3:9" x14ac:dyDescent="0.25">
      <c r="C3227" s="11"/>
      <c r="D3227" s="12"/>
      <c r="H3227" s="7"/>
      <c r="I3227" s="7"/>
    </row>
    <row r="3228" spans="3:9" x14ac:dyDescent="0.25">
      <c r="C3228" s="11"/>
      <c r="D3228" s="12"/>
      <c r="H3228" s="7"/>
      <c r="I3228" s="7"/>
    </row>
    <row r="3229" spans="3:9" x14ac:dyDescent="0.25">
      <c r="C3229" s="11"/>
      <c r="D3229" s="12"/>
      <c r="H3229" s="7"/>
      <c r="I3229" s="7"/>
    </row>
    <row r="3230" spans="3:9" x14ac:dyDescent="0.25">
      <c r="C3230" s="11"/>
      <c r="D3230" s="12"/>
      <c r="H3230" s="7"/>
      <c r="I3230" s="7"/>
    </row>
    <row r="3231" spans="3:9" x14ac:dyDescent="0.25">
      <c r="C3231" s="11"/>
      <c r="D3231" s="12"/>
      <c r="H3231" s="7"/>
      <c r="I3231" s="7"/>
    </row>
    <row r="3232" spans="3:9" x14ac:dyDescent="0.25">
      <c r="C3232" s="11"/>
      <c r="D3232" s="12"/>
      <c r="H3232" s="7"/>
      <c r="I3232" s="7"/>
    </row>
    <row r="3233" spans="3:9" x14ac:dyDescent="0.25">
      <c r="C3233" s="11"/>
      <c r="D3233" s="12"/>
      <c r="H3233" s="7"/>
      <c r="I3233" s="7"/>
    </row>
    <row r="3234" spans="3:9" x14ac:dyDescent="0.25">
      <c r="C3234" s="11"/>
      <c r="D3234" s="12"/>
      <c r="H3234" s="7"/>
      <c r="I3234" s="7"/>
    </row>
    <row r="3235" spans="3:9" x14ac:dyDescent="0.25">
      <c r="C3235" s="11"/>
      <c r="D3235" s="12"/>
      <c r="H3235" s="7"/>
      <c r="I3235" s="7"/>
    </row>
    <row r="3236" spans="3:9" x14ac:dyDescent="0.25">
      <c r="C3236" s="11"/>
      <c r="D3236" s="12"/>
      <c r="H3236" s="7"/>
      <c r="I3236" s="7"/>
    </row>
    <row r="3237" spans="3:9" x14ac:dyDescent="0.25">
      <c r="C3237" s="11"/>
      <c r="D3237" s="12"/>
      <c r="H3237" s="7"/>
      <c r="I3237" s="7"/>
    </row>
    <row r="3238" spans="3:9" x14ac:dyDescent="0.25">
      <c r="C3238" s="11"/>
      <c r="D3238" s="12"/>
      <c r="H3238" s="7"/>
      <c r="I3238" s="7"/>
    </row>
    <row r="3239" spans="3:9" x14ac:dyDescent="0.25">
      <c r="C3239" s="11"/>
      <c r="D3239" s="12"/>
      <c r="H3239" s="7"/>
      <c r="I3239" s="7"/>
    </row>
    <row r="3240" spans="3:9" x14ac:dyDescent="0.25">
      <c r="C3240" s="11"/>
      <c r="D3240" s="12"/>
      <c r="H3240" s="7"/>
      <c r="I3240" s="7"/>
    </row>
    <row r="3241" spans="3:9" x14ac:dyDescent="0.25">
      <c r="C3241" s="11"/>
      <c r="D3241" s="12"/>
      <c r="H3241" s="7"/>
      <c r="I3241" s="7"/>
    </row>
    <row r="3242" spans="3:9" x14ac:dyDescent="0.25">
      <c r="C3242" s="11"/>
      <c r="D3242" s="12"/>
      <c r="H3242" s="7"/>
      <c r="I3242" s="7"/>
    </row>
    <row r="3243" spans="3:9" x14ac:dyDescent="0.25">
      <c r="C3243" s="11"/>
      <c r="D3243" s="12"/>
      <c r="H3243" s="7"/>
      <c r="I3243" s="7"/>
    </row>
    <row r="3244" spans="3:9" x14ac:dyDescent="0.25">
      <c r="C3244" s="11"/>
      <c r="D3244" s="12"/>
      <c r="H3244" s="7"/>
      <c r="I3244" s="7"/>
    </row>
    <row r="3245" spans="3:9" x14ac:dyDescent="0.25">
      <c r="C3245" s="11"/>
      <c r="D3245" s="12"/>
      <c r="H3245" s="7"/>
      <c r="I3245" s="7"/>
    </row>
    <row r="3246" spans="3:9" x14ac:dyDescent="0.25">
      <c r="C3246" s="11"/>
      <c r="D3246" s="12"/>
      <c r="H3246" s="7"/>
      <c r="I3246" s="7"/>
    </row>
    <row r="3247" spans="3:9" x14ac:dyDescent="0.25">
      <c r="C3247" s="11"/>
      <c r="D3247" s="12"/>
      <c r="H3247" s="7"/>
      <c r="I3247" s="7"/>
    </row>
    <row r="3248" spans="3:9" x14ac:dyDescent="0.25">
      <c r="C3248" s="11"/>
      <c r="D3248" s="12"/>
      <c r="H3248" s="7"/>
      <c r="I3248" s="7"/>
    </row>
    <row r="3249" spans="3:9" x14ac:dyDescent="0.25">
      <c r="C3249" s="11"/>
      <c r="D3249" s="12"/>
      <c r="H3249" s="7"/>
      <c r="I3249" s="7"/>
    </row>
    <row r="3250" spans="3:9" x14ac:dyDescent="0.25">
      <c r="C3250" s="11"/>
      <c r="D3250" s="12"/>
      <c r="H3250" s="7"/>
      <c r="I3250" s="7"/>
    </row>
    <row r="3251" spans="3:9" x14ac:dyDescent="0.25">
      <c r="C3251" s="11"/>
      <c r="D3251" s="12"/>
      <c r="H3251" s="7"/>
      <c r="I3251" s="7"/>
    </row>
    <row r="3252" spans="3:9" x14ac:dyDescent="0.25">
      <c r="C3252" s="11"/>
      <c r="D3252" s="12"/>
      <c r="H3252" s="7"/>
      <c r="I3252" s="7"/>
    </row>
    <row r="3253" spans="3:9" x14ac:dyDescent="0.25">
      <c r="C3253" s="11"/>
      <c r="D3253" s="12"/>
      <c r="H3253" s="7"/>
      <c r="I3253" s="7"/>
    </row>
    <row r="3254" spans="3:9" x14ac:dyDescent="0.25">
      <c r="C3254" s="11"/>
      <c r="D3254" s="12"/>
      <c r="H3254" s="7"/>
      <c r="I3254" s="7"/>
    </row>
    <row r="3255" spans="3:9" x14ac:dyDescent="0.25">
      <c r="C3255" s="11"/>
      <c r="D3255" s="12"/>
      <c r="H3255" s="7"/>
      <c r="I3255" s="7"/>
    </row>
    <row r="3256" spans="3:9" x14ac:dyDescent="0.25">
      <c r="C3256" s="11"/>
      <c r="D3256" s="12"/>
      <c r="H3256" s="7"/>
      <c r="I3256" s="7"/>
    </row>
    <row r="3257" spans="3:9" x14ac:dyDescent="0.25">
      <c r="C3257" s="11"/>
      <c r="D3257" s="12"/>
      <c r="H3257" s="7"/>
      <c r="I3257" s="7"/>
    </row>
    <row r="3258" spans="3:9" x14ac:dyDescent="0.25">
      <c r="C3258" s="11"/>
      <c r="D3258" s="12"/>
      <c r="H3258" s="7"/>
      <c r="I3258" s="7"/>
    </row>
    <row r="3259" spans="3:9" x14ac:dyDescent="0.25">
      <c r="C3259" s="11"/>
      <c r="D3259" s="12"/>
      <c r="H3259" s="7"/>
      <c r="I3259" s="7"/>
    </row>
    <row r="3260" spans="3:9" x14ac:dyDescent="0.25">
      <c r="C3260" s="11"/>
      <c r="D3260" s="12"/>
      <c r="H3260" s="7"/>
      <c r="I3260" s="7"/>
    </row>
    <row r="3261" spans="3:9" x14ac:dyDescent="0.25">
      <c r="C3261" s="11"/>
      <c r="D3261" s="12"/>
      <c r="H3261" s="7"/>
      <c r="I3261" s="7"/>
    </row>
    <row r="3262" spans="3:9" x14ac:dyDescent="0.25">
      <c r="C3262" s="11"/>
      <c r="D3262" s="12"/>
      <c r="H3262" s="7"/>
      <c r="I3262" s="7"/>
    </row>
    <row r="3263" spans="3:9" x14ac:dyDescent="0.25">
      <c r="C3263" s="11"/>
      <c r="D3263" s="12"/>
      <c r="H3263" s="7"/>
      <c r="I3263" s="7"/>
    </row>
    <row r="3264" spans="3:9" x14ac:dyDescent="0.25">
      <c r="C3264" s="11"/>
      <c r="D3264" s="12"/>
      <c r="H3264" s="7"/>
      <c r="I3264" s="7"/>
    </row>
    <row r="3265" spans="3:9" x14ac:dyDescent="0.25">
      <c r="C3265" s="11"/>
      <c r="D3265" s="12"/>
      <c r="H3265" s="7"/>
      <c r="I3265" s="7"/>
    </row>
    <row r="3266" spans="3:9" x14ac:dyDescent="0.25">
      <c r="C3266" s="11"/>
      <c r="D3266" s="12"/>
      <c r="H3266" s="7"/>
      <c r="I3266" s="7"/>
    </row>
    <row r="3267" spans="3:9" x14ac:dyDescent="0.25">
      <c r="C3267" s="11"/>
      <c r="D3267" s="12"/>
      <c r="H3267" s="7"/>
      <c r="I3267" s="7"/>
    </row>
    <row r="3268" spans="3:9" x14ac:dyDescent="0.25">
      <c r="C3268" s="11"/>
      <c r="D3268" s="12"/>
      <c r="H3268" s="7"/>
      <c r="I3268" s="7"/>
    </row>
    <row r="3269" spans="3:9" x14ac:dyDescent="0.25">
      <c r="C3269" s="11"/>
      <c r="D3269" s="12"/>
      <c r="H3269" s="7"/>
      <c r="I3269" s="7"/>
    </row>
    <row r="3270" spans="3:9" x14ac:dyDescent="0.25">
      <c r="C3270" s="11"/>
      <c r="D3270" s="12"/>
      <c r="H3270" s="7"/>
      <c r="I3270" s="7"/>
    </row>
    <row r="3271" spans="3:9" x14ac:dyDescent="0.25">
      <c r="C3271" s="11"/>
      <c r="D3271" s="12"/>
      <c r="H3271" s="7"/>
      <c r="I3271" s="7"/>
    </row>
    <row r="3272" spans="3:9" x14ac:dyDescent="0.25">
      <c r="C3272" s="11"/>
      <c r="D3272" s="12"/>
      <c r="H3272" s="7"/>
      <c r="I3272" s="7"/>
    </row>
    <row r="3273" spans="3:9" x14ac:dyDescent="0.25">
      <c r="C3273" s="11"/>
      <c r="D3273" s="12"/>
      <c r="H3273" s="7"/>
      <c r="I3273" s="7"/>
    </row>
    <row r="3274" spans="3:9" x14ac:dyDescent="0.25">
      <c r="C3274" s="11"/>
      <c r="D3274" s="12"/>
      <c r="H3274" s="7"/>
      <c r="I3274" s="7"/>
    </row>
    <row r="3275" spans="3:9" x14ac:dyDescent="0.25">
      <c r="C3275" s="11"/>
      <c r="D3275" s="12"/>
      <c r="H3275" s="7"/>
      <c r="I3275" s="7"/>
    </row>
    <row r="3276" spans="3:9" x14ac:dyDescent="0.25">
      <c r="C3276" s="11"/>
      <c r="D3276" s="12"/>
      <c r="H3276" s="7"/>
      <c r="I3276" s="7"/>
    </row>
    <row r="3277" spans="3:9" x14ac:dyDescent="0.25">
      <c r="C3277" s="11"/>
      <c r="D3277" s="12"/>
      <c r="H3277" s="7"/>
      <c r="I3277" s="7"/>
    </row>
    <row r="3278" spans="3:9" x14ac:dyDescent="0.25">
      <c r="C3278" s="11"/>
      <c r="D3278" s="12"/>
      <c r="H3278" s="7"/>
      <c r="I3278" s="7"/>
    </row>
    <row r="3279" spans="3:9" x14ac:dyDescent="0.25">
      <c r="C3279" s="11"/>
      <c r="D3279" s="12"/>
      <c r="H3279" s="7"/>
      <c r="I3279" s="7"/>
    </row>
    <row r="3280" spans="3:9" x14ac:dyDescent="0.25">
      <c r="C3280" s="11"/>
      <c r="D3280" s="12"/>
      <c r="H3280" s="7"/>
      <c r="I3280" s="7"/>
    </row>
    <row r="3281" spans="3:9" x14ac:dyDescent="0.25">
      <c r="C3281" s="11"/>
      <c r="D3281" s="12"/>
      <c r="H3281" s="7"/>
      <c r="I3281" s="7"/>
    </row>
    <row r="3282" spans="3:9" x14ac:dyDescent="0.25">
      <c r="C3282" s="11"/>
      <c r="D3282" s="12"/>
      <c r="H3282" s="7"/>
      <c r="I3282" s="7"/>
    </row>
    <row r="3283" spans="3:9" x14ac:dyDescent="0.25">
      <c r="C3283" s="11"/>
      <c r="D3283" s="12"/>
      <c r="H3283" s="7"/>
      <c r="I3283" s="7"/>
    </row>
    <row r="3284" spans="3:9" x14ac:dyDescent="0.25">
      <c r="C3284" s="11"/>
      <c r="D3284" s="12"/>
      <c r="H3284" s="7"/>
      <c r="I3284" s="7"/>
    </row>
    <row r="3285" spans="3:9" x14ac:dyDescent="0.25">
      <c r="C3285" s="11"/>
      <c r="D3285" s="12"/>
      <c r="H3285" s="7"/>
      <c r="I3285" s="7"/>
    </row>
    <row r="3286" spans="3:9" x14ac:dyDescent="0.25">
      <c r="C3286" s="11"/>
      <c r="D3286" s="12"/>
      <c r="H3286" s="7"/>
      <c r="I3286" s="7"/>
    </row>
    <row r="3287" spans="3:9" x14ac:dyDescent="0.25">
      <c r="C3287" s="11"/>
      <c r="D3287" s="12"/>
      <c r="H3287" s="7"/>
      <c r="I3287" s="7"/>
    </row>
    <row r="3288" spans="3:9" x14ac:dyDescent="0.25">
      <c r="C3288" s="11"/>
      <c r="D3288" s="12"/>
      <c r="H3288" s="7"/>
      <c r="I3288" s="7"/>
    </row>
    <row r="3289" spans="3:9" x14ac:dyDescent="0.25">
      <c r="C3289" s="11"/>
      <c r="D3289" s="12"/>
      <c r="H3289" s="7"/>
      <c r="I3289" s="7"/>
    </row>
    <row r="3290" spans="3:9" x14ac:dyDescent="0.25">
      <c r="C3290" s="11"/>
      <c r="D3290" s="12"/>
      <c r="H3290" s="7"/>
      <c r="I3290" s="7"/>
    </row>
    <row r="3291" spans="3:9" x14ac:dyDescent="0.25">
      <c r="C3291" s="11"/>
      <c r="D3291" s="12"/>
      <c r="H3291" s="7"/>
      <c r="I3291" s="7"/>
    </row>
    <row r="3292" spans="3:9" x14ac:dyDescent="0.25">
      <c r="C3292" s="11"/>
      <c r="D3292" s="12"/>
      <c r="H3292" s="7"/>
      <c r="I3292" s="7"/>
    </row>
    <row r="3293" spans="3:9" x14ac:dyDescent="0.25">
      <c r="C3293" s="11"/>
      <c r="D3293" s="12"/>
      <c r="H3293" s="7"/>
      <c r="I3293" s="7"/>
    </row>
    <row r="3294" spans="3:9" x14ac:dyDescent="0.25">
      <c r="C3294" s="11"/>
      <c r="D3294" s="12"/>
      <c r="H3294" s="7"/>
      <c r="I3294" s="7"/>
    </row>
    <row r="3295" spans="3:9" x14ac:dyDescent="0.25">
      <c r="C3295" s="11"/>
      <c r="D3295" s="12"/>
      <c r="H3295" s="7"/>
      <c r="I3295" s="7"/>
    </row>
    <row r="3296" spans="3:9" x14ac:dyDescent="0.25">
      <c r="C3296" s="11"/>
      <c r="D3296" s="12"/>
      <c r="H3296" s="7"/>
      <c r="I3296" s="7"/>
    </row>
    <row r="3297" spans="3:9" x14ac:dyDescent="0.25">
      <c r="C3297" s="11"/>
      <c r="D3297" s="12"/>
      <c r="H3297" s="7"/>
      <c r="I3297" s="7"/>
    </row>
    <row r="3298" spans="3:9" x14ac:dyDescent="0.25">
      <c r="C3298" s="11"/>
      <c r="D3298" s="12"/>
      <c r="H3298" s="7"/>
      <c r="I3298" s="7"/>
    </row>
    <row r="3299" spans="3:9" x14ac:dyDescent="0.25">
      <c r="C3299" s="11"/>
      <c r="D3299" s="12"/>
      <c r="H3299" s="7"/>
      <c r="I3299" s="7"/>
    </row>
    <row r="3300" spans="3:9" x14ac:dyDescent="0.25">
      <c r="C3300" s="11"/>
      <c r="D3300" s="12"/>
      <c r="H3300" s="7"/>
      <c r="I3300" s="7"/>
    </row>
    <row r="3301" spans="3:9" x14ac:dyDescent="0.25">
      <c r="C3301" s="11"/>
      <c r="D3301" s="12"/>
      <c r="H3301" s="7"/>
      <c r="I3301" s="7"/>
    </row>
    <row r="3302" spans="3:9" x14ac:dyDescent="0.25">
      <c r="C3302" s="11"/>
      <c r="D3302" s="12"/>
      <c r="H3302" s="7"/>
      <c r="I3302" s="7"/>
    </row>
    <row r="3303" spans="3:9" x14ac:dyDescent="0.25">
      <c r="C3303" s="11"/>
      <c r="D3303" s="12"/>
      <c r="H3303" s="7"/>
      <c r="I3303" s="7"/>
    </row>
    <row r="3304" spans="3:9" x14ac:dyDescent="0.25">
      <c r="C3304" s="11"/>
      <c r="D3304" s="12"/>
      <c r="H3304" s="7"/>
      <c r="I3304" s="7"/>
    </row>
    <row r="3305" spans="3:9" x14ac:dyDescent="0.25">
      <c r="C3305" s="11"/>
      <c r="D3305" s="12"/>
      <c r="H3305" s="7"/>
      <c r="I3305" s="7"/>
    </row>
    <row r="3306" spans="3:9" x14ac:dyDescent="0.25">
      <c r="C3306" s="11"/>
      <c r="D3306" s="12"/>
      <c r="H3306" s="7"/>
      <c r="I3306" s="7"/>
    </row>
    <row r="3307" spans="3:9" x14ac:dyDescent="0.25">
      <c r="C3307" s="11"/>
      <c r="D3307" s="12"/>
      <c r="H3307" s="7"/>
      <c r="I3307" s="7"/>
    </row>
    <row r="3308" spans="3:9" x14ac:dyDescent="0.25">
      <c r="C3308" s="11"/>
      <c r="D3308" s="12"/>
      <c r="H3308" s="7"/>
      <c r="I3308" s="7"/>
    </row>
    <row r="3309" spans="3:9" x14ac:dyDescent="0.25">
      <c r="C3309" s="11"/>
      <c r="D3309" s="12"/>
      <c r="H3309" s="7"/>
      <c r="I3309" s="7"/>
    </row>
    <row r="3310" spans="3:9" x14ac:dyDescent="0.25">
      <c r="C3310" s="11"/>
      <c r="D3310" s="12"/>
      <c r="H3310" s="7"/>
      <c r="I3310" s="7"/>
    </row>
    <row r="3311" spans="3:9" x14ac:dyDescent="0.25">
      <c r="C3311" s="11"/>
      <c r="D3311" s="12"/>
      <c r="H3311" s="7"/>
      <c r="I3311" s="7"/>
    </row>
    <row r="3312" spans="3:9" x14ac:dyDescent="0.25">
      <c r="C3312" s="11"/>
      <c r="D3312" s="12"/>
      <c r="H3312" s="7"/>
      <c r="I3312" s="7"/>
    </row>
    <row r="3313" spans="3:9" x14ac:dyDescent="0.25">
      <c r="C3313" s="11"/>
      <c r="D3313" s="12"/>
      <c r="H3313" s="7"/>
      <c r="I3313" s="7"/>
    </row>
    <row r="3314" spans="3:9" x14ac:dyDescent="0.25">
      <c r="C3314" s="11"/>
      <c r="D3314" s="12"/>
      <c r="H3314" s="7"/>
      <c r="I3314" s="7"/>
    </row>
    <row r="3315" spans="3:9" x14ac:dyDescent="0.25">
      <c r="C3315" s="11"/>
      <c r="D3315" s="12"/>
      <c r="H3315" s="7"/>
      <c r="I3315" s="7"/>
    </row>
    <row r="3316" spans="3:9" x14ac:dyDescent="0.25">
      <c r="C3316" s="11"/>
      <c r="D3316" s="12"/>
      <c r="H3316" s="7"/>
      <c r="I3316" s="7"/>
    </row>
    <row r="3317" spans="3:9" x14ac:dyDescent="0.25">
      <c r="C3317" s="11"/>
      <c r="D3317" s="12"/>
      <c r="H3317" s="7"/>
      <c r="I3317" s="7"/>
    </row>
    <row r="3318" spans="3:9" x14ac:dyDescent="0.25">
      <c r="C3318" s="11"/>
      <c r="D3318" s="12"/>
      <c r="H3318" s="7"/>
      <c r="I3318" s="7"/>
    </row>
    <row r="3319" spans="3:9" x14ac:dyDescent="0.25">
      <c r="C3319" s="11"/>
      <c r="D3319" s="12"/>
      <c r="H3319" s="7"/>
      <c r="I3319" s="7"/>
    </row>
    <row r="3320" spans="3:9" x14ac:dyDescent="0.25">
      <c r="C3320" s="11"/>
      <c r="D3320" s="12"/>
      <c r="H3320" s="7"/>
      <c r="I3320" s="7"/>
    </row>
    <row r="3321" spans="3:9" x14ac:dyDescent="0.25">
      <c r="C3321" s="11"/>
      <c r="D3321" s="12"/>
      <c r="H3321" s="7"/>
      <c r="I3321" s="7"/>
    </row>
    <row r="3322" spans="3:9" x14ac:dyDescent="0.25">
      <c r="C3322" s="11"/>
      <c r="D3322" s="12"/>
      <c r="H3322" s="7"/>
      <c r="I3322" s="7"/>
    </row>
    <row r="3323" spans="3:9" x14ac:dyDescent="0.25">
      <c r="C3323" s="11"/>
      <c r="D3323" s="12"/>
      <c r="H3323" s="7"/>
      <c r="I3323" s="7"/>
    </row>
    <row r="3324" spans="3:9" x14ac:dyDescent="0.25">
      <c r="C3324" s="11"/>
      <c r="D3324" s="12"/>
      <c r="H3324" s="7"/>
      <c r="I3324" s="7"/>
    </row>
    <row r="3325" spans="3:9" x14ac:dyDescent="0.25">
      <c r="C3325" s="11"/>
      <c r="D3325" s="12"/>
      <c r="H3325" s="7"/>
      <c r="I3325" s="7"/>
    </row>
    <row r="3326" spans="3:9" x14ac:dyDescent="0.25">
      <c r="C3326" s="11"/>
      <c r="D3326" s="12"/>
      <c r="H3326" s="7"/>
      <c r="I3326" s="7"/>
    </row>
    <row r="3327" spans="3:9" x14ac:dyDescent="0.25">
      <c r="C3327" s="11"/>
      <c r="D3327" s="12"/>
      <c r="H3327" s="7"/>
      <c r="I3327" s="7"/>
    </row>
    <row r="3328" spans="3:9" x14ac:dyDescent="0.25">
      <c r="C3328" s="11"/>
      <c r="D3328" s="12"/>
      <c r="H3328" s="7"/>
      <c r="I3328" s="7"/>
    </row>
    <row r="3329" spans="3:9" x14ac:dyDescent="0.25">
      <c r="C3329" s="11"/>
      <c r="D3329" s="12"/>
      <c r="H3329" s="7"/>
      <c r="I3329" s="7"/>
    </row>
    <row r="3330" spans="3:9" x14ac:dyDescent="0.25">
      <c r="C3330" s="11"/>
      <c r="D3330" s="12"/>
      <c r="H3330" s="7"/>
      <c r="I3330" s="7"/>
    </row>
    <row r="3331" spans="3:9" x14ac:dyDescent="0.25">
      <c r="C3331" s="11"/>
      <c r="D3331" s="12"/>
      <c r="H3331" s="7"/>
      <c r="I3331" s="7"/>
    </row>
    <row r="3332" spans="3:9" x14ac:dyDescent="0.25">
      <c r="C3332" s="11"/>
      <c r="D3332" s="12"/>
      <c r="H3332" s="7"/>
      <c r="I3332" s="7"/>
    </row>
    <row r="3333" spans="3:9" x14ac:dyDescent="0.25">
      <c r="C3333" s="11"/>
      <c r="D3333" s="12"/>
      <c r="H3333" s="7"/>
      <c r="I3333" s="7"/>
    </row>
    <row r="3334" spans="3:9" x14ac:dyDescent="0.25">
      <c r="C3334" s="11"/>
      <c r="D3334" s="12"/>
      <c r="H3334" s="7"/>
      <c r="I3334" s="7"/>
    </row>
    <row r="3335" spans="3:9" x14ac:dyDescent="0.25">
      <c r="C3335" s="11"/>
      <c r="D3335" s="12"/>
      <c r="H3335" s="7"/>
      <c r="I3335" s="7"/>
    </row>
    <row r="3336" spans="3:9" x14ac:dyDescent="0.25">
      <c r="C3336" s="11"/>
      <c r="D3336" s="12"/>
      <c r="H3336" s="7"/>
      <c r="I3336" s="7"/>
    </row>
    <row r="3337" spans="3:9" x14ac:dyDescent="0.25">
      <c r="C3337" s="11"/>
      <c r="D3337" s="12"/>
      <c r="H3337" s="7"/>
      <c r="I3337" s="7"/>
    </row>
    <row r="3338" spans="3:9" x14ac:dyDescent="0.25">
      <c r="C3338" s="11"/>
      <c r="D3338" s="12"/>
      <c r="H3338" s="7"/>
      <c r="I3338" s="7"/>
    </row>
    <row r="3339" spans="3:9" x14ac:dyDescent="0.25">
      <c r="C3339" s="11"/>
      <c r="D3339" s="12"/>
      <c r="H3339" s="7"/>
      <c r="I3339" s="7"/>
    </row>
    <row r="3340" spans="3:9" x14ac:dyDescent="0.25">
      <c r="C3340" s="11"/>
      <c r="D3340" s="12"/>
      <c r="H3340" s="7"/>
      <c r="I3340" s="7"/>
    </row>
    <row r="3341" spans="3:9" x14ac:dyDescent="0.25">
      <c r="C3341" s="11"/>
      <c r="D3341" s="12"/>
      <c r="H3341" s="7"/>
      <c r="I3341" s="7"/>
    </row>
    <row r="3342" spans="3:9" x14ac:dyDescent="0.25">
      <c r="C3342" s="11"/>
      <c r="D3342" s="12"/>
      <c r="H3342" s="7"/>
      <c r="I3342" s="7"/>
    </row>
    <row r="3343" spans="3:9" x14ac:dyDescent="0.25">
      <c r="C3343" s="11"/>
      <c r="D3343" s="12"/>
      <c r="H3343" s="7"/>
      <c r="I3343" s="7"/>
    </row>
    <row r="3344" spans="3:9" x14ac:dyDescent="0.25">
      <c r="C3344" s="11"/>
      <c r="D3344" s="12"/>
      <c r="H3344" s="7"/>
      <c r="I3344" s="7"/>
    </row>
    <row r="3345" spans="3:9" x14ac:dyDescent="0.25">
      <c r="C3345" s="11"/>
      <c r="D3345" s="12"/>
      <c r="H3345" s="7"/>
      <c r="I3345" s="7"/>
    </row>
    <row r="3346" spans="3:9" x14ac:dyDescent="0.25">
      <c r="C3346" s="11"/>
      <c r="D3346" s="12"/>
      <c r="H3346" s="7"/>
      <c r="I3346" s="7"/>
    </row>
    <row r="3347" spans="3:9" x14ac:dyDescent="0.25">
      <c r="C3347" s="11"/>
      <c r="D3347" s="12"/>
      <c r="H3347" s="7"/>
      <c r="I3347" s="7"/>
    </row>
    <row r="3348" spans="3:9" x14ac:dyDescent="0.25">
      <c r="C3348" s="11"/>
      <c r="D3348" s="12"/>
      <c r="H3348" s="7"/>
      <c r="I3348" s="7"/>
    </row>
    <row r="3349" spans="3:9" x14ac:dyDescent="0.25">
      <c r="C3349" s="11"/>
      <c r="D3349" s="12"/>
      <c r="H3349" s="7"/>
      <c r="I3349" s="7"/>
    </row>
    <row r="3350" spans="3:9" x14ac:dyDescent="0.25">
      <c r="C3350" s="11"/>
      <c r="D3350" s="12"/>
      <c r="H3350" s="7"/>
      <c r="I3350" s="7"/>
    </row>
    <row r="3351" spans="3:9" x14ac:dyDescent="0.25">
      <c r="C3351" s="11"/>
      <c r="D3351" s="12"/>
      <c r="H3351" s="7"/>
      <c r="I3351" s="7"/>
    </row>
    <row r="3352" spans="3:9" x14ac:dyDescent="0.25">
      <c r="C3352" s="11"/>
      <c r="D3352" s="12"/>
      <c r="H3352" s="7"/>
      <c r="I3352" s="7"/>
    </row>
    <row r="3353" spans="3:9" x14ac:dyDescent="0.25">
      <c r="C3353" s="11"/>
      <c r="D3353" s="12"/>
      <c r="H3353" s="7"/>
      <c r="I3353" s="7"/>
    </row>
    <row r="3354" spans="3:9" x14ac:dyDescent="0.25">
      <c r="C3354" s="11"/>
      <c r="D3354" s="12"/>
      <c r="H3354" s="7"/>
      <c r="I3354" s="7"/>
    </row>
    <row r="3355" spans="3:9" x14ac:dyDescent="0.25">
      <c r="C3355" s="11"/>
      <c r="D3355" s="12"/>
      <c r="H3355" s="7"/>
      <c r="I3355" s="7"/>
    </row>
    <row r="3356" spans="3:9" x14ac:dyDescent="0.25">
      <c r="C3356" s="11"/>
      <c r="D3356" s="12"/>
      <c r="H3356" s="7"/>
      <c r="I3356" s="7"/>
    </row>
    <row r="3357" spans="3:9" x14ac:dyDescent="0.25">
      <c r="C3357" s="11"/>
      <c r="D3357" s="12"/>
      <c r="H3357" s="7"/>
      <c r="I3357" s="7"/>
    </row>
    <row r="3358" spans="3:9" x14ac:dyDescent="0.25">
      <c r="C3358" s="11"/>
      <c r="D3358" s="12"/>
      <c r="H3358" s="7"/>
      <c r="I3358" s="7"/>
    </row>
    <row r="3359" spans="3:9" x14ac:dyDescent="0.25">
      <c r="C3359" s="11"/>
      <c r="D3359" s="12"/>
      <c r="H3359" s="7"/>
      <c r="I3359" s="7"/>
    </row>
    <row r="3360" spans="3:9" x14ac:dyDescent="0.25">
      <c r="C3360" s="11"/>
      <c r="D3360" s="12"/>
      <c r="H3360" s="7"/>
      <c r="I3360" s="7"/>
    </row>
    <row r="3361" spans="3:9" x14ac:dyDescent="0.25">
      <c r="C3361" s="11"/>
      <c r="D3361" s="12"/>
      <c r="H3361" s="7"/>
      <c r="I3361" s="7"/>
    </row>
    <row r="3362" spans="3:9" x14ac:dyDescent="0.25">
      <c r="C3362" s="11"/>
      <c r="D3362" s="12"/>
      <c r="H3362" s="7"/>
      <c r="I3362" s="7"/>
    </row>
    <row r="3363" spans="3:9" x14ac:dyDescent="0.25">
      <c r="C3363" s="11"/>
      <c r="D3363" s="12"/>
      <c r="H3363" s="7"/>
      <c r="I3363" s="7"/>
    </row>
    <row r="3364" spans="3:9" x14ac:dyDescent="0.25">
      <c r="C3364" s="11"/>
      <c r="D3364" s="12"/>
      <c r="H3364" s="7"/>
      <c r="I3364" s="7"/>
    </row>
    <row r="3365" spans="3:9" x14ac:dyDescent="0.25">
      <c r="C3365" s="11"/>
      <c r="D3365" s="12"/>
      <c r="H3365" s="7"/>
      <c r="I3365" s="7"/>
    </row>
    <row r="3366" spans="3:9" x14ac:dyDescent="0.25">
      <c r="C3366" s="11"/>
      <c r="D3366" s="12"/>
      <c r="H3366" s="7"/>
      <c r="I3366" s="7"/>
    </row>
    <row r="3367" spans="3:9" x14ac:dyDescent="0.25">
      <c r="C3367" s="11"/>
      <c r="D3367" s="12"/>
      <c r="H3367" s="7"/>
      <c r="I3367" s="7"/>
    </row>
    <row r="3368" spans="3:9" x14ac:dyDescent="0.25">
      <c r="C3368" s="11"/>
      <c r="D3368" s="12"/>
      <c r="H3368" s="7"/>
      <c r="I3368" s="7"/>
    </row>
    <row r="3369" spans="3:9" x14ac:dyDescent="0.25">
      <c r="C3369" s="11"/>
      <c r="D3369" s="12"/>
      <c r="H3369" s="7"/>
      <c r="I3369" s="7"/>
    </row>
    <row r="3370" spans="3:9" x14ac:dyDescent="0.25">
      <c r="C3370" s="11"/>
      <c r="D3370" s="12"/>
      <c r="H3370" s="7"/>
      <c r="I3370" s="7"/>
    </row>
    <row r="3371" spans="3:9" x14ac:dyDescent="0.25">
      <c r="C3371" s="11"/>
      <c r="D3371" s="12"/>
      <c r="H3371" s="7"/>
      <c r="I3371" s="7"/>
    </row>
    <row r="3372" spans="3:9" x14ac:dyDescent="0.25">
      <c r="C3372" s="11"/>
      <c r="D3372" s="12"/>
      <c r="H3372" s="7"/>
      <c r="I3372" s="7"/>
    </row>
    <row r="3373" spans="3:9" x14ac:dyDescent="0.25">
      <c r="C3373" s="11"/>
      <c r="D3373" s="12"/>
      <c r="H3373" s="7"/>
      <c r="I3373" s="7"/>
    </row>
    <row r="3374" spans="3:9" x14ac:dyDescent="0.25">
      <c r="C3374" s="11"/>
      <c r="D3374" s="12"/>
      <c r="H3374" s="7"/>
      <c r="I3374" s="7"/>
    </row>
    <row r="3375" spans="3:9" x14ac:dyDescent="0.25">
      <c r="C3375" s="11"/>
      <c r="D3375" s="12"/>
      <c r="H3375" s="7"/>
      <c r="I3375" s="7"/>
    </row>
    <row r="3376" spans="3:9" x14ac:dyDescent="0.25">
      <c r="C3376" s="11"/>
      <c r="D3376" s="12"/>
      <c r="H3376" s="7"/>
      <c r="I3376" s="7"/>
    </row>
    <row r="3377" spans="3:9" x14ac:dyDescent="0.25">
      <c r="C3377" s="11"/>
      <c r="D3377" s="12"/>
      <c r="H3377" s="7"/>
      <c r="I3377" s="7"/>
    </row>
    <row r="3378" spans="3:9" x14ac:dyDescent="0.25">
      <c r="C3378" s="11"/>
      <c r="D3378" s="12"/>
      <c r="H3378" s="7"/>
      <c r="I3378" s="7"/>
    </row>
    <row r="3379" spans="3:9" x14ac:dyDescent="0.25">
      <c r="C3379" s="11"/>
      <c r="D3379" s="12"/>
      <c r="H3379" s="7"/>
      <c r="I3379" s="7"/>
    </row>
    <row r="3380" spans="3:9" x14ac:dyDescent="0.25">
      <c r="C3380" s="11"/>
      <c r="D3380" s="12"/>
      <c r="H3380" s="7"/>
      <c r="I3380" s="7"/>
    </row>
    <row r="3381" spans="3:9" x14ac:dyDescent="0.25">
      <c r="C3381" s="11"/>
      <c r="D3381" s="12"/>
      <c r="H3381" s="7"/>
      <c r="I3381" s="7"/>
    </row>
    <row r="3382" spans="3:9" x14ac:dyDescent="0.25">
      <c r="C3382" s="11"/>
      <c r="D3382" s="12"/>
      <c r="H3382" s="7"/>
      <c r="I3382" s="7"/>
    </row>
    <row r="3383" spans="3:9" x14ac:dyDescent="0.25">
      <c r="C3383" s="11"/>
      <c r="D3383" s="12"/>
      <c r="H3383" s="7"/>
      <c r="I3383" s="7"/>
    </row>
    <row r="3384" spans="3:9" x14ac:dyDescent="0.25">
      <c r="C3384" s="11"/>
      <c r="D3384" s="12"/>
      <c r="H3384" s="7"/>
      <c r="I3384" s="7"/>
    </row>
    <row r="3385" spans="3:9" x14ac:dyDescent="0.25">
      <c r="C3385" s="11"/>
      <c r="D3385" s="12"/>
      <c r="H3385" s="7"/>
      <c r="I3385" s="7"/>
    </row>
    <row r="3386" spans="3:9" x14ac:dyDescent="0.25">
      <c r="C3386" s="11"/>
      <c r="D3386" s="12"/>
      <c r="H3386" s="7"/>
      <c r="I3386" s="7"/>
    </row>
    <row r="3387" spans="3:9" x14ac:dyDescent="0.25">
      <c r="C3387" s="11"/>
      <c r="D3387" s="12"/>
      <c r="H3387" s="7"/>
      <c r="I3387" s="7"/>
    </row>
    <row r="3388" spans="3:9" x14ac:dyDescent="0.25">
      <c r="C3388" s="11"/>
      <c r="D3388" s="12"/>
      <c r="H3388" s="7"/>
      <c r="I3388" s="7"/>
    </row>
    <row r="3389" spans="3:9" x14ac:dyDescent="0.25">
      <c r="C3389" s="11"/>
      <c r="D3389" s="12"/>
      <c r="H3389" s="7"/>
      <c r="I3389" s="7"/>
    </row>
    <row r="3390" spans="3:9" x14ac:dyDescent="0.25">
      <c r="C3390" s="11"/>
      <c r="D3390" s="12"/>
      <c r="H3390" s="7"/>
      <c r="I3390" s="7"/>
    </row>
    <row r="3391" spans="3:9" x14ac:dyDescent="0.25">
      <c r="C3391" s="11"/>
      <c r="D3391" s="12"/>
      <c r="H3391" s="7"/>
      <c r="I3391" s="7"/>
    </row>
    <row r="3392" spans="3:9" x14ac:dyDescent="0.25">
      <c r="C3392" s="11"/>
      <c r="D3392" s="12"/>
      <c r="H3392" s="7"/>
      <c r="I3392" s="7"/>
    </row>
    <row r="3393" spans="3:9" x14ac:dyDescent="0.25">
      <c r="C3393" s="11"/>
      <c r="D3393" s="12"/>
      <c r="H3393" s="7"/>
      <c r="I3393" s="7"/>
    </row>
    <row r="3394" spans="3:9" x14ac:dyDescent="0.25">
      <c r="C3394" s="11"/>
      <c r="D3394" s="12"/>
      <c r="H3394" s="7"/>
      <c r="I3394" s="7"/>
    </row>
    <row r="3395" spans="3:9" x14ac:dyDescent="0.25">
      <c r="C3395" s="11"/>
      <c r="D3395" s="12"/>
      <c r="H3395" s="7"/>
      <c r="I3395" s="7"/>
    </row>
    <row r="3396" spans="3:9" x14ac:dyDescent="0.25">
      <c r="C3396" s="11"/>
      <c r="D3396" s="12"/>
      <c r="H3396" s="7"/>
      <c r="I3396" s="7"/>
    </row>
    <row r="3397" spans="3:9" x14ac:dyDescent="0.25">
      <c r="C3397" s="11"/>
      <c r="D3397" s="12"/>
      <c r="H3397" s="7"/>
      <c r="I3397" s="7"/>
    </row>
    <row r="3398" spans="3:9" x14ac:dyDescent="0.25">
      <c r="C3398" s="11"/>
      <c r="D3398" s="12"/>
      <c r="H3398" s="7"/>
      <c r="I3398" s="7"/>
    </row>
    <row r="3399" spans="3:9" x14ac:dyDescent="0.25">
      <c r="C3399" s="11"/>
      <c r="D3399" s="12"/>
      <c r="H3399" s="7"/>
      <c r="I3399" s="7"/>
    </row>
    <row r="3400" spans="3:9" x14ac:dyDescent="0.25">
      <c r="C3400" s="11"/>
      <c r="D3400" s="12"/>
      <c r="H3400" s="7"/>
      <c r="I3400" s="7"/>
    </row>
    <row r="3401" spans="3:9" x14ac:dyDescent="0.25">
      <c r="C3401" s="11"/>
      <c r="D3401" s="12"/>
      <c r="H3401" s="7"/>
      <c r="I3401" s="7"/>
    </row>
    <row r="3402" spans="3:9" x14ac:dyDescent="0.25">
      <c r="C3402" s="11"/>
      <c r="D3402" s="12"/>
      <c r="H3402" s="7"/>
      <c r="I3402" s="7"/>
    </row>
    <row r="3403" spans="3:9" x14ac:dyDescent="0.25">
      <c r="C3403" s="11"/>
      <c r="D3403" s="12"/>
      <c r="H3403" s="7"/>
      <c r="I3403" s="7"/>
    </row>
    <row r="3404" spans="3:9" x14ac:dyDescent="0.25">
      <c r="C3404" s="11"/>
      <c r="D3404" s="12"/>
      <c r="H3404" s="7"/>
      <c r="I3404" s="7"/>
    </row>
    <row r="3405" spans="3:9" x14ac:dyDescent="0.25">
      <c r="C3405" s="11"/>
      <c r="D3405" s="12"/>
      <c r="H3405" s="7"/>
      <c r="I3405" s="7"/>
    </row>
    <row r="3406" spans="3:9" x14ac:dyDescent="0.25">
      <c r="C3406" s="11"/>
      <c r="D3406" s="12"/>
      <c r="H3406" s="7"/>
      <c r="I3406" s="7"/>
    </row>
    <row r="3407" spans="3:9" x14ac:dyDescent="0.25">
      <c r="C3407" s="11"/>
      <c r="D3407" s="12"/>
      <c r="H3407" s="7"/>
      <c r="I3407" s="7"/>
    </row>
    <row r="3408" spans="3:9" x14ac:dyDescent="0.25">
      <c r="C3408" s="11"/>
      <c r="D3408" s="12"/>
      <c r="H3408" s="7"/>
      <c r="I3408" s="7"/>
    </row>
    <row r="3409" spans="3:9" x14ac:dyDescent="0.25">
      <c r="C3409" s="11"/>
      <c r="D3409" s="12"/>
      <c r="H3409" s="7"/>
      <c r="I3409" s="7"/>
    </row>
    <row r="3410" spans="3:9" x14ac:dyDescent="0.25">
      <c r="C3410" s="11"/>
      <c r="D3410" s="12"/>
      <c r="H3410" s="7"/>
      <c r="I3410" s="7"/>
    </row>
    <row r="3411" spans="3:9" x14ac:dyDescent="0.25">
      <c r="C3411" s="11"/>
      <c r="D3411" s="12"/>
      <c r="H3411" s="7"/>
      <c r="I3411" s="7"/>
    </row>
    <row r="3412" spans="3:9" x14ac:dyDescent="0.25">
      <c r="C3412" s="11"/>
      <c r="D3412" s="12"/>
      <c r="H3412" s="7"/>
      <c r="I3412" s="7"/>
    </row>
    <row r="3413" spans="3:9" x14ac:dyDescent="0.25">
      <c r="C3413" s="11"/>
      <c r="D3413" s="12"/>
      <c r="H3413" s="7"/>
      <c r="I3413" s="7"/>
    </row>
    <row r="3414" spans="3:9" x14ac:dyDescent="0.25">
      <c r="C3414" s="11"/>
      <c r="D3414" s="12"/>
      <c r="H3414" s="7"/>
      <c r="I3414" s="7"/>
    </row>
    <row r="3415" spans="3:9" x14ac:dyDescent="0.25">
      <c r="C3415" s="11"/>
      <c r="D3415" s="12"/>
      <c r="H3415" s="7"/>
      <c r="I3415" s="7"/>
    </row>
    <row r="3416" spans="3:9" x14ac:dyDescent="0.25">
      <c r="C3416" s="11"/>
      <c r="D3416" s="12"/>
      <c r="H3416" s="7"/>
      <c r="I3416" s="7"/>
    </row>
    <row r="3417" spans="3:9" x14ac:dyDescent="0.25">
      <c r="C3417" s="11"/>
      <c r="D3417" s="12"/>
      <c r="H3417" s="7"/>
      <c r="I3417" s="7"/>
    </row>
    <row r="3418" spans="3:9" x14ac:dyDescent="0.25">
      <c r="C3418" s="11"/>
      <c r="D3418" s="12"/>
      <c r="H3418" s="7"/>
      <c r="I3418" s="7"/>
    </row>
    <row r="3419" spans="3:9" x14ac:dyDescent="0.25">
      <c r="C3419" s="11"/>
      <c r="D3419" s="12"/>
      <c r="H3419" s="7"/>
      <c r="I3419" s="7"/>
    </row>
    <row r="3420" spans="3:9" x14ac:dyDescent="0.25">
      <c r="C3420" s="11"/>
      <c r="D3420" s="12"/>
      <c r="H3420" s="7"/>
      <c r="I3420" s="7"/>
    </row>
    <row r="3421" spans="3:9" x14ac:dyDescent="0.25">
      <c r="C3421" s="11"/>
      <c r="D3421" s="12"/>
      <c r="H3421" s="7"/>
      <c r="I3421" s="7"/>
    </row>
    <row r="3422" spans="3:9" x14ac:dyDescent="0.25">
      <c r="C3422" s="11"/>
      <c r="D3422" s="12"/>
      <c r="H3422" s="7"/>
      <c r="I3422" s="7"/>
    </row>
    <row r="3423" spans="3:9" x14ac:dyDescent="0.25">
      <c r="C3423" s="11"/>
      <c r="D3423" s="12"/>
      <c r="H3423" s="7"/>
      <c r="I3423" s="7"/>
    </row>
    <row r="3424" spans="3:9" x14ac:dyDescent="0.25">
      <c r="C3424" s="11"/>
      <c r="D3424" s="12"/>
      <c r="H3424" s="7"/>
      <c r="I3424" s="7"/>
    </row>
    <row r="3425" spans="3:9" x14ac:dyDescent="0.25">
      <c r="C3425" s="11"/>
      <c r="D3425" s="12"/>
      <c r="H3425" s="7"/>
      <c r="I3425" s="7"/>
    </row>
    <row r="3426" spans="3:9" x14ac:dyDescent="0.25">
      <c r="C3426" s="11"/>
      <c r="D3426" s="12"/>
      <c r="H3426" s="7"/>
      <c r="I3426" s="7"/>
    </row>
    <row r="3427" spans="3:9" x14ac:dyDescent="0.25">
      <c r="C3427" s="11"/>
      <c r="D3427" s="12"/>
      <c r="H3427" s="7"/>
      <c r="I3427" s="7"/>
    </row>
    <row r="3428" spans="3:9" x14ac:dyDescent="0.25">
      <c r="C3428" s="11"/>
      <c r="D3428" s="12"/>
      <c r="H3428" s="7"/>
      <c r="I3428" s="7"/>
    </row>
    <row r="3429" spans="3:9" x14ac:dyDescent="0.25">
      <c r="C3429" s="11"/>
      <c r="D3429" s="12"/>
      <c r="H3429" s="7"/>
      <c r="I3429" s="7"/>
    </row>
    <row r="3430" spans="3:9" x14ac:dyDescent="0.25">
      <c r="C3430" s="11"/>
      <c r="D3430" s="12"/>
      <c r="H3430" s="7"/>
      <c r="I3430" s="7"/>
    </row>
    <row r="3431" spans="3:9" x14ac:dyDescent="0.25">
      <c r="C3431" s="11"/>
      <c r="D3431" s="12"/>
      <c r="H3431" s="7"/>
      <c r="I3431" s="7"/>
    </row>
    <row r="3432" spans="3:9" x14ac:dyDescent="0.25">
      <c r="C3432" s="11"/>
      <c r="D3432" s="12"/>
      <c r="H3432" s="7"/>
      <c r="I3432" s="7"/>
    </row>
    <row r="3433" spans="3:9" x14ac:dyDescent="0.25">
      <c r="C3433" s="11"/>
      <c r="D3433" s="12"/>
      <c r="H3433" s="7"/>
      <c r="I3433" s="7"/>
    </row>
    <row r="3434" spans="3:9" x14ac:dyDescent="0.25">
      <c r="C3434" s="11"/>
      <c r="D3434" s="12"/>
      <c r="H3434" s="7"/>
      <c r="I3434" s="7"/>
    </row>
    <row r="3435" spans="3:9" x14ac:dyDescent="0.25">
      <c r="C3435" s="11"/>
      <c r="D3435" s="12"/>
      <c r="H3435" s="7"/>
      <c r="I3435" s="7"/>
    </row>
    <row r="3436" spans="3:9" x14ac:dyDescent="0.25">
      <c r="C3436" s="11"/>
      <c r="D3436" s="12"/>
      <c r="H3436" s="7"/>
      <c r="I3436" s="7"/>
    </row>
    <row r="3437" spans="3:9" x14ac:dyDescent="0.25">
      <c r="C3437" s="11"/>
      <c r="D3437" s="12"/>
      <c r="H3437" s="7"/>
      <c r="I3437" s="7"/>
    </row>
    <row r="3438" spans="3:9" x14ac:dyDescent="0.25">
      <c r="C3438" s="11"/>
      <c r="D3438" s="12"/>
      <c r="H3438" s="7"/>
      <c r="I3438" s="7"/>
    </row>
    <row r="3439" spans="3:9" x14ac:dyDescent="0.25">
      <c r="C3439" s="11"/>
      <c r="D3439" s="12"/>
      <c r="H3439" s="7"/>
      <c r="I3439" s="7"/>
    </row>
    <row r="3440" spans="3:9" x14ac:dyDescent="0.25">
      <c r="C3440" s="11"/>
      <c r="D3440" s="12"/>
      <c r="H3440" s="7"/>
      <c r="I3440" s="7"/>
    </row>
    <row r="3441" spans="3:9" x14ac:dyDescent="0.25">
      <c r="C3441" s="11"/>
      <c r="D3441" s="12"/>
      <c r="H3441" s="7"/>
      <c r="I3441" s="7"/>
    </row>
    <row r="3442" spans="3:9" x14ac:dyDescent="0.25">
      <c r="C3442" s="11"/>
      <c r="D3442" s="12"/>
      <c r="H3442" s="7"/>
      <c r="I3442" s="7"/>
    </row>
    <row r="3443" spans="3:9" x14ac:dyDescent="0.25">
      <c r="C3443" s="11"/>
      <c r="D3443" s="12"/>
      <c r="H3443" s="7"/>
      <c r="I3443" s="7"/>
    </row>
    <row r="3444" spans="3:9" x14ac:dyDescent="0.25">
      <c r="C3444" s="11"/>
      <c r="D3444" s="12"/>
      <c r="H3444" s="7"/>
      <c r="I3444" s="7"/>
    </row>
    <row r="3445" spans="3:9" x14ac:dyDescent="0.25">
      <c r="C3445" s="11"/>
      <c r="D3445" s="12"/>
      <c r="H3445" s="7"/>
      <c r="I3445" s="7"/>
    </row>
    <row r="3446" spans="3:9" x14ac:dyDescent="0.25">
      <c r="C3446" s="11"/>
      <c r="D3446" s="12"/>
      <c r="H3446" s="7"/>
      <c r="I3446" s="7"/>
    </row>
    <row r="3447" spans="3:9" x14ac:dyDescent="0.25">
      <c r="C3447" s="11"/>
      <c r="D3447" s="12"/>
      <c r="H3447" s="7"/>
      <c r="I3447" s="7"/>
    </row>
    <row r="3448" spans="3:9" x14ac:dyDescent="0.25">
      <c r="C3448" s="11"/>
      <c r="D3448" s="12"/>
      <c r="H3448" s="7"/>
      <c r="I3448" s="7"/>
    </row>
    <row r="3449" spans="3:9" x14ac:dyDescent="0.25">
      <c r="C3449" s="11"/>
      <c r="D3449" s="12"/>
      <c r="H3449" s="7"/>
      <c r="I3449" s="7"/>
    </row>
    <row r="3450" spans="3:9" x14ac:dyDescent="0.25">
      <c r="C3450" s="11"/>
      <c r="D3450" s="12"/>
      <c r="H3450" s="7"/>
      <c r="I3450" s="7"/>
    </row>
    <row r="3451" spans="3:9" x14ac:dyDescent="0.25">
      <c r="C3451" s="11"/>
      <c r="D3451" s="12"/>
      <c r="H3451" s="7"/>
      <c r="I3451" s="7"/>
    </row>
    <row r="3452" spans="3:9" x14ac:dyDescent="0.25">
      <c r="C3452" s="11"/>
      <c r="D3452" s="12"/>
      <c r="H3452" s="7"/>
      <c r="I3452" s="7"/>
    </row>
    <row r="3453" spans="3:9" x14ac:dyDescent="0.25">
      <c r="C3453" s="11"/>
      <c r="D3453" s="12"/>
      <c r="H3453" s="7"/>
      <c r="I3453" s="7"/>
    </row>
    <row r="3454" spans="3:9" x14ac:dyDescent="0.25">
      <c r="C3454" s="11"/>
      <c r="D3454" s="12"/>
      <c r="H3454" s="7"/>
      <c r="I3454" s="7"/>
    </row>
    <row r="3455" spans="3:9" x14ac:dyDescent="0.25">
      <c r="C3455" s="11"/>
      <c r="D3455" s="12"/>
      <c r="H3455" s="7"/>
      <c r="I3455" s="7"/>
    </row>
    <row r="3456" spans="3:9" x14ac:dyDescent="0.25">
      <c r="C3456" s="11"/>
      <c r="D3456" s="12"/>
      <c r="H3456" s="7"/>
      <c r="I3456" s="7"/>
    </row>
    <row r="3457" spans="3:9" x14ac:dyDescent="0.25">
      <c r="C3457" s="11"/>
      <c r="D3457" s="12"/>
      <c r="H3457" s="7"/>
      <c r="I3457" s="7"/>
    </row>
    <row r="3458" spans="3:9" x14ac:dyDescent="0.25">
      <c r="C3458" s="11"/>
      <c r="D3458" s="12"/>
      <c r="H3458" s="7"/>
      <c r="I3458" s="7"/>
    </row>
    <row r="3459" spans="3:9" x14ac:dyDescent="0.25">
      <c r="C3459" s="11"/>
      <c r="D3459" s="12"/>
      <c r="H3459" s="7"/>
      <c r="I3459" s="7"/>
    </row>
    <row r="3460" spans="3:9" x14ac:dyDescent="0.25">
      <c r="C3460" s="11"/>
      <c r="D3460" s="12"/>
      <c r="H3460" s="7"/>
      <c r="I3460" s="7"/>
    </row>
    <row r="3461" spans="3:9" x14ac:dyDescent="0.25">
      <c r="C3461" s="11"/>
      <c r="D3461" s="12"/>
      <c r="H3461" s="7"/>
      <c r="I3461" s="7"/>
    </row>
    <row r="3462" spans="3:9" x14ac:dyDescent="0.25">
      <c r="C3462" s="11"/>
      <c r="D3462" s="12"/>
      <c r="H3462" s="7"/>
      <c r="I3462" s="7"/>
    </row>
    <row r="3463" spans="3:9" x14ac:dyDescent="0.25">
      <c r="C3463" s="11"/>
      <c r="D3463" s="12"/>
      <c r="H3463" s="7"/>
      <c r="I3463" s="7"/>
    </row>
    <row r="3464" spans="3:9" x14ac:dyDescent="0.25">
      <c r="C3464" s="11"/>
      <c r="D3464" s="12"/>
      <c r="H3464" s="7"/>
      <c r="I3464" s="7"/>
    </row>
    <row r="3465" spans="3:9" x14ac:dyDescent="0.25">
      <c r="C3465" s="11"/>
      <c r="D3465" s="12"/>
      <c r="H3465" s="7"/>
      <c r="I3465" s="7"/>
    </row>
    <row r="3466" spans="3:9" x14ac:dyDescent="0.25">
      <c r="C3466" s="11"/>
      <c r="D3466" s="12"/>
      <c r="H3466" s="7"/>
      <c r="I3466" s="7"/>
    </row>
    <row r="3467" spans="3:9" x14ac:dyDescent="0.25">
      <c r="C3467" s="11"/>
      <c r="D3467" s="12"/>
      <c r="H3467" s="7"/>
      <c r="I3467" s="7"/>
    </row>
    <row r="3468" spans="3:9" x14ac:dyDescent="0.25">
      <c r="C3468" s="11"/>
      <c r="D3468" s="12"/>
      <c r="H3468" s="7"/>
      <c r="I3468" s="7"/>
    </row>
    <row r="3469" spans="3:9" x14ac:dyDescent="0.25">
      <c r="C3469" s="11"/>
      <c r="D3469" s="12"/>
      <c r="H3469" s="7"/>
      <c r="I3469" s="7"/>
    </row>
    <row r="3470" spans="3:9" x14ac:dyDescent="0.25">
      <c r="C3470" s="11"/>
      <c r="D3470" s="12"/>
      <c r="H3470" s="7"/>
      <c r="I3470" s="7"/>
    </row>
    <row r="3471" spans="3:9" x14ac:dyDescent="0.25">
      <c r="C3471" s="11"/>
      <c r="D3471" s="12"/>
      <c r="H3471" s="7"/>
      <c r="I3471" s="7"/>
    </row>
    <row r="3472" spans="3:9" x14ac:dyDescent="0.25">
      <c r="C3472" s="11"/>
      <c r="D3472" s="12"/>
      <c r="H3472" s="7"/>
      <c r="I3472" s="7"/>
    </row>
    <row r="3473" spans="3:9" x14ac:dyDescent="0.25">
      <c r="C3473" s="11"/>
      <c r="D3473" s="12"/>
      <c r="H3473" s="7"/>
      <c r="I3473" s="7"/>
    </row>
    <row r="3474" spans="3:9" x14ac:dyDescent="0.25">
      <c r="C3474" s="11"/>
      <c r="D3474" s="12"/>
      <c r="H3474" s="7"/>
      <c r="I3474" s="7"/>
    </row>
    <row r="3475" spans="3:9" x14ac:dyDescent="0.25">
      <c r="C3475" s="11"/>
      <c r="D3475" s="12"/>
      <c r="H3475" s="7"/>
      <c r="I3475" s="7"/>
    </row>
    <row r="3476" spans="3:9" x14ac:dyDescent="0.25">
      <c r="C3476" s="11"/>
      <c r="D3476" s="12"/>
      <c r="H3476" s="7"/>
      <c r="I3476" s="7"/>
    </row>
    <row r="3477" spans="3:9" x14ac:dyDescent="0.25">
      <c r="C3477" s="11"/>
      <c r="D3477" s="12"/>
      <c r="H3477" s="7"/>
      <c r="I3477" s="7"/>
    </row>
    <row r="3478" spans="3:9" x14ac:dyDescent="0.25">
      <c r="C3478" s="11"/>
      <c r="D3478" s="12"/>
      <c r="H3478" s="7"/>
      <c r="I3478" s="7"/>
    </row>
    <row r="3479" spans="3:9" x14ac:dyDescent="0.25">
      <c r="C3479" s="11"/>
      <c r="D3479" s="12"/>
      <c r="H3479" s="7"/>
      <c r="I3479" s="7"/>
    </row>
    <row r="3480" spans="3:9" x14ac:dyDescent="0.25">
      <c r="C3480" s="11"/>
      <c r="D3480" s="12"/>
      <c r="H3480" s="7"/>
      <c r="I3480" s="7"/>
    </row>
    <row r="3481" spans="3:9" x14ac:dyDescent="0.25">
      <c r="C3481" s="11"/>
      <c r="D3481" s="12"/>
      <c r="H3481" s="7"/>
      <c r="I3481" s="7"/>
    </row>
    <row r="3482" spans="3:9" x14ac:dyDescent="0.25">
      <c r="C3482" s="11"/>
      <c r="D3482" s="12"/>
      <c r="H3482" s="7"/>
      <c r="I3482" s="7"/>
    </row>
    <row r="3483" spans="3:9" x14ac:dyDescent="0.25">
      <c r="C3483" s="11"/>
      <c r="D3483" s="12"/>
      <c r="H3483" s="7"/>
      <c r="I3483" s="7"/>
    </row>
    <row r="3484" spans="3:9" x14ac:dyDescent="0.25">
      <c r="C3484" s="11"/>
      <c r="D3484" s="12"/>
      <c r="H3484" s="7"/>
      <c r="I3484" s="7"/>
    </row>
    <row r="3485" spans="3:9" x14ac:dyDescent="0.25">
      <c r="C3485" s="11"/>
      <c r="D3485" s="12"/>
      <c r="H3485" s="7"/>
      <c r="I3485" s="7"/>
    </row>
    <row r="3486" spans="3:9" x14ac:dyDescent="0.25">
      <c r="C3486" s="11"/>
      <c r="D3486" s="12"/>
      <c r="H3486" s="7"/>
      <c r="I3486" s="7"/>
    </row>
    <row r="3487" spans="3:9" x14ac:dyDescent="0.25">
      <c r="C3487" s="11"/>
      <c r="D3487" s="12"/>
      <c r="H3487" s="7"/>
      <c r="I3487" s="7"/>
    </row>
    <row r="3488" spans="3:9" x14ac:dyDescent="0.25">
      <c r="C3488" s="11"/>
      <c r="D3488" s="12"/>
      <c r="H3488" s="7"/>
      <c r="I3488" s="7"/>
    </row>
    <row r="3489" spans="3:9" x14ac:dyDescent="0.25">
      <c r="C3489" s="11"/>
      <c r="D3489" s="12"/>
      <c r="H3489" s="7"/>
      <c r="I3489" s="7"/>
    </row>
    <row r="3490" spans="3:9" x14ac:dyDescent="0.25">
      <c r="C3490" s="11"/>
      <c r="D3490" s="12"/>
      <c r="H3490" s="7"/>
      <c r="I3490" s="7"/>
    </row>
    <row r="3491" spans="3:9" x14ac:dyDescent="0.25">
      <c r="C3491" s="11"/>
      <c r="D3491" s="12"/>
      <c r="H3491" s="7"/>
      <c r="I3491" s="7"/>
    </row>
    <row r="3492" spans="3:9" x14ac:dyDescent="0.25">
      <c r="C3492" s="11"/>
      <c r="D3492" s="12"/>
      <c r="H3492" s="7"/>
      <c r="I3492" s="7"/>
    </row>
    <row r="3493" spans="3:9" x14ac:dyDescent="0.25">
      <c r="C3493" s="11"/>
      <c r="D3493" s="12"/>
      <c r="H3493" s="7"/>
      <c r="I3493" s="7"/>
    </row>
    <row r="3494" spans="3:9" x14ac:dyDescent="0.25">
      <c r="C3494" s="11"/>
      <c r="D3494" s="12"/>
      <c r="H3494" s="7"/>
      <c r="I3494" s="7"/>
    </row>
    <row r="3495" spans="3:9" x14ac:dyDescent="0.25">
      <c r="C3495" s="11"/>
      <c r="D3495" s="12"/>
      <c r="H3495" s="7"/>
      <c r="I3495" s="7"/>
    </row>
    <row r="3496" spans="3:9" x14ac:dyDescent="0.25">
      <c r="C3496" s="11"/>
      <c r="D3496" s="12"/>
      <c r="H3496" s="7"/>
      <c r="I3496" s="7"/>
    </row>
    <row r="3497" spans="3:9" x14ac:dyDescent="0.25">
      <c r="C3497" s="11"/>
      <c r="D3497" s="12"/>
      <c r="H3497" s="7"/>
      <c r="I3497" s="7"/>
    </row>
    <row r="3498" spans="3:9" x14ac:dyDescent="0.25">
      <c r="C3498" s="11"/>
      <c r="D3498" s="12"/>
      <c r="H3498" s="7"/>
      <c r="I3498" s="7"/>
    </row>
    <row r="3499" spans="3:9" x14ac:dyDescent="0.25">
      <c r="C3499" s="11"/>
      <c r="D3499" s="12"/>
      <c r="H3499" s="7"/>
      <c r="I3499" s="7"/>
    </row>
    <row r="3500" spans="3:9" x14ac:dyDescent="0.25">
      <c r="C3500" s="11"/>
      <c r="D3500" s="12"/>
      <c r="H3500" s="7"/>
      <c r="I3500" s="7"/>
    </row>
    <row r="3501" spans="3:9" x14ac:dyDescent="0.25">
      <c r="C3501" s="11"/>
      <c r="D3501" s="12"/>
      <c r="H3501" s="7"/>
      <c r="I3501" s="7"/>
    </row>
    <row r="3502" spans="3:9" x14ac:dyDescent="0.25">
      <c r="C3502" s="11"/>
      <c r="D3502" s="12"/>
      <c r="H3502" s="7"/>
      <c r="I3502" s="7"/>
    </row>
    <row r="3503" spans="3:9" x14ac:dyDescent="0.25">
      <c r="C3503" s="11"/>
      <c r="D3503" s="12"/>
      <c r="H3503" s="7"/>
      <c r="I3503" s="7"/>
    </row>
    <row r="3504" spans="3:9" x14ac:dyDescent="0.25">
      <c r="C3504" s="11"/>
      <c r="D3504" s="12"/>
      <c r="H3504" s="7"/>
      <c r="I3504" s="7"/>
    </row>
    <row r="3505" spans="3:9" x14ac:dyDescent="0.25">
      <c r="C3505" s="11"/>
      <c r="D3505" s="12"/>
      <c r="H3505" s="7"/>
      <c r="I3505" s="7"/>
    </row>
    <row r="3506" spans="3:9" x14ac:dyDescent="0.25">
      <c r="C3506" s="11"/>
      <c r="D3506" s="12"/>
      <c r="H3506" s="7"/>
      <c r="I3506" s="7"/>
    </row>
    <row r="3507" spans="3:9" x14ac:dyDescent="0.25">
      <c r="C3507" s="11"/>
      <c r="D3507" s="12"/>
      <c r="H3507" s="7"/>
      <c r="I3507" s="7"/>
    </row>
    <row r="3508" spans="3:9" x14ac:dyDescent="0.25">
      <c r="C3508" s="11"/>
      <c r="D3508" s="12"/>
      <c r="H3508" s="7"/>
      <c r="I3508" s="7"/>
    </row>
    <row r="3509" spans="3:9" x14ac:dyDescent="0.25">
      <c r="C3509" s="11"/>
      <c r="D3509" s="12"/>
      <c r="H3509" s="7"/>
      <c r="I3509" s="7"/>
    </row>
    <row r="3510" spans="3:9" x14ac:dyDescent="0.25">
      <c r="C3510" s="11"/>
      <c r="D3510" s="12"/>
      <c r="H3510" s="7"/>
      <c r="I3510" s="7"/>
    </row>
    <row r="3511" spans="3:9" x14ac:dyDescent="0.25">
      <c r="C3511" s="11"/>
      <c r="D3511" s="12"/>
      <c r="H3511" s="7"/>
      <c r="I3511" s="7"/>
    </row>
    <row r="3512" spans="3:9" x14ac:dyDescent="0.25">
      <c r="C3512" s="11"/>
      <c r="D3512" s="12"/>
      <c r="H3512" s="7"/>
      <c r="I3512" s="7"/>
    </row>
    <row r="3513" spans="3:9" x14ac:dyDescent="0.25">
      <c r="C3513" s="11"/>
      <c r="D3513" s="12"/>
      <c r="H3513" s="7"/>
      <c r="I3513" s="7"/>
    </row>
    <row r="3514" spans="3:9" x14ac:dyDescent="0.25">
      <c r="C3514" s="11"/>
      <c r="D3514" s="12"/>
      <c r="H3514" s="7"/>
      <c r="I3514" s="7"/>
    </row>
    <row r="3515" spans="3:9" x14ac:dyDescent="0.25">
      <c r="C3515" s="11"/>
      <c r="D3515" s="12"/>
      <c r="H3515" s="7"/>
      <c r="I3515" s="7"/>
    </row>
    <row r="3516" spans="3:9" x14ac:dyDescent="0.25">
      <c r="C3516" s="11"/>
      <c r="D3516" s="12"/>
      <c r="H3516" s="7"/>
      <c r="I3516" s="7"/>
    </row>
    <row r="3517" spans="3:9" x14ac:dyDescent="0.25">
      <c r="C3517" s="11"/>
      <c r="D3517" s="12"/>
      <c r="H3517" s="7"/>
      <c r="I3517" s="7"/>
    </row>
    <row r="3518" spans="3:9" x14ac:dyDescent="0.25">
      <c r="C3518" s="11"/>
      <c r="D3518" s="12"/>
      <c r="H3518" s="7"/>
      <c r="I3518" s="7"/>
    </row>
    <row r="3519" spans="3:9" x14ac:dyDescent="0.25">
      <c r="C3519" s="11"/>
      <c r="D3519" s="12"/>
      <c r="H3519" s="7"/>
      <c r="I3519" s="7"/>
    </row>
    <row r="3520" spans="3:9" x14ac:dyDescent="0.25">
      <c r="C3520" s="11"/>
      <c r="D3520" s="12"/>
      <c r="H3520" s="7"/>
      <c r="I3520" s="7"/>
    </row>
    <row r="3521" spans="3:9" x14ac:dyDescent="0.25">
      <c r="C3521" s="11"/>
      <c r="D3521" s="12"/>
      <c r="H3521" s="7"/>
      <c r="I3521" s="7"/>
    </row>
    <row r="3522" spans="3:9" x14ac:dyDescent="0.25">
      <c r="C3522" s="11"/>
      <c r="D3522" s="12"/>
      <c r="H3522" s="7"/>
      <c r="I3522" s="7"/>
    </row>
    <row r="3523" spans="3:9" x14ac:dyDescent="0.25">
      <c r="C3523" s="11"/>
      <c r="D3523" s="12"/>
      <c r="H3523" s="7"/>
      <c r="I3523" s="7"/>
    </row>
    <row r="3524" spans="3:9" x14ac:dyDescent="0.25">
      <c r="C3524" s="11"/>
      <c r="D3524" s="12"/>
      <c r="H3524" s="7"/>
      <c r="I3524" s="7"/>
    </row>
    <row r="3525" spans="3:9" x14ac:dyDescent="0.25">
      <c r="C3525" s="11"/>
      <c r="D3525" s="12"/>
      <c r="H3525" s="7"/>
      <c r="I3525" s="7"/>
    </row>
    <row r="3526" spans="3:9" x14ac:dyDescent="0.25">
      <c r="C3526" s="11"/>
      <c r="D3526" s="12"/>
      <c r="H3526" s="7"/>
      <c r="I3526" s="7"/>
    </row>
    <row r="3527" spans="3:9" x14ac:dyDescent="0.25">
      <c r="C3527" s="11"/>
      <c r="D3527" s="12"/>
      <c r="H3527" s="7"/>
      <c r="I3527" s="7"/>
    </row>
    <row r="3528" spans="3:9" x14ac:dyDescent="0.25">
      <c r="C3528" s="11"/>
      <c r="D3528" s="12"/>
      <c r="H3528" s="7"/>
      <c r="I3528" s="7"/>
    </row>
    <row r="3529" spans="3:9" x14ac:dyDescent="0.25">
      <c r="C3529" s="11"/>
      <c r="D3529" s="12"/>
      <c r="H3529" s="7"/>
      <c r="I3529" s="7"/>
    </row>
    <row r="3530" spans="3:9" x14ac:dyDescent="0.25">
      <c r="C3530" s="11"/>
      <c r="D3530" s="12"/>
      <c r="H3530" s="7"/>
      <c r="I3530" s="7"/>
    </row>
    <row r="3531" spans="3:9" x14ac:dyDescent="0.25">
      <c r="C3531" s="11"/>
      <c r="D3531" s="12"/>
      <c r="H3531" s="7"/>
      <c r="I3531" s="7"/>
    </row>
    <row r="3532" spans="3:9" x14ac:dyDescent="0.25">
      <c r="C3532" s="11"/>
      <c r="D3532" s="12"/>
      <c r="H3532" s="7"/>
      <c r="I3532" s="7"/>
    </row>
    <row r="3533" spans="3:9" x14ac:dyDescent="0.25">
      <c r="C3533" s="11"/>
      <c r="D3533" s="12"/>
      <c r="H3533" s="7"/>
      <c r="I3533" s="7"/>
    </row>
    <row r="3534" spans="3:9" x14ac:dyDescent="0.25">
      <c r="C3534" s="11"/>
      <c r="D3534" s="12"/>
      <c r="H3534" s="7"/>
      <c r="I3534" s="7"/>
    </row>
    <row r="3535" spans="3:9" x14ac:dyDescent="0.25">
      <c r="C3535" s="11"/>
      <c r="D3535" s="12"/>
      <c r="H3535" s="7"/>
      <c r="I3535" s="7"/>
    </row>
    <row r="3536" spans="3:9" x14ac:dyDescent="0.25">
      <c r="C3536" s="11"/>
      <c r="D3536" s="12"/>
      <c r="H3536" s="7"/>
      <c r="I3536" s="7"/>
    </row>
    <row r="3537" spans="3:9" x14ac:dyDescent="0.25">
      <c r="C3537" s="11"/>
      <c r="D3537" s="12"/>
      <c r="H3537" s="7"/>
      <c r="I3537" s="7"/>
    </row>
    <row r="3538" spans="3:9" x14ac:dyDescent="0.25">
      <c r="C3538" s="11"/>
      <c r="D3538" s="12"/>
      <c r="H3538" s="7"/>
      <c r="I3538" s="7"/>
    </row>
    <row r="3539" spans="3:9" x14ac:dyDescent="0.25">
      <c r="C3539" s="11"/>
      <c r="D3539" s="12"/>
      <c r="H3539" s="7"/>
      <c r="I3539" s="7"/>
    </row>
    <row r="3540" spans="3:9" x14ac:dyDescent="0.25">
      <c r="C3540" s="11"/>
      <c r="D3540" s="12"/>
      <c r="H3540" s="7"/>
      <c r="I3540" s="7"/>
    </row>
    <row r="3541" spans="3:9" x14ac:dyDescent="0.25">
      <c r="C3541" s="11"/>
      <c r="D3541" s="12"/>
      <c r="H3541" s="7"/>
      <c r="I3541" s="7"/>
    </row>
    <row r="3542" spans="3:9" x14ac:dyDescent="0.25">
      <c r="C3542" s="11"/>
      <c r="D3542" s="12"/>
      <c r="H3542" s="7"/>
      <c r="I3542" s="7"/>
    </row>
    <row r="3543" spans="3:9" x14ac:dyDescent="0.25">
      <c r="C3543" s="11"/>
      <c r="D3543" s="12"/>
      <c r="H3543" s="7"/>
      <c r="I3543" s="7"/>
    </row>
    <row r="3544" spans="3:9" x14ac:dyDescent="0.25">
      <c r="C3544" s="11"/>
      <c r="D3544" s="12"/>
      <c r="H3544" s="7"/>
      <c r="I3544" s="7"/>
    </row>
    <row r="3545" spans="3:9" x14ac:dyDescent="0.25">
      <c r="C3545" s="11"/>
      <c r="D3545" s="12"/>
      <c r="H3545" s="7"/>
      <c r="I3545" s="7"/>
    </row>
    <row r="3546" spans="3:9" x14ac:dyDescent="0.25">
      <c r="C3546" s="11"/>
      <c r="D3546" s="12"/>
      <c r="H3546" s="7"/>
      <c r="I3546" s="7"/>
    </row>
    <row r="3547" spans="3:9" x14ac:dyDescent="0.25">
      <c r="C3547" s="11"/>
      <c r="D3547" s="12"/>
      <c r="H3547" s="7"/>
      <c r="I3547" s="7"/>
    </row>
    <row r="3548" spans="3:9" x14ac:dyDescent="0.25">
      <c r="C3548" s="11"/>
      <c r="D3548" s="12"/>
      <c r="H3548" s="7"/>
      <c r="I3548" s="7"/>
    </row>
    <row r="3549" spans="3:9" x14ac:dyDescent="0.25">
      <c r="C3549" s="11"/>
      <c r="D3549" s="12"/>
      <c r="H3549" s="7"/>
      <c r="I3549" s="7"/>
    </row>
    <row r="3550" spans="3:9" x14ac:dyDescent="0.25">
      <c r="C3550" s="11"/>
      <c r="D3550" s="12"/>
      <c r="H3550" s="7"/>
      <c r="I3550" s="7"/>
    </row>
    <row r="3551" spans="3:9" x14ac:dyDescent="0.25">
      <c r="C3551" s="11"/>
      <c r="D3551" s="12"/>
      <c r="H3551" s="7"/>
      <c r="I3551" s="7"/>
    </row>
    <row r="3552" spans="3:9" x14ac:dyDescent="0.25">
      <c r="C3552" s="11"/>
      <c r="D3552" s="12"/>
      <c r="H3552" s="7"/>
      <c r="I3552" s="7"/>
    </row>
    <row r="3553" spans="3:9" x14ac:dyDescent="0.25">
      <c r="C3553" s="11"/>
      <c r="D3553" s="12"/>
      <c r="H3553" s="7"/>
      <c r="I3553" s="7"/>
    </row>
    <row r="3554" spans="3:9" x14ac:dyDescent="0.25">
      <c r="C3554" s="11"/>
      <c r="D3554" s="12"/>
      <c r="H3554" s="7"/>
      <c r="I3554" s="7"/>
    </row>
    <row r="3555" spans="3:9" x14ac:dyDescent="0.25">
      <c r="C3555" s="11"/>
      <c r="D3555" s="12"/>
      <c r="H3555" s="7"/>
      <c r="I3555" s="7"/>
    </row>
    <row r="3556" spans="3:9" x14ac:dyDescent="0.25">
      <c r="C3556" s="11"/>
      <c r="D3556" s="12"/>
      <c r="H3556" s="7"/>
      <c r="I3556" s="7"/>
    </row>
    <row r="3557" spans="3:9" x14ac:dyDescent="0.25">
      <c r="C3557" s="11"/>
      <c r="D3557" s="12"/>
      <c r="H3557" s="7"/>
      <c r="I3557" s="7"/>
    </row>
    <row r="3558" spans="3:9" x14ac:dyDescent="0.25">
      <c r="C3558" s="11"/>
      <c r="D3558" s="12"/>
      <c r="H3558" s="7"/>
      <c r="I3558" s="7"/>
    </row>
    <row r="3559" spans="3:9" x14ac:dyDescent="0.25">
      <c r="C3559" s="11"/>
      <c r="D3559" s="12"/>
      <c r="H3559" s="7"/>
      <c r="I3559" s="7"/>
    </row>
    <row r="3560" spans="3:9" x14ac:dyDescent="0.25">
      <c r="C3560" s="11"/>
      <c r="D3560" s="12"/>
      <c r="H3560" s="7"/>
      <c r="I3560" s="7"/>
    </row>
    <row r="3561" spans="3:9" x14ac:dyDescent="0.25">
      <c r="C3561" s="11"/>
      <c r="D3561" s="12"/>
      <c r="H3561" s="7"/>
      <c r="I3561" s="7"/>
    </row>
    <row r="3562" spans="3:9" x14ac:dyDescent="0.25">
      <c r="C3562" s="11"/>
      <c r="D3562" s="12"/>
      <c r="H3562" s="7"/>
      <c r="I3562" s="7"/>
    </row>
    <row r="3563" spans="3:9" x14ac:dyDescent="0.25">
      <c r="C3563" s="11"/>
      <c r="D3563" s="12"/>
      <c r="H3563" s="7"/>
      <c r="I3563" s="7"/>
    </row>
    <row r="3564" spans="3:9" x14ac:dyDescent="0.25">
      <c r="C3564" s="11"/>
      <c r="D3564" s="12"/>
      <c r="H3564" s="7"/>
      <c r="I3564" s="7"/>
    </row>
    <row r="3565" spans="3:9" x14ac:dyDescent="0.25">
      <c r="C3565" s="11"/>
      <c r="D3565" s="12"/>
      <c r="H3565" s="7"/>
      <c r="I3565" s="7"/>
    </row>
    <row r="3566" spans="3:9" x14ac:dyDescent="0.25">
      <c r="C3566" s="11"/>
      <c r="D3566" s="12"/>
      <c r="H3566" s="7"/>
      <c r="I3566" s="7"/>
    </row>
    <row r="3567" spans="3:9" x14ac:dyDescent="0.25">
      <c r="C3567" s="11"/>
      <c r="D3567" s="12"/>
      <c r="H3567" s="7"/>
      <c r="I3567" s="7"/>
    </row>
    <row r="3568" spans="3:9" x14ac:dyDescent="0.25">
      <c r="C3568" s="11"/>
      <c r="D3568" s="12"/>
      <c r="H3568" s="7"/>
      <c r="I3568" s="7"/>
    </row>
    <row r="3569" spans="3:9" x14ac:dyDescent="0.25">
      <c r="C3569" s="11"/>
      <c r="D3569" s="12"/>
      <c r="H3569" s="7"/>
      <c r="I3569" s="7"/>
    </row>
    <row r="3570" spans="3:9" x14ac:dyDescent="0.25">
      <c r="C3570" s="11"/>
      <c r="D3570" s="12"/>
      <c r="H3570" s="7"/>
      <c r="I3570" s="7"/>
    </row>
    <row r="3571" spans="3:9" x14ac:dyDescent="0.25">
      <c r="C3571" s="11"/>
      <c r="D3571" s="12"/>
      <c r="H3571" s="7"/>
      <c r="I3571" s="7"/>
    </row>
    <row r="3572" spans="3:9" x14ac:dyDescent="0.25">
      <c r="C3572" s="11"/>
      <c r="D3572" s="12"/>
      <c r="H3572" s="7"/>
      <c r="I3572" s="7"/>
    </row>
    <row r="3573" spans="3:9" x14ac:dyDescent="0.25">
      <c r="C3573" s="11"/>
      <c r="D3573" s="12"/>
      <c r="H3573" s="7"/>
      <c r="I3573" s="7"/>
    </row>
    <row r="3574" spans="3:9" x14ac:dyDescent="0.25">
      <c r="C3574" s="11"/>
      <c r="D3574" s="12"/>
      <c r="H3574" s="7"/>
      <c r="I3574" s="7"/>
    </row>
    <row r="3575" spans="3:9" x14ac:dyDescent="0.25">
      <c r="C3575" s="11"/>
      <c r="D3575" s="12"/>
      <c r="H3575" s="7"/>
      <c r="I3575" s="7"/>
    </row>
    <row r="3576" spans="3:9" x14ac:dyDescent="0.25">
      <c r="C3576" s="11"/>
      <c r="D3576" s="12"/>
      <c r="H3576" s="7"/>
      <c r="I3576" s="7"/>
    </row>
    <row r="3577" spans="3:9" x14ac:dyDescent="0.25">
      <c r="C3577" s="11"/>
      <c r="D3577" s="12"/>
      <c r="H3577" s="7"/>
      <c r="I3577" s="7"/>
    </row>
    <row r="3578" spans="3:9" x14ac:dyDescent="0.25">
      <c r="C3578" s="11"/>
      <c r="D3578" s="12"/>
      <c r="H3578" s="7"/>
      <c r="I3578" s="7"/>
    </row>
    <row r="3579" spans="3:9" x14ac:dyDescent="0.25">
      <c r="C3579" s="11"/>
      <c r="D3579" s="12"/>
      <c r="H3579" s="7"/>
      <c r="I3579" s="7"/>
    </row>
    <row r="3580" spans="3:9" x14ac:dyDescent="0.25">
      <c r="C3580" s="11"/>
      <c r="D3580" s="12"/>
      <c r="H3580" s="7"/>
      <c r="I3580" s="7"/>
    </row>
    <row r="3581" spans="3:9" x14ac:dyDescent="0.25">
      <c r="C3581" s="11"/>
      <c r="D3581" s="12"/>
      <c r="H3581" s="7"/>
      <c r="I3581" s="7"/>
    </row>
    <row r="3582" spans="3:9" x14ac:dyDescent="0.25">
      <c r="C3582" s="11"/>
      <c r="D3582" s="12"/>
      <c r="H3582" s="7"/>
      <c r="I3582" s="7"/>
    </row>
    <row r="3583" spans="3:9" x14ac:dyDescent="0.25">
      <c r="C3583" s="11"/>
      <c r="D3583" s="12"/>
      <c r="H3583" s="7"/>
      <c r="I3583" s="7"/>
    </row>
    <row r="3584" spans="3:9" x14ac:dyDescent="0.25">
      <c r="C3584" s="11"/>
      <c r="D3584" s="12"/>
      <c r="H3584" s="7"/>
      <c r="I3584" s="7"/>
    </row>
    <row r="3585" spans="3:9" x14ac:dyDescent="0.25">
      <c r="C3585" s="11"/>
      <c r="D3585" s="12"/>
      <c r="H3585" s="7"/>
      <c r="I3585" s="7"/>
    </row>
    <row r="3586" spans="3:9" x14ac:dyDescent="0.25">
      <c r="C3586" s="11"/>
      <c r="D3586" s="12"/>
      <c r="H3586" s="7"/>
      <c r="I3586" s="7"/>
    </row>
    <row r="3587" spans="3:9" x14ac:dyDescent="0.25">
      <c r="C3587" s="11"/>
      <c r="D3587" s="12"/>
      <c r="H3587" s="7"/>
      <c r="I3587" s="7"/>
    </row>
    <row r="3588" spans="3:9" x14ac:dyDescent="0.25">
      <c r="C3588" s="11"/>
      <c r="D3588" s="12"/>
      <c r="H3588" s="7"/>
      <c r="I3588" s="7"/>
    </row>
    <row r="3589" spans="3:9" x14ac:dyDescent="0.25">
      <c r="C3589" s="11"/>
      <c r="D3589" s="12"/>
      <c r="H3589" s="7"/>
      <c r="I3589" s="7"/>
    </row>
    <row r="3590" spans="3:9" x14ac:dyDescent="0.25">
      <c r="C3590" s="11"/>
      <c r="D3590" s="12"/>
      <c r="H3590" s="7"/>
      <c r="I3590" s="7"/>
    </row>
    <row r="3591" spans="3:9" x14ac:dyDescent="0.25">
      <c r="C3591" s="11"/>
      <c r="D3591" s="12"/>
      <c r="H3591" s="7"/>
      <c r="I3591" s="7"/>
    </row>
    <row r="3592" spans="3:9" x14ac:dyDescent="0.25">
      <c r="C3592" s="11"/>
      <c r="D3592" s="12"/>
      <c r="H3592" s="7"/>
      <c r="I3592" s="7"/>
    </row>
    <row r="3593" spans="3:9" x14ac:dyDescent="0.25">
      <c r="C3593" s="11"/>
      <c r="D3593" s="12"/>
      <c r="H3593" s="7"/>
      <c r="I3593" s="7"/>
    </row>
    <row r="3594" spans="3:9" x14ac:dyDescent="0.25">
      <c r="C3594" s="11"/>
      <c r="D3594" s="12"/>
      <c r="H3594" s="7"/>
      <c r="I3594" s="7"/>
    </row>
    <row r="3595" spans="3:9" x14ac:dyDescent="0.25">
      <c r="C3595" s="11"/>
      <c r="D3595" s="12"/>
      <c r="H3595" s="7"/>
      <c r="I3595" s="7"/>
    </row>
    <row r="3596" spans="3:9" x14ac:dyDescent="0.25">
      <c r="C3596" s="11"/>
      <c r="D3596" s="12"/>
      <c r="H3596" s="7"/>
      <c r="I3596" s="7"/>
    </row>
    <row r="3597" spans="3:9" x14ac:dyDescent="0.25">
      <c r="C3597" s="11"/>
      <c r="D3597" s="12"/>
      <c r="H3597" s="7"/>
      <c r="I3597" s="7"/>
    </row>
    <row r="3598" spans="3:9" x14ac:dyDescent="0.25">
      <c r="C3598" s="11"/>
      <c r="D3598" s="12"/>
      <c r="H3598" s="7"/>
      <c r="I3598" s="7"/>
    </row>
    <row r="3599" spans="3:9" x14ac:dyDescent="0.25">
      <c r="C3599" s="11"/>
      <c r="D3599" s="12"/>
      <c r="H3599" s="7"/>
      <c r="I3599" s="7"/>
    </row>
    <row r="3600" spans="3:9" x14ac:dyDescent="0.25">
      <c r="C3600" s="11"/>
      <c r="D3600" s="12"/>
      <c r="H3600" s="7"/>
      <c r="I3600" s="7"/>
    </row>
    <row r="3601" spans="3:9" x14ac:dyDescent="0.25">
      <c r="C3601" s="11"/>
      <c r="D3601" s="12"/>
      <c r="H3601" s="7"/>
      <c r="I3601" s="7"/>
    </row>
    <row r="3602" spans="3:9" x14ac:dyDescent="0.25">
      <c r="C3602" s="11"/>
      <c r="D3602" s="12"/>
      <c r="H3602" s="7"/>
      <c r="I3602" s="7"/>
    </row>
    <row r="3603" spans="3:9" x14ac:dyDescent="0.25">
      <c r="C3603" s="11"/>
      <c r="D3603" s="12"/>
      <c r="H3603" s="7"/>
      <c r="I3603" s="7"/>
    </row>
    <row r="3604" spans="3:9" x14ac:dyDescent="0.25">
      <c r="C3604" s="11"/>
      <c r="D3604" s="12"/>
      <c r="H3604" s="7"/>
      <c r="I3604" s="7"/>
    </row>
    <row r="3605" spans="3:9" x14ac:dyDescent="0.25">
      <c r="C3605" s="11"/>
      <c r="D3605" s="12"/>
      <c r="H3605" s="7"/>
      <c r="I3605" s="7"/>
    </row>
    <row r="3606" spans="3:9" x14ac:dyDescent="0.25">
      <c r="C3606" s="11"/>
      <c r="D3606" s="12"/>
      <c r="H3606" s="7"/>
      <c r="I3606" s="7"/>
    </row>
    <row r="3607" spans="3:9" x14ac:dyDescent="0.25">
      <c r="C3607" s="11"/>
      <c r="D3607" s="12"/>
      <c r="H3607" s="7"/>
      <c r="I3607" s="7"/>
    </row>
    <row r="3608" spans="3:9" x14ac:dyDescent="0.25">
      <c r="C3608" s="11"/>
      <c r="D3608" s="12"/>
      <c r="H3608" s="7"/>
      <c r="I3608" s="7"/>
    </row>
    <row r="3609" spans="3:9" x14ac:dyDescent="0.25">
      <c r="C3609" s="11"/>
      <c r="D3609" s="12"/>
      <c r="H3609" s="7"/>
      <c r="I3609" s="7"/>
    </row>
    <row r="3610" spans="3:9" x14ac:dyDescent="0.25">
      <c r="C3610" s="11"/>
      <c r="D3610" s="12"/>
      <c r="H3610" s="7"/>
      <c r="I3610" s="7"/>
    </row>
    <row r="3611" spans="3:9" x14ac:dyDescent="0.25">
      <c r="C3611" s="11"/>
      <c r="D3611" s="12"/>
      <c r="H3611" s="7"/>
      <c r="I3611" s="7"/>
    </row>
    <row r="3612" spans="3:9" x14ac:dyDescent="0.25">
      <c r="C3612" s="11"/>
      <c r="D3612" s="12"/>
      <c r="H3612" s="7"/>
      <c r="I3612" s="7"/>
    </row>
    <row r="3613" spans="3:9" x14ac:dyDescent="0.25">
      <c r="C3613" s="11"/>
      <c r="D3613" s="12"/>
      <c r="H3613" s="7"/>
      <c r="I3613" s="7"/>
    </row>
    <row r="3614" spans="3:9" x14ac:dyDescent="0.25">
      <c r="C3614" s="11"/>
      <c r="D3614" s="12"/>
      <c r="H3614" s="7"/>
      <c r="I3614" s="7"/>
    </row>
    <row r="3615" spans="3:9" x14ac:dyDescent="0.25">
      <c r="C3615" s="11"/>
      <c r="D3615" s="12"/>
      <c r="H3615" s="7"/>
      <c r="I3615" s="7"/>
    </row>
    <row r="3616" spans="3:9" x14ac:dyDescent="0.25">
      <c r="C3616" s="11"/>
      <c r="D3616" s="12"/>
      <c r="H3616" s="7"/>
      <c r="I3616" s="7"/>
    </row>
    <row r="3617" spans="3:9" x14ac:dyDescent="0.25">
      <c r="C3617" s="11"/>
      <c r="D3617" s="12"/>
      <c r="H3617" s="7"/>
      <c r="I3617" s="7"/>
    </row>
    <row r="3618" spans="3:9" x14ac:dyDescent="0.25">
      <c r="C3618" s="11"/>
      <c r="D3618" s="12"/>
      <c r="H3618" s="7"/>
      <c r="I3618" s="7"/>
    </row>
    <row r="3619" spans="3:9" x14ac:dyDescent="0.25">
      <c r="C3619" s="11"/>
      <c r="D3619" s="12"/>
      <c r="H3619" s="7"/>
      <c r="I3619" s="7"/>
    </row>
    <row r="3620" spans="3:9" x14ac:dyDescent="0.25">
      <c r="C3620" s="11"/>
      <c r="D3620" s="12"/>
      <c r="H3620" s="7"/>
      <c r="I3620" s="7"/>
    </row>
    <row r="3621" spans="3:9" x14ac:dyDescent="0.25">
      <c r="C3621" s="11"/>
      <c r="D3621" s="12"/>
      <c r="H3621" s="7"/>
      <c r="I3621" s="7"/>
    </row>
    <row r="3622" spans="3:9" x14ac:dyDescent="0.25">
      <c r="C3622" s="11"/>
      <c r="D3622" s="12"/>
      <c r="H3622" s="7"/>
      <c r="I3622" s="7"/>
    </row>
    <row r="3623" spans="3:9" x14ac:dyDescent="0.25">
      <c r="C3623" s="11"/>
      <c r="D3623" s="12"/>
      <c r="H3623" s="7"/>
      <c r="I3623" s="7"/>
    </row>
    <row r="3624" spans="3:9" x14ac:dyDescent="0.25">
      <c r="C3624" s="11"/>
      <c r="D3624" s="12"/>
      <c r="H3624" s="7"/>
      <c r="I3624" s="7"/>
    </row>
    <row r="3625" spans="3:9" x14ac:dyDescent="0.25">
      <c r="C3625" s="11"/>
      <c r="D3625" s="12"/>
      <c r="H3625" s="7"/>
      <c r="I3625" s="7"/>
    </row>
    <row r="3626" spans="3:9" x14ac:dyDescent="0.25">
      <c r="C3626" s="11"/>
      <c r="D3626" s="12"/>
      <c r="H3626" s="7"/>
      <c r="I3626" s="7"/>
    </row>
    <row r="3627" spans="3:9" x14ac:dyDescent="0.25">
      <c r="C3627" s="11"/>
      <c r="D3627" s="12"/>
      <c r="H3627" s="7"/>
      <c r="I3627" s="7"/>
    </row>
    <row r="3628" spans="3:9" x14ac:dyDescent="0.25">
      <c r="C3628" s="11"/>
      <c r="D3628" s="12"/>
      <c r="H3628" s="7"/>
      <c r="I3628" s="7"/>
    </row>
    <row r="3629" spans="3:9" x14ac:dyDescent="0.25">
      <c r="C3629" s="11"/>
      <c r="D3629" s="12"/>
      <c r="H3629" s="7"/>
      <c r="I3629" s="7"/>
    </row>
    <row r="3630" spans="3:9" x14ac:dyDescent="0.25">
      <c r="C3630" s="11"/>
      <c r="D3630" s="12"/>
      <c r="H3630" s="7"/>
      <c r="I3630" s="7"/>
    </row>
    <row r="3631" spans="3:9" x14ac:dyDescent="0.25">
      <c r="C3631" s="11"/>
      <c r="D3631" s="12"/>
      <c r="H3631" s="7"/>
      <c r="I3631" s="7"/>
    </row>
    <row r="3632" spans="3:9" x14ac:dyDescent="0.25">
      <c r="C3632" s="11"/>
      <c r="D3632" s="12"/>
      <c r="H3632" s="7"/>
      <c r="I3632" s="7"/>
    </row>
    <row r="3633" spans="3:9" x14ac:dyDescent="0.25">
      <c r="C3633" s="11"/>
      <c r="D3633" s="12"/>
      <c r="H3633" s="7"/>
      <c r="I3633" s="7"/>
    </row>
    <row r="3634" spans="3:9" x14ac:dyDescent="0.25">
      <c r="C3634" s="11"/>
      <c r="D3634" s="12"/>
      <c r="H3634" s="7"/>
      <c r="I3634" s="7"/>
    </row>
    <row r="3635" spans="3:9" x14ac:dyDescent="0.25">
      <c r="C3635" s="11"/>
      <c r="D3635" s="12"/>
      <c r="H3635" s="7"/>
      <c r="I3635" s="7"/>
    </row>
    <row r="3636" spans="3:9" x14ac:dyDescent="0.25">
      <c r="C3636" s="11"/>
      <c r="D3636" s="12"/>
      <c r="H3636" s="7"/>
      <c r="I3636" s="7"/>
    </row>
    <row r="3637" spans="3:9" x14ac:dyDescent="0.25">
      <c r="C3637" s="11"/>
      <c r="D3637" s="12"/>
      <c r="H3637" s="7"/>
      <c r="I3637" s="7"/>
    </row>
    <row r="3638" spans="3:9" x14ac:dyDescent="0.25">
      <c r="C3638" s="11"/>
      <c r="D3638" s="12"/>
      <c r="H3638" s="7"/>
      <c r="I3638" s="7"/>
    </row>
    <row r="3639" spans="3:9" x14ac:dyDescent="0.25">
      <c r="C3639" s="11"/>
      <c r="D3639" s="12"/>
      <c r="H3639" s="7"/>
      <c r="I3639" s="7"/>
    </row>
    <row r="3640" spans="3:9" x14ac:dyDescent="0.25">
      <c r="C3640" s="11"/>
      <c r="D3640" s="12"/>
      <c r="H3640" s="7"/>
      <c r="I3640" s="7"/>
    </row>
    <row r="3641" spans="3:9" x14ac:dyDescent="0.25">
      <c r="C3641" s="11"/>
      <c r="D3641" s="12"/>
      <c r="H3641" s="7"/>
      <c r="I3641" s="7"/>
    </row>
    <row r="3642" spans="3:9" x14ac:dyDescent="0.25">
      <c r="C3642" s="11"/>
      <c r="D3642" s="12"/>
      <c r="H3642" s="7"/>
      <c r="I3642" s="7"/>
    </row>
    <row r="3643" spans="3:9" x14ac:dyDescent="0.25">
      <c r="C3643" s="11"/>
      <c r="D3643" s="12"/>
      <c r="H3643" s="7"/>
      <c r="I3643" s="7"/>
    </row>
    <row r="3644" spans="3:9" x14ac:dyDescent="0.25">
      <c r="C3644" s="11"/>
      <c r="D3644" s="12"/>
      <c r="H3644" s="7"/>
      <c r="I3644" s="7"/>
    </row>
    <row r="3645" spans="3:9" x14ac:dyDescent="0.25">
      <c r="C3645" s="11"/>
      <c r="D3645" s="12"/>
      <c r="H3645" s="7"/>
      <c r="I3645" s="7"/>
    </row>
    <row r="3646" spans="3:9" x14ac:dyDescent="0.25">
      <c r="C3646" s="11"/>
      <c r="D3646" s="12"/>
      <c r="H3646" s="7"/>
      <c r="I3646" s="7"/>
    </row>
    <row r="3647" spans="3:9" x14ac:dyDescent="0.25">
      <c r="C3647" s="11"/>
      <c r="D3647" s="12"/>
      <c r="H3647" s="7"/>
      <c r="I3647" s="7"/>
    </row>
    <row r="3648" spans="3:9" x14ac:dyDescent="0.25">
      <c r="C3648" s="11"/>
      <c r="D3648" s="12"/>
      <c r="H3648" s="7"/>
      <c r="I3648" s="7"/>
    </row>
    <row r="3649" spans="3:9" x14ac:dyDescent="0.25">
      <c r="C3649" s="11"/>
      <c r="D3649" s="12"/>
      <c r="H3649" s="7"/>
      <c r="I3649" s="7"/>
    </row>
    <row r="3650" spans="3:9" x14ac:dyDescent="0.25">
      <c r="C3650" s="11"/>
      <c r="D3650" s="12"/>
      <c r="H3650" s="7"/>
      <c r="I3650" s="7"/>
    </row>
    <row r="3651" spans="3:9" x14ac:dyDescent="0.25">
      <c r="C3651" s="11"/>
      <c r="D3651" s="12"/>
      <c r="H3651" s="7"/>
      <c r="I3651" s="7"/>
    </row>
    <row r="3652" spans="3:9" x14ac:dyDescent="0.25">
      <c r="C3652" s="11"/>
      <c r="D3652" s="12"/>
      <c r="H3652" s="7"/>
      <c r="I3652" s="7"/>
    </row>
    <row r="3653" spans="3:9" x14ac:dyDescent="0.25">
      <c r="C3653" s="11"/>
      <c r="D3653" s="12"/>
      <c r="H3653" s="7"/>
      <c r="I3653" s="7"/>
    </row>
    <row r="3654" spans="3:9" x14ac:dyDescent="0.25">
      <c r="C3654" s="11"/>
      <c r="D3654" s="12"/>
      <c r="H3654" s="7"/>
      <c r="I3654" s="7"/>
    </row>
    <row r="3655" spans="3:9" x14ac:dyDescent="0.25">
      <c r="C3655" s="11"/>
      <c r="D3655" s="12"/>
      <c r="H3655" s="7"/>
      <c r="I3655" s="7"/>
    </row>
    <row r="3656" spans="3:9" x14ac:dyDescent="0.25">
      <c r="C3656" s="11"/>
      <c r="D3656" s="12"/>
      <c r="H3656" s="7"/>
      <c r="I3656" s="7"/>
    </row>
    <row r="3657" spans="3:9" x14ac:dyDescent="0.25">
      <c r="C3657" s="11"/>
      <c r="D3657" s="12"/>
      <c r="H3657" s="7"/>
      <c r="I3657" s="7"/>
    </row>
    <row r="3658" spans="3:9" x14ac:dyDescent="0.25">
      <c r="C3658" s="11"/>
      <c r="D3658" s="12"/>
      <c r="H3658" s="7"/>
      <c r="I3658" s="7"/>
    </row>
    <row r="3659" spans="3:9" x14ac:dyDescent="0.25">
      <c r="C3659" s="11"/>
      <c r="D3659" s="12"/>
      <c r="H3659" s="7"/>
      <c r="I3659" s="7"/>
    </row>
    <row r="3660" spans="3:9" x14ac:dyDescent="0.25">
      <c r="C3660" s="11"/>
      <c r="D3660" s="12"/>
      <c r="H3660" s="7"/>
      <c r="I3660" s="7"/>
    </row>
    <row r="3661" spans="3:9" x14ac:dyDescent="0.25">
      <c r="C3661" s="11"/>
      <c r="D3661" s="12"/>
      <c r="H3661" s="7"/>
      <c r="I3661" s="7"/>
    </row>
    <row r="3662" spans="3:9" x14ac:dyDescent="0.25">
      <c r="C3662" s="11"/>
      <c r="D3662" s="12"/>
      <c r="H3662" s="7"/>
      <c r="I3662" s="7"/>
    </row>
    <row r="3663" spans="3:9" x14ac:dyDescent="0.25">
      <c r="C3663" s="11"/>
      <c r="D3663" s="12"/>
      <c r="H3663" s="7"/>
      <c r="I3663" s="7"/>
    </row>
    <row r="3664" spans="3:9" x14ac:dyDescent="0.25">
      <c r="C3664" s="11"/>
      <c r="D3664" s="12"/>
      <c r="H3664" s="7"/>
      <c r="I3664" s="7"/>
    </row>
    <row r="3665" spans="3:9" x14ac:dyDescent="0.25">
      <c r="C3665" s="11"/>
      <c r="D3665" s="12"/>
      <c r="H3665" s="7"/>
      <c r="I3665" s="7"/>
    </row>
    <row r="3666" spans="3:9" x14ac:dyDescent="0.25">
      <c r="C3666" s="11"/>
      <c r="D3666" s="12"/>
      <c r="H3666" s="7"/>
      <c r="I3666" s="7"/>
    </row>
    <row r="3667" spans="3:9" x14ac:dyDescent="0.25">
      <c r="C3667" s="11"/>
      <c r="D3667" s="12"/>
      <c r="H3667" s="7"/>
      <c r="I3667" s="7"/>
    </row>
    <row r="3668" spans="3:9" x14ac:dyDescent="0.25">
      <c r="C3668" s="11"/>
      <c r="D3668" s="12"/>
      <c r="H3668" s="7"/>
      <c r="I3668" s="7"/>
    </row>
    <row r="3669" spans="3:9" x14ac:dyDescent="0.25">
      <c r="C3669" s="11"/>
      <c r="D3669" s="12"/>
      <c r="H3669" s="7"/>
      <c r="I3669" s="7"/>
    </row>
    <row r="3670" spans="3:9" x14ac:dyDescent="0.25">
      <c r="C3670" s="11"/>
      <c r="D3670" s="12"/>
      <c r="H3670" s="7"/>
      <c r="I3670" s="7"/>
    </row>
    <row r="3671" spans="3:9" x14ac:dyDescent="0.25">
      <c r="C3671" s="11"/>
      <c r="D3671" s="12"/>
      <c r="H3671" s="7"/>
      <c r="I3671" s="7"/>
    </row>
    <row r="3672" spans="3:9" x14ac:dyDescent="0.25">
      <c r="C3672" s="11"/>
      <c r="D3672" s="12"/>
      <c r="H3672" s="7"/>
      <c r="I3672" s="7"/>
    </row>
    <row r="3673" spans="3:9" x14ac:dyDescent="0.25">
      <c r="C3673" s="11"/>
      <c r="D3673" s="12"/>
      <c r="H3673" s="7"/>
      <c r="I3673" s="7"/>
    </row>
    <row r="3674" spans="3:9" x14ac:dyDescent="0.25">
      <c r="C3674" s="11"/>
      <c r="D3674" s="12"/>
      <c r="H3674" s="7"/>
      <c r="I3674" s="7"/>
    </row>
    <row r="3675" spans="3:9" x14ac:dyDescent="0.25">
      <c r="C3675" s="11"/>
      <c r="D3675" s="12"/>
      <c r="H3675" s="7"/>
      <c r="I3675" s="7"/>
    </row>
    <row r="3676" spans="3:9" x14ac:dyDescent="0.25">
      <c r="C3676" s="11"/>
      <c r="D3676" s="12"/>
      <c r="H3676" s="7"/>
      <c r="I3676" s="7"/>
    </row>
    <row r="3677" spans="3:9" x14ac:dyDescent="0.25">
      <c r="C3677" s="11"/>
      <c r="D3677" s="12"/>
      <c r="H3677" s="7"/>
      <c r="I3677" s="7"/>
    </row>
    <row r="3678" spans="3:9" x14ac:dyDescent="0.25">
      <c r="C3678" s="11"/>
      <c r="D3678" s="12"/>
      <c r="H3678" s="7"/>
      <c r="I3678" s="7"/>
    </row>
    <row r="3679" spans="3:9" x14ac:dyDescent="0.25">
      <c r="C3679" s="11"/>
      <c r="D3679" s="12"/>
      <c r="H3679" s="7"/>
      <c r="I3679" s="7"/>
    </row>
    <row r="3680" spans="3:9" x14ac:dyDescent="0.25">
      <c r="C3680" s="11"/>
      <c r="D3680" s="12"/>
      <c r="H3680" s="7"/>
      <c r="I3680" s="7"/>
    </row>
    <row r="3681" spans="3:9" x14ac:dyDescent="0.25">
      <c r="C3681" s="11"/>
      <c r="D3681" s="12"/>
      <c r="H3681" s="7"/>
      <c r="I3681" s="7"/>
    </row>
    <row r="3682" spans="3:9" x14ac:dyDescent="0.25">
      <c r="C3682" s="11"/>
      <c r="D3682" s="12"/>
      <c r="H3682" s="7"/>
      <c r="I3682" s="7"/>
    </row>
    <row r="3683" spans="3:9" x14ac:dyDescent="0.25">
      <c r="C3683" s="11"/>
      <c r="D3683" s="12"/>
      <c r="H3683" s="7"/>
      <c r="I3683" s="7"/>
    </row>
    <row r="3684" spans="3:9" x14ac:dyDescent="0.25">
      <c r="C3684" s="11"/>
      <c r="D3684" s="12"/>
      <c r="H3684" s="7"/>
      <c r="I3684" s="7"/>
    </row>
    <row r="3685" spans="3:9" x14ac:dyDescent="0.25">
      <c r="C3685" s="11"/>
      <c r="D3685" s="12"/>
      <c r="H3685" s="7"/>
      <c r="I3685" s="7"/>
    </row>
    <row r="3686" spans="3:9" x14ac:dyDescent="0.25">
      <c r="C3686" s="11"/>
      <c r="D3686" s="12"/>
      <c r="H3686" s="7"/>
      <c r="I3686" s="7"/>
    </row>
    <row r="3687" spans="3:9" x14ac:dyDescent="0.25">
      <c r="C3687" s="11"/>
      <c r="D3687" s="12"/>
      <c r="H3687" s="7"/>
      <c r="I3687" s="7"/>
    </row>
    <row r="3688" spans="3:9" x14ac:dyDescent="0.25">
      <c r="C3688" s="11"/>
      <c r="D3688" s="12"/>
      <c r="H3688" s="7"/>
      <c r="I3688" s="7"/>
    </row>
    <row r="3689" spans="3:9" x14ac:dyDescent="0.25">
      <c r="C3689" s="11"/>
      <c r="D3689" s="12"/>
      <c r="H3689" s="7"/>
      <c r="I3689" s="7"/>
    </row>
    <row r="3690" spans="3:9" x14ac:dyDescent="0.25">
      <c r="C3690" s="11"/>
      <c r="D3690" s="12"/>
      <c r="H3690" s="7"/>
      <c r="I3690" s="7"/>
    </row>
    <row r="3691" spans="3:9" x14ac:dyDescent="0.25">
      <c r="C3691" s="11"/>
      <c r="D3691" s="12"/>
      <c r="H3691" s="7"/>
      <c r="I3691" s="7"/>
    </row>
    <row r="3692" spans="3:9" x14ac:dyDescent="0.25">
      <c r="C3692" s="11"/>
      <c r="D3692" s="12"/>
      <c r="H3692" s="7"/>
      <c r="I3692" s="7"/>
    </row>
    <row r="3693" spans="3:9" x14ac:dyDescent="0.25">
      <c r="C3693" s="11"/>
      <c r="D3693" s="12"/>
      <c r="H3693" s="7"/>
      <c r="I3693" s="7"/>
    </row>
    <row r="3694" spans="3:9" x14ac:dyDescent="0.25">
      <c r="C3694" s="11"/>
      <c r="D3694" s="12"/>
      <c r="H3694" s="7"/>
      <c r="I3694" s="7"/>
    </row>
    <row r="3695" spans="3:9" x14ac:dyDescent="0.25">
      <c r="C3695" s="11"/>
      <c r="D3695" s="12"/>
      <c r="H3695" s="7"/>
      <c r="I3695" s="7"/>
    </row>
    <row r="3696" spans="3:9" x14ac:dyDescent="0.25">
      <c r="C3696" s="11"/>
      <c r="D3696" s="12"/>
      <c r="H3696" s="7"/>
      <c r="I3696" s="7"/>
    </row>
    <row r="3697" spans="3:9" x14ac:dyDescent="0.25">
      <c r="C3697" s="11"/>
      <c r="D3697" s="12"/>
      <c r="H3697" s="7"/>
      <c r="I3697" s="7"/>
    </row>
    <row r="3698" spans="3:9" x14ac:dyDescent="0.25">
      <c r="C3698" s="11"/>
      <c r="D3698" s="12"/>
      <c r="H3698" s="7"/>
      <c r="I3698" s="7"/>
    </row>
    <row r="3699" spans="3:9" x14ac:dyDescent="0.25">
      <c r="C3699" s="11"/>
      <c r="D3699" s="12"/>
      <c r="H3699" s="7"/>
      <c r="I3699" s="7"/>
    </row>
    <row r="3700" spans="3:9" x14ac:dyDescent="0.25">
      <c r="C3700" s="11"/>
      <c r="D3700" s="12"/>
      <c r="H3700" s="7"/>
      <c r="I3700" s="7"/>
    </row>
    <row r="3701" spans="3:9" x14ac:dyDescent="0.25">
      <c r="C3701" s="11"/>
      <c r="D3701" s="12"/>
      <c r="H3701" s="7"/>
      <c r="I3701" s="7"/>
    </row>
    <row r="3702" spans="3:9" x14ac:dyDescent="0.25">
      <c r="C3702" s="11"/>
      <c r="D3702" s="12"/>
      <c r="H3702" s="7"/>
      <c r="I3702" s="7"/>
    </row>
    <row r="3703" spans="3:9" x14ac:dyDescent="0.25">
      <c r="C3703" s="11"/>
      <c r="D3703" s="12"/>
      <c r="H3703" s="7"/>
      <c r="I3703" s="7"/>
    </row>
    <row r="3704" spans="3:9" x14ac:dyDescent="0.25">
      <c r="C3704" s="11"/>
      <c r="D3704" s="12"/>
      <c r="H3704" s="7"/>
      <c r="I3704" s="7"/>
    </row>
    <row r="3705" spans="3:9" x14ac:dyDescent="0.25">
      <c r="C3705" s="11"/>
      <c r="D3705" s="12"/>
      <c r="H3705" s="7"/>
      <c r="I3705" s="7"/>
    </row>
    <row r="3706" spans="3:9" x14ac:dyDescent="0.25">
      <c r="C3706" s="11"/>
      <c r="D3706" s="12"/>
      <c r="H3706" s="7"/>
      <c r="I3706" s="7"/>
    </row>
    <row r="3707" spans="3:9" x14ac:dyDescent="0.25">
      <c r="C3707" s="11"/>
      <c r="D3707" s="12"/>
      <c r="H3707" s="7"/>
      <c r="I3707" s="7"/>
    </row>
    <row r="3708" spans="3:9" x14ac:dyDescent="0.25">
      <c r="C3708" s="11"/>
      <c r="D3708" s="12"/>
      <c r="H3708" s="7"/>
      <c r="I3708" s="7"/>
    </row>
    <row r="3709" spans="3:9" x14ac:dyDescent="0.25">
      <c r="C3709" s="11"/>
      <c r="D3709" s="12"/>
      <c r="H3709" s="7"/>
      <c r="I3709" s="7"/>
    </row>
    <row r="3710" spans="3:9" x14ac:dyDescent="0.25">
      <c r="C3710" s="11"/>
      <c r="D3710" s="12"/>
      <c r="H3710" s="7"/>
      <c r="I3710" s="7"/>
    </row>
    <row r="3711" spans="3:9" x14ac:dyDescent="0.25">
      <c r="C3711" s="11"/>
      <c r="D3711" s="12"/>
      <c r="H3711" s="7"/>
      <c r="I3711" s="7"/>
    </row>
    <row r="3712" spans="3:9" x14ac:dyDescent="0.25">
      <c r="C3712" s="11"/>
      <c r="D3712" s="12"/>
      <c r="H3712" s="7"/>
      <c r="I3712" s="7"/>
    </row>
    <row r="3713" spans="3:9" x14ac:dyDescent="0.25">
      <c r="C3713" s="11"/>
      <c r="D3713" s="12"/>
      <c r="H3713" s="7"/>
      <c r="I3713" s="7"/>
    </row>
    <row r="3714" spans="3:9" x14ac:dyDescent="0.25">
      <c r="C3714" s="11"/>
      <c r="D3714" s="12"/>
      <c r="H3714" s="7"/>
      <c r="I3714" s="7"/>
    </row>
    <row r="3715" spans="3:9" x14ac:dyDescent="0.25">
      <c r="C3715" s="11"/>
      <c r="D3715" s="12"/>
      <c r="H3715" s="7"/>
      <c r="I3715" s="7"/>
    </row>
    <row r="3716" spans="3:9" x14ac:dyDescent="0.25">
      <c r="C3716" s="11"/>
      <c r="D3716" s="12"/>
      <c r="H3716" s="7"/>
      <c r="I3716" s="7"/>
    </row>
    <row r="3717" spans="3:9" x14ac:dyDescent="0.25">
      <c r="C3717" s="11"/>
      <c r="D3717" s="12"/>
      <c r="H3717" s="7"/>
      <c r="I3717" s="7"/>
    </row>
    <row r="3718" spans="3:9" x14ac:dyDescent="0.25">
      <c r="C3718" s="11"/>
      <c r="D3718" s="12"/>
      <c r="H3718" s="7"/>
      <c r="I3718" s="7"/>
    </row>
    <row r="3719" spans="3:9" x14ac:dyDescent="0.25">
      <c r="C3719" s="11"/>
      <c r="D3719" s="12"/>
      <c r="H3719" s="7"/>
      <c r="I3719" s="7"/>
    </row>
    <row r="3720" spans="3:9" x14ac:dyDescent="0.25">
      <c r="C3720" s="11"/>
      <c r="D3720" s="12"/>
      <c r="H3720" s="7"/>
      <c r="I3720" s="7"/>
    </row>
    <row r="3721" spans="3:9" x14ac:dyDescent="0.25">
      <c r="C3721" s="11"/>
      <c r="D3721" s="12"/>
      <c r="H3721" s="7"/>
      <c r="I3721" s="7"/>
    </row>
    <row r="3722" spans="3:9" x14ac:dyDescent="0.25">
      <c r="C3722" s="11"/>
      <c r="D3722" s="12"/>
      <c r="H3722" s="7"/>
      <c r="I3722" s="7"/>
    </row>
    <row r="3723" spans="3:9" x14ac:dyDescent="0.25">
      <c r="C3723" s="11"/>
      <c r="D3723" s="12"/>
      <c r="H3723" s="7"/>
      <c r="I3723" s="7"/>
    </row>
    <row r="3724" spans="3:9" x14ac:dyDescent="0.25">
      <c r="C3724" s="11"/>
      <c r="D3724" s="12"/>
      <c r="H3724" s="7"/>
      <c r="I3724" s="7"/>
    </row>
    <row r="3725" spans="3:9" x14ac:dyDescent="0.25">
      <c r="C3725" s="11"/>
      <c r="D3725" s="12"/>
      <c r="H3725" s="7"/>
      <c r="I3725" s="7"/>
    </row>
    <row r="3726" spans="3:9" x14ac:dyDescent="0.25">
      <c r="C3726" s="11"/>
      <c r="D3726" s="12"/>
      <c r="H3726" s="7"/>
      <c r="I3726" s="7"/>
    </row>
    <row r="3727" spans="3:9" x14ac:dyDescent="0.25">
      <c r="C3727" s="11"/>
      <c r="D3727" s="12"/>
      <c r="H3727" s="7"/>
      <c r="I3727" s="7"/>
    </row>
    <row r="3728" spans="3:9" x14ac:dyDescent="0.25">
      <c r="C3728" s="11"/>
      <c r="D3728" s="12"/>
      <c r="H3728" s="7"/>
      <c r="I3728" s="7"/>
    </row>
    <row r="3729" spans="3:9" x14ac:dyDescent="0.25">
      <c r="C3729" s="11"/>
      <c r="D3729" s="12"/>
      <c r="H3729" s="7"/>
      <c r="I3729" s="7"/>
    </row>
    <row r="3730" spans="3:9" x14ac:dyDescent="0.25">
      <c r="C3730" s="11"/>
      <c r="D3730" s="12"/>
      <c r="H3730" s="7"/>
      <c r="I3730" s="7"/>
    </row>
    <row r="3731" spans="3:9" x14ac:dyDescent="0.25">
      <c r="C3731" s="11"/>
      <c r="D3731" s="12"/>
      <c r="H3731" s="7"/>
      <c r="I3731" s="7"/>
    </row>
    <row r="3732" spans="3:9" x14ac:dyDescent="0.25">
      <c r="C3732" s="11"/>
      <c r="D3732" s="12"/>
      <c r="H3732" s="7"/>
      <c r="I3732" s="7"/>
    </row>
    <row r="3733" spans="3:9" x14ac:dyDescent="0.25">
      <c r="C3733" s="11"/>
      <c r="D3733" s="12"/>
      <c r="H3733" s="7"/>
      <c r="I3733" s="7"/>
    </row>
    <row r="3734" spans="3:9" x14ac:dyDescent="0.25">
      <c r="C3734" s="11"/>
      <c r="D3734" s="12"/>
      <c r="H3734" s="7"/>
      <c r="I3734" s="7"/>
    </row>
    <row r="3735" spans="3:9" x14ac:dyDescent="0.25">
      <c r="C3735" s="11"/>
      <c r="D3735" s="12"/>
      <c r="H3735" s="7"/>
      <c r="I3735" s="7"/>
    </row>
    <row r="3736" spans="3:9" x14ac:dyDescent="0.25">
      <c r="C3736" s="11"/>
      <c r="D3736" s="12"/>
      <c r="H3736" s="7"/>
      <c r="I3736" s="7"/>
    </row>
    <row r="3737" spans="3:9" x14ac:dyDescent="0.25">
      <c r="C3737" s="11"/>
      <c r="D3737" s="12"/>
      <c r="H3737" s="7"/>
      <c r="I3737" s="7"/>
    </row>
    <row r="3738" spans="3:9" x14ac:dyDescent="0.25">
      <c r="C3738" s="11"/>
      <c r="D3738" s="12"/>
      <c r="H3738" s="7"/>
      <c r="I3738" s="7"/>
    </row>
    <row r="3739" spans="3:9" x14ac:dyDescent="0.25">
      <c r="C3739" s="11"/>
      <c r="D3739" s="12"/>
      <c r="H3739" s="7"/>
      <c r="I3739" s="7"/>
    </row>
    <row r="3740" spans="3:9" x14ac:dyDescent="0.25">
      <c r="C3740" s="11"/>
      <c r="D3740" s="12"/>
      <c r="H3740" s="7"/>
      <c r="I3740" s="7"/>
    </row>
    <row r="3741" spans="3:9" x14ac:dyDescent="0.25">
      <c r="C3741" s="11"/>
      <c r="D3741" s="12"/>
      <c r="H3741" s="7"/>
      <c r="I3741" s="7"/>
    </row>
    <row r="3742" spans="3:9" x14ac:dyDescent="0.25">
      <c r="C3742" s="11"/>
      <c r="D3742" s="12"/>
      <c r="H3742" s="7"/>
      <c r="I3742" s="7"/>
    </row>
    <row r="3743" spans="3:9" x14ac:dyDescent="0.25">
      <c r="C3743" s="11"/>
      <c r="D3743" s="12"/>
      <c r="H3743" s="7"/>
      <c r="I3743" s="7"/>
    </row>
    <row r="3744" spans="3:9" x14ac:dyDescent="0.25">
      <c r="C3744" s="11"/>
      <c r="D3744" s="12"/>
      <c r="H3744" s="7"/>
      <c r="I3744" s="7"/>
    </row>
    <row r="3745" spans="3:9" x14ac:dyDescent="0.25">
      <c r="C3745" s="11"/>
      <c r="D3745" s="12"/>
      <c r="H3745" s="7"/>
      <c r="I3745" s="7"/>
    </row>
    <row r="3746" spans="3:9" x14ac:dyDescent="0.25">
      <c r="C3746" s="11"/>
      <c r="D3746" s="12"/>
      <c r="H3746" s="7"/>
      <c r="I3746" s="7"/>
    </row>
    <row r="3747" spans="3:9" x14ac:dyDescent="0.25">
      <c r="C3747" s="11"/>
      <c r="D3747" s="12"/>
      <c r="H3747" s="7"/>
      <c r="I3747" s="7"/>
    </row>
    <row r="3748" spans="3:9" x14ac:dyDescent="0.25">
      <c r="C3748" s="11"/>
      <c r="D3748" s="12"/>
      <c r="H3748" s="7"/>
      <c r="I3748" s="7"/>
    </row>
    <row r="3749" spans="3:9" x14ac:dyDescent="0.25">
      <c r="C3749" s="11"/>
      <c r="D3749" s="12"/>
      <c r="H3749" s="7"/>
      <c r="I3749" s="7"/>
    </row>
    <row r="3750" spans="3:9" x14ac:dyDescent="0.25">
      <c r="C3750" s="11"/>
      <c r="D3750" s="12"/>
      <c r="H3750" s="7"/>
      <c r="I3750" s="7"/>
    </row>
    <row r="3751" spans="3:9" x14ac:dyDescent="0.25">
      <c r="C3751" s="11"/>
      <c r="D3751" s="12"/>
      <c r="H3751" s="7"/>
      <c r="I3751" s="7"/>
    </row>
    <row r="3752" spans="3:9" x14ac:dyDescent="0.25">
      <c r="C3752" s="11"/>
      <c r="D3752" s="12"/>
      <c r="H3752" s="7"/>
      <c r="I3752" s="7"/>
    </row>
    <row r="3753" spans="3:9" x14ac:dyDescent="0.25">
      <c r="C3753" s="11"/>
      <c r="D3753" s="12"/>
      <c r="H3753" s="7"/>
      <c r="I3753" s="7"/>
    </row>
    <row r="3754" spans="3:9" x14ac:dyDescent="0.25">
      <c r="C3754" s="11"/>
      <c r="D3754" s="12"/>
      <c r="H3754" s="7"/>
      <c r="I3754" s="7"/>
    </row>
    <row r="3755" spans="3:9" x14ac:dyDescent="0.25">
      <c r="C3755" s="11"/>
      <c r="D3755" s="12"/>
      <c r="H3755" s="7"/>
      <c r="I3755" s="7"/>
    </row>
    <row r="3756" spans="3:9" x14ac:dyDescent="0.25">
      <c r="C3756" s="11"/>
      <c r="D3756" s="12"/>
      <c r="H3756" s="7"/>
      <c r="I3756" s="7"/>
    </row>
    <row r="3757" spans="3:9" x14ac:dyDescent="0.25">
      <c r="C3757" s="11"/>
      <c r="D3757" s="12"/>
      <c r="H3757" s="7"/>
      <c r="I3757" s="7"/>
    </row>
    <row r="3758" spans="3:9" x14ac:dyDescent="0.25">
      <c r="C3758" s="11"/>
      <c r="D3758" s="12"/>
      <c r="H3758" s="7"/>
      <c r="I3758" s="7"/>
    </row>
    <row r="3759" spans="3:9" x14ac:dyDescent="0.25">
      <c r="C3759" s="11"/>
      <c r="D3759" s="12"/>
      <c r="H3759" s="7"/>
      <c r="I3759" s="7"/>
    </row>
    <row r="3760" spans="3:9" x14ac:dyDescent="0.25">
      <c r="C3760" s="11"/>
      <c r="D3760" s="12"/>
      <c r="H3760" s="7"/>
      <c r="I3760" s="7"/>
    </row>
    <row r="3761" spans="3:9" x14ac:dyDescent="0.25">
      <c r="C3761" s="11"/>
      <c r="D3761" s="12"/>
      <c r="H3761" s="7"/>
      <c r="I3761" s="7"/>
    </row>
    <row r="3762" spans="3:9" x14ac:dyDescent="0.25">
      <c r="C3762" s="11"/>
      <c r="D3762" s="12"/>
      <c r="H3762" s="7"/>
      <c r="I3762" s="7"/>
    </row>
    <row r="3763" spans="3:9" x14ac:dyDescent="0.25">
      <c r="C3763" s="11"/>
      <c r="D3763" s="12"/>
      <c r="H3763" s="7"/>
      <c r="I3763" s="7"/>
    </row>
    <row r="3764" spans="3:9" x14ac:dyDescent="0.25">
      <c r="C3764" s="11"/>
      <c r="D3764" s="12"/>
      <c r="H3764" s="7"/>
      <c r="I3764" s="7"/>
    </row>
    <row r="3765" spans="3:9" x14ac:dyDescent="0.25">
      <c r="C3765" s="11"/>
      <c r="D3765" s="12"/>
      <c r="H3765" s="7"/>
      <c r="I3765" s="7"/>
    </row>
    <row r="3766" spans="3:9" x14ac:dyDescent="0.25">
      <c r="C3766" s="11"/>
      <c r="D3766" s="12"/>
      <c r="H3766" s="7"/>
      <c r="I3766" s="7"/>
    </row>
    <row r="3767" spans="3:9" x14ac:dyDescent="0.25">
      <c r="C3767" s="11"/>
      <c r="D3767" s="12"/>
      <c r="H3767" s="7"/>
      <c r="I3767" s="7"/>
    </row>
    <row r="3768" spans="3:9" x14ac:dyDescent="0.25">
      <c r="C3768" s="11"/>
      <c r="D3768" s="12"/>
      <c r="H3768" s="7"/>
      <c r="I3768" s="7"/>
    </row>
    <row r="3769" spans="3:9" x14ac:dyDescent="0.25">
      <c r="C3769" s="11"/>
      <c r="D3769" s="12"/>
      <c r="H3769" s="7"/>
      <c r="I3769" s="7"/>
    </row>
    <row r="3770" spans="3:9" x14ac:dyDescent="0.25">
      <c r="C3770" s="11"/>
      <c r="D3770" s="12"/>
      <c r="H3770" s="7"/>
      <c r="I3770" s="7"/>
    </row>
    <row r="3771" spans="3:9" x14ac:dyDescent="0.25">
      <c r="C3771" s="11"/>
      <c r="D3771" s="12"/>
      <c r="H3771" s="7"/>
      <c r="I3771" s="7"/>
    </row>
    <row r="3772" spans="3:9" x14ac:dyDescent="0.25">
      <c r="C3772" s="11"/>
      <c r="D3772" s="12"/>
      <c r="H3772" s="7"/>
      <c r="I3772" s="7"/>
    </row>
    <row r="3773" spans="3:9" x14ac:dyDescent="0.25">
      <c r="C3773" s="11"/>
      <c r="D3773" s="12"/>
      <c r="H3773" s="7"/>
      <c r="I3773" s="7"/>
    </row>
    <row r="3774" spans="3:9" x14ac:dyDescent="0.25">
      <c r="C3774" s="11"/>
      <c r="D3774" s="12"/>
      <c r="H3774" s="7"/>
      <c r="I3774" s="7"/>
    </row>
    <row r="3775" spans="3:9" x14ac:dyDescent="0.25">
      <c r="C3775" s="11"/>
      <c r="D3775" s="12"/>
      <c r="H3775" s="7"/>
      <c r="I3775" s="7"/>
    </row>
    <row r="3776" spans="3:9" x14ac:dyDescent="0.25">
      <c r="C3776" s="11"/>
      <c r="D3776" s="12"/>
      <c r="H3776" s="7"/>
      <c r="I3776" s="7"/>
    </row>
    <row r="3777" spans="3:9" x14ac:dyDescent="0.25">
      <c r="C3777" s="11"/>
      <c r="D3777" s="12"/>
      <c r="H3777" s="7"/>
      <c r="I3777" s="7"/>
    </row>
    <row r="3778" spans="3:9" x14ac:dyDescent="0.25">
      <c r="C3778" s="11"/>
      <c r="D3778" s="12"/>
      <c r="H3778" s="7"/>
      <c r="I3778" s="7"/>
    </row>
    <row r="3779" spans="3:9" x14ac:dyDescent="0.25">
      <c r="C3779" s="11"/>
      <c r="D3779" s="12"/>
      <c r="H3779" s="7"/>
      <c r="I3779" s="7"/>
    </row>
    <row r="3780" spans="3:9" x14ac:dyDescent="0.25">
      <c r="C3780" s="11"/>
      <c r="D3780" s="12"/>
      <c r="H3780" s="7"/>
      <c r="I3780" s="7"/>
    </row>
    <row r="3781" spans="3:9" x14ac:dyDescent="0.25">
      <c r="C3781" s="11"/>
      <c r="D3781" s="12"/>
      <c r="H3781" s="7"/>
      <c r="I3781" s="7"/>
    </row>
    <row r="3782" spans="3:9" x14ac:dyDescent="0.25">
      <c r="C3782" s="11"/>
      <c r="D3782" s="12"/>
      <c r="H3782" s="7"/>
      <c r="I3782" s="7"/>
    </row>
    <row r="3783" spans="3:9" x14ac:dyDescent="0.25">
      <c r="C3783" s="11"/>
      <c r="D3783" s="12"/>
      <c r="H3783" s="7"/>
      <c r="I3783" s="7"/>
    </row>
    <row r="3784" spans="3:9" x14ac:dyDescent="0.25">
      <c r="C3784" s="11"/>
      <c r="D3784" s="12"/>
      <c r="H3784" s="7"/>
      <c r="I3784" s="7"/>
    </row>
    <row r="3785" spans="3:9" x14ac:dyDescent="0.25">
      <c r="C3785" s="11"/>
      <c r="D3785" s="12"/>
      <c r="H3785" s="7"/>
      <c r="I3785" s="7"/>
    </row>
    <row r="3786" spans="3:9" x14ac:dyDescent="0.25">
      <c r="C3786" s="11"/>
      <c r="D3786" s="12"/>
      <c r="H3786" s="7"/>
      <c r="I3786" s="7"/>
    </row>
    <row r="3787" spans="3:9" x14ac:dyDescent="0.25">
      <c r="C3787" s="11"/>
      <c r="D3787" s="12"/>
      <c r="H3787" s="7"/>
      <c r="I3787" s="7"/>
    </row>
    <row r="3788" spans="3:9" x14ac:dyDescent="0.25">
      <c r="C3788" s="11"/>
      <c r="D3788" s="12"/>
      <c r="H3788" s="7"/>
      <c r="I3788" s="7"/>
    </row>
    <row r="3789" spans="3:9" x14ac:dyDescent="0.25">
      <c r="C3789" s="11"/>
      <c r="D3789" s="12"/>
      <c r="H3789" s="7"/>
      <c r="I3789" s="7"/>
    </row>
    <row r="3790" spans="3:9" x14ac:dyDescent="0.25">
      <c r="C3790" s="11"/>
      <c r="D3790" s="12"/>
      <c r="H3790" s="7"/>
      <c r="I3790" s="7"/>
    </row>
    <row r="3791" spans="3:9" x14ac:dyDescent="0.25">
      <c r="C3791" s="11"/>
      <c r="D3791" s="12"/>
      <c r="H3791" s="7"/>
      <c r="I3791" s="7"/>
    </row>
    <row r="3792" spans="3:9" x14ac:dyDescent="0.25">
      <c r="C3792" s="11"/>
      <c r="D3792" s="12"/>
      <c r="H3792" s="7"/>
      <c r="I3792" s="7"/>
    </row>
    <row r="3793" spans="3:9" x14ac:dyDescent="0.25">
      <c r="C3793" s="11"/>
      <c r="D3793" s="12"/>
      <c r="H3793" s="7"/>
      <c r="I3793" s="7"/>
    </row>
    <row r="3794" spans="3:9" x14ac:dyDescent="0.25">
      <c r="C3794" s="11"/>
      <c r="D3794" s="12"/>
      <c r="H3794" s="7"/>
      <c r="I3794" s="7"/>
    </row>
    <row r="3795" spans="3:9" x14ac:dyDescent="0.25">
      <c r="C3795" s="11"/>
      <c r="D3795" s="12"/>
      <c r="H3795" s="7"/>
      <c r="I3795" s="7"/>
    </row>
    <row r="3796" spans="3:9" x14ac:dyDescent="0.25">
      <c r="C3796" s="11"/>
      <c r="D3796" s="12"/>
      <c r="H3796" s="7"/>
      <c r="I3796" s="7"/>
    </row>
    <row r="3797" spans="3:9" x14ac:dyDescent="0.25">
      <c r="C3797" s="11"/>
      <c r="D3797" s="12"/>
      <c r="H3797" s="7"/>
      <c r="I3797" s="7"/>
    </row>
    <row r="3798" spans="3:9" x14ac:dyDescent="0.25">
      <c r="C3798" s="11"/>
      <c r="D3798" s="12"/>
      <c r="H3798" s="7"/>
      <c r="I3798" s="7"/>
    </row>
    <row r="3799" spans="3:9" x14ac:dyDescent="0.25">
      <c r="C3799" s="11"/>
      <c r="D3799" s="12"/>
      <c r="H3799" s="7"/>
      <c r="I3799" s="7"/>
    </row>
    <row r="3800" spans="3:9" x14ac:dyDescent="0.25">
      <c r="C3800" s="11"/>
      <c r="D3800" s="12"/>
      <c r="H3800" s="7"/>
      <c r="I3800" s="7"/>
    </row>
    <row r="3801" spans="3:9" x14ac:dyDescent="0.25">
      <c r="C3801" s="11"/>
      <c r="D3801" s="12"/>
      <c r="H3801" s="7"/>
      <c r="I3801" s="7"/>
    </row>
    <row r="3802" spans="3:9" x14ac:dyDescent="0.25">
      <c r="C3802" s="11"/>
      <c r="D3802" s="12"/>
      <c r="H3802" s="7"/>
      <c r="I3802" s="7"/>
    </row>
    <row r="3803" spans="3:9" x14ac:dyDescent="0.25">
      <c r="C3803" s="11"/>
      <c r="D3803" s="12"/>
      <c r="H3803" s="7"/>
      <c r="I3803" s="7"/>
    </row>
    <row r="3804" spans="3:9" x14ac:dyDescent="0.25">
      <c r="C3804" s="11"/>
      <c r="D3804" s="12"/>
      <c r="H3804" s="7"/>
      <c r="I3804" s="7"/>
    </row>
    <row r="3805" spans="3:9" x14ac:dyDescent="0.25">
      <c r="C3805" s="11"/>
      <c r="D3805" s="12"/>
      <c r="H3805" s="7"/>
      <c r="I3805" s="7"/>
    </row>
    <row r="3806" spans="3:9" x14ac:dyDescent="0.25">
      <c r="C3806" s="11"/>
      <c r="D3806" s="12"/>
      <c r="H3806" s="7"/>
      <c r="I3806" s="7"/>
    </row>
    <row r="3807" spans="3:9" x14ac:dyDescent="0.25">
      <c r="C3807" s="11"/>
      <c r="D3807" s="12"/>
      <c r="H3807" s="7"/>
      <c r="I3807" s="7"/>
    </row>
    <row r="3808" spans="3:9" x14ac:dyDescent="0.25">
      <c r="C3808" s="11"/>
      <c r="D3808" s="12"/>
      <c r="H3808" s="7"/>
      <c r="I3808" s="7"/>
    </row>
    <row r="3809" spans="3:9" x14ac:dyDescent="0.25">
      <c r="C3809" s="11"/>
      <c r="D3809" s="12"/>
      <c r="H3809" s="7"/>
      <c r="I3809" s="7"/>
    </row>
    <row r="3810" spans="3:9" x14ac:dyDescent="0.25">
      <c r="C3810" s="11"/>
      <c r="D3810" s="12"/>
      <c r="H3810" s="7"/>
      <c r="I3810" s="7"/>
    </row>
    <row r="3811" spans="3:9" x14ac:dyDescent="0.25">
      <c r="C3811" s="11"/>
      <c r="D3811" s="12"/>
      <c r="H3811" s="7"/>
      <c r="I3811" s="7"/>
    </row>
    <row r="3812" spans="3:9" x14ac:dyDescent="0.25">
      <c r="C3812" s="11"/>
      <c r="D3812" s="12"/>
      <c r="H3812" s="7"/>
      <c r="I3812" s="7"/>
    </row>
    <row r="3813" spans="3:9" x14ac:dyDescent="0.25">
      <c r="C3813" s="11"/>
      <c r="D3813" s="12"/>
      <c r="H3813" s="7"/>
      <c r="I3813" s="7"/>
    </row>
    <row r="3814" spans="3:9" x14ac:dyDescent="0.25">
      <c r="C3814" s="11"/>
      <c r="D3814" s="12"/>
      <c r="H3814" s="7"/>
      <c r="I3814" s="7"/>
    </row>
    <row r="3815" spans="3:9" x14ac:dyDescent="0.25">
      <c r="C3815" s="11"/>
      <c r="D3815" s="12"/>
      <c r="H3815" s="7"/>
      <c r="I3815" s="7"/>
    </row>
    <row r="3816" spans="3:9" x14ac:dyDescent="0.25">
      <c r="C3816" s="11"/>
      <c r="D3816" s="12"/>
      <c r="H3816" s="7"/>
      <c r="I3816" s="7"/>
    </row>
    <row r="3817" spans="3:9" x14ac:dyDescent="0.25">
      <c r="C3817" s="11"/>
      <c r="D3817" s="12"/>
      <c r="H3817" s="7"/>
      <c r="I3817" s="7"/>
    </row>
    <row r="3818" spans="3:9" x14ac:dyDescent="0.25">
      <c r="C3818" s="11"/>
      <c r="D3818" s="12"/>
      <c r="H3818" s="7"/>
      <c r="I3818" s="7"/>
    </row>
    <row r="3819" spans="3:9" x14ac:dyDescent="0.25">
      <c r="C3819" s="11"/>
      <c r="D3819" s="12"/>
      <c r="H3819" s="7"/>
      <c r="I3819" s="7"/>
    </row>
    <row r="3820" spans="3:9" x14ac:dyDescent="0.25">
      <c r="C3820" s="11"/>
      <c r="D3820" s="12"/>
      <c r="H3820" s="7"/>
      <c r="I3820" s="7"/>
    </row>
    <row r="3821" spans="3:9" x14ac:dyDescent="0.25">
      <c r="C3821" s="11"/>
      <c r="D3821" s="12"/>
      <c r="H3821" s="7"/>
      <c r="I3821" s="7"/>
    </row>
    <row r="3822" spans="3:9" x14ac:dyDescent="0.25">
      <c r="C3822" s="11"/>
      <c r="D3822" s="12"/>
      <c r="H3822" s="7"/>
      <c r="I3822" s="7"/>
    </row>
    <row r="3823" spans="3:9" x14ac:dyDescent="0.25">
      <c r="C3823" s="11"/>
      <c r="D3823" s="12"/>
      <c r="H3823" s="7"/>
      <c r="I3823" s="7"/>
    </row>
    <row r="3824" spans="3:9" x14ac:dyDescent="0.25">
      <c r="C3824" s="11"/>
      <c r="D3824" s="12"/>
      <c r="H3824" s="7"/>
      <c r="I3824" s="7"/>
    </row>
    <row r="3825" spans="3:9" x14ac:dyDescent="0.25">
      <c r="C3825" s="11"/>
      <c r="D3825" s="12"/>
      <c r="H3825" s="7"/>
      <c r="I3825" s="7"/>
    </row>
    <row r="3826" spans="3:9" x14ac:dyDescent="0.25">
      <c r="C3826" s="11"/>
      <c r="D3826" s="12"/>
      <c r="H3826" s="7"/>
      <c r="I3826" s="7"/>
    </row>
    <row r="3827" spans="3:9" x14ac:dyDescent="0.25">
      <c r="C3827" s="11"/>
      <c r="D3827" s="12"/>
      <c r="H3827" s="7"/>
      <c r="I3827" s="7"/>
    </row>
    <row r="3828" spans="3:9" x14ac:dyDescent="0.25">
      <c r="C3828" s="11"/>
      <c r="D3828" s="12"/>
      <c r="H3828" s="7"/>
      <c r="I3828" s="7"/>
    </row>
    <row r="3829" spans="3:9" x14ac:dyDescent="0.25">
      <c r="C3829" s="11"/>
      <c r="D3829" s="12"/>
      <c r="H3829" s="7"/>
      <c r="I3829" s="7"/>
    </row>
    <row r="3830" spans="3:9" x14ac:dyDescent="0.25">
      <c r="C3830" s="11"/>
      <c r="D3830" s="12"/>
      <c r="H3830" s="7"/>
      <c r="I3830" s="7"/>
    </row>
    <row r="3831" spans="3:9" x14ac:dyDescent="0.25">
      <c r="C3831" s="11"/>
      <c r="D3831" s="12"/>
      <c r="H3831" s="7"/>
      <c r="I3831" s="7"/>
    </row>
    <row r="3832" spans="3:9" x14ac:dyDescent="0.25">
      <c r="C3832" s="11"/>
      <c r="D3832" s="12"/>
      <c r="H3832" s="7"/>
      <c r="I3832" s="7"/>
    </row>
    <row r="3833" spans="3:9" x14ac:dyDescent="0.25">
      <c r="C3833" s="11"/>
      <c r="D3833" s="12"/>
      <c r="H3833" s="7"/>
      <c r="I3833" s="7"/>
    </row>
    <row r="3834" spans="3:9" x14ac:dyDescent="0.25">
      <c r="C3834" s="11"/>
      <c r="D3834" s="12"/>
      <c r="H3834" s="7"/>
      <c r="I3834" s="7"/>
    </row>
    <row r="3835" spans="3:9" x14ac:dyDescent="0.25">
      <c r="C3835" s="11"/>
      <c r="D3835" s="12"/>
      <c r="H3835" s="7"/>
      <c r="I3835" s="7"/>
    </row>
    <row r="3836" spans="3:9" x14ac:dyDescent="0.25">
      <c r="C3836" s="11"/>
      <c r="D3836" s="12"/>
      <c r="H3836" s="7"/>
      <c r="I3836" s="7"/>
    </row>
    <row r="3837" spans="3:9" x14ac:dyDescent="0.25">
      <c r="C3837" s="11"/>
      <c r="D3837" s="12"/>
      <c r="H3837" s="7"/>
      <c r="I3837" s="7"/>
    </row>
    <row r="3838" spans="3:9" x14ac:dyDescent="0.25">
      <c r="C3838" s="11"/>
      <c r="D3838" s="12"/>
      <c r="H3838" s="7"/>
      <c r="I3838" s="7"/>
    </row>
    <row r="3839" spans="3:9" x14ac:dyDescent="0.25">
      <c r="C3839" s="11"/>
      <c r="D3839" s="12"/>
      <c r="H3839" s="7"/>
      <c r="I3839" s="7"/>
    </row>
    <row r="3840" spans="3:9" x14ac:dyDescent="0.25">
      <c r="C3840" s="11"/>
      <c r="D3840" s="12"/>
      <c r="H3840" s="7"/>
      <c r="I3840" s="7"/>
    </row>
    <row r="3841" spans="3:9" x14ac:dyDescent="0.25">
      <c r="C3841" s="11"/>
      <c r="D3841" s="12"/>
      <c r="H3841" s="7"/>
      <c r="I3841" s="7"/>
    </row>
    <row r="3842" spans="3:9" x14ac:dyDescent="0.25">
      <c r="C3842" s="11"/>
      <c r="D3842" s="12"/>
      <c r="H3842" s="7"/>
      <c r="I3842" s="7"/>
    </row>
    <row r="3843" spans="3:9" x14ac:dyDescent="0.25">
      <c r="C3843" s="11"/>
      <c r="D3843" s="12"/>
      <c r="H3843" s="7"/>
      <c r="I3843" s="7"/>
    </row>
    <row r="3844" spans="3:9" x14ac:dyDescent="0.25">
      <c r="C3844" s="11"/>
      <c r="D3844" s="12"/>
      <c r="H3844" s="7"/>
      <c r="I3844" s="7"/>
    </row>
    <row r="3845" spans="3:9" x14ac:dyDescent="0.25">
      <c r="C3845" s="11"/>
      <c r="D3845" s="12"/>
      <c r="H3845" s="7"/>
      <c r="I3845" s="7"/>
    </row>
    <row r="3846" spans="3:9" x14ac:dyDescent="0.25">
      <c r="C3846" s="11"/>
      <c r="D3846" s="12"/>
      <c r="H3846" s="7"/>
      <c r="I3846" s="7"/>
    </row>
    <row r="3847" spans="3:9" x14ac:dyDescent="0.25">
      <c r="C3847" s="11"/>
      <c r="D3847" s="12"/>
      <c r="H3847" s="7"/>
      <c r="I3847" s="7"/>
    </row>
    <row r="3848" spans="3:9" x14ac:dyDescent="0.25">
      <c r="C3848" s="11"/>
      <c r="D3848" s="12"/>
      <c r="H3848" s="7"/>
      <c r="I3848" s="7"/>
    </row>
    <row r="3849" spans="3:9" x14ac:dyDescent="0.25">
      <c r="C3849" s="11"/>
      <c r="D3849" s="12"/>
      <c r="H3849" s="7"/>
      <c r="I3849" s="7"/>
    </row>
    <row r="3850" spans="3:9" x14ac:dyDescent="0.25">
      <c r="C3850" s="11"/>
      <c r="D3850" s="12"/>
      <c r="H3850" s="7"/>
      <c r="I3850" s="7"/>
    </row>
    <row r="3851" spans="3:9" x14ac:dyDescent="0.25">
      <c r="C3851" s="11"/>
      <c r="D3851" s="12"/>
      <c r="H3851" s="7"/>
      <c r="I3851" s="7"/>
    </row>
    <row r="3852" spans="3:9" x14ac:dyDescent="0.25">
      <c r="C3852" s="11"/>
      <c r="D3852" s="12"/>
      <c r="H3852" s="7"/>
      <c r="I3852" s="7"/>
    </row>
    <row r="3853" spans="3:9" x14ac:dyDescent="0.25">
      <c r="C3853" s="11"/>
      <c r="D3853" s="12"/>
      <c r="H3853" s="7"/>
      <c r="I3853" s="7"/>
    </row>
    <row r="3854" spans="3:9" x14ac:dyDescent="0.25">
      <c r="C3854" s="11"/>
      <c r="D3854" s="12"/>
      <c r="H3854" s="7"/>
      <c r="I3854" s="7"/>
    </row>
    <row r="3855" spans="3:9" x14ac:dyDescent="0.25">
      <c r="C3855" s="11"/>
      <c r="D3855" s="12"/>
      <c r="H3855" s="7"/>
      <c r="I3855" s="7"/>
    </row>
    <row r="3856" spans="3:9" x14ac:dyDescent="0.25">
      <c r="C3856" s="11"/>
      <c r="D3856" s="12"/>
      <c r="H3856" s="7"/>
      <c r="I3856" s="7"/>
    </row>
    <row r="3857" spans="3:9" x14ac:dyDescent="0.25">
      <c r="C3857" s="11"/>
      <c r="D3857" s="12"/>
      <c r="H3857" s="7"/>
      <c r="I3857" s="7"/>
    </row>
    <row r="3858" spans="3:9" x14ac:dyDescent="0.25">
      <c r="C3858" s="11"/>
      <c r="D3858" s="12"/>
      <c r="H3858" s="7"/>
      <c r="I3858" s="7"/>
    </row>
    <row r="3859" spans="3:9" x14ac:dyDescent="0.25">
      <c r="C3859" s="11"/>
      <c r="D3859" s="12"/>
      <c r="H3859" s="7"/>
      <c r="I3859" s="7"/>
    </row>
    <row r="3860" spans="3:9" x14ac:dyDescent="0.25">
      <c r="C3860" s="11"/>
      <c r="D3860" s="12"/>
      <c r="H3860" s="7"/>
      <c r="I3860" s="7"/>
    </row>
    <row r="3861" spans="3:9" x14ac:dyDescent="0.25">
      <c r="C3861" s="11"/>
      <c r="D3861" s="12"/>
      <c r="H3861" s="7"/>
      <c r="I3861" s="7"/>
    </row>
    <row r="3862" spans="3:9" x14ac:dyDescent="0.25">
      <c r="C3862" s="11"/>
      <c r="D3862" s="12"/>
      <c r="H3862" s="7"/>
      <c r="I3862" s="7"/>
    </row>
    <row r="3863" spans="3:9" x14ac:dyDescent="0.25">
      <c r="C3863" s="11"/>
      <c r="D3863" s="12"/>
      <c r="H3863" s="7"/>
      <c r="I3863" s="7"/>
    </row>
    <row r="3864" spans="3:9" x14ac:dyDescent="0.25">
      <c r="C3864" s="11"/>
      <c r="D3864" s="12"/>
      <c r="H3864" s="7"/>
      <c r="I3864" s="7"/>
    </row>
    <row r="3865" spans="3:9" x14ac:dyDescent="0.25">
      <c r="C3865" s="11"/>
      <c r="D3865" s="12"/>
      <c r="H3865" s="7"/>
      <c r="I3865" s="7"/>
    </row>
    <row r="3866" spans="3:9" x14ac:dyDescent="0.25">
      <c r="C3866" s="11"/>
      <c r="D3866" s="12"/>
      <c r="H3866" s="7"/>
      <c r="I3866" s="7"/>
    </row>
    <row r="3867" spans="3:9" x14ac:dyDescent="0.25">
      <c r="C3867" s="11"/>
      <c r="D3867" s="12"/>
      <c r="H3867" s="7"/>
      <c r="I3867" s="7"/>
    </row>
    <row r="3868" spans="3:9" x14ac:dyDescent="0.25">
      <c r="C3868" s="11"/>
      <c r="D3868" s="12"/>
      <c r="H3868" s="7"/>
      <c r="I3868" s="7"/>
    </row>
    <row r="3869" spans="3:9" x14ac:dyDescent="0.25">
      <c r="C3869" s="11"/>
      <c r="D3869" s="12"/>
      <c r="H3869" s="7"/>
      <c r="I3869" s="7"/>
    </row>
    <row r="3870" spans="3:9" x14ac:dyDescent="0.25">
      <c r="C3870" s="11"/>
      <c r="D3870" s="12"/>
      <c r="H3870" s="7"/>
      <c r="I3870" s="7"/>
    </row>
    <row r="3871" spans="3:9" x14ac:dyDescent="0.25">
      <c r="C3871" s="11"/>
      <c r="D3871" s="12"/>
      <c r="H3871" s="7"/>
      <c r="I3871" s="7"/>
    </row>
    <row r="3872" spans="3:9" x14ac:dyDescent="0.25">
      <c r="C3872" s="11"/>
      <c r="D3872" s="12"/>
      <c r="H3872" s="7"/>
      <c r="I3872" s="7"/>
    </row>
    <row r="3873" spans="3:9" x14ac:dyDescent="0.25">
      <c r="C3873" s="11"/>
      <c r="D3873" s="12"/>
      <c r="H3873" s="7"/>
      <c r="I3873" s="7"/>
    </row>
    <row r="3874" spans="3:9" x14ac:dyDescent="0.25">
      <c r="C3874" s="11"/>
      <c r="D3874" s="12"/>
      <c r="H3874" s="7"/>
      <c r="I3874" s="7"/>
    </row>
    <row r="3875" spans="3:9" x14ac:dyDescent="0.25">
      <c r="C3875" s="11"/>
      <c r="D3875" s="12"/>
      <c r="H3875" s="7"/>
      <c r="I3875" s="7"/>
    </row>
    <row r="3876" spans="3:9" x14ac:dyDescent="0.25">
      <c r="C3876" s="11"/>
      <c r="D3876" s="12"/>
      <c r="H3876" s="7"/>
      <c r="I3876" s="7"/>
    </row>
    <row r="3877" spans="3:9" x14ac:dyDescent="0.25">
      <c r="C3877" s="11"/>
      <c r="D3877" s="12"/>
      <c r="H3877" s="7"/>
      <c r="I3877" s="7"/>
    </row>
    <row r="3878" spans="3:9" x14ac:dyDescent="0.25">
      <c r="C3878" s="11"/>
      <c r="D3878" s="12"/>
      <c r="H3878" s="7"/>
      <c r="I3878" s="7"/>
    </row>
    <row r="3879" spans="3:9" x14ac:dyDescent="0.25">
      <c r="C3879" s="11"/>
      <c r="D3879" s="12"/>
      <c r="H3879" s="7"/>
      <c r="I3879" s="7"/>
    </row>
    <row r="3880" spans="3:9" x14ac:dyDescent="0.25">
      <c r="C3880" s="11"/>
      <c r="D3880" s="12"/>
      <c r="H3880" s="7"/>
      <c r="I3880" s="7"/>
    </row>
    <row r="3881" spans="3:9" x14ac:dyDescent="0.25">
      <c r="C3881" s="11"/>
      <c r="D3881" s="12"/>
      <c r="H3881" s="7"/>
      <c r="I3881" s="7"/>
    </row>
    <row r="3882" spans="3:9" x14ac:dyDescent="0.25">
      <c r="C3882" s="11"/>
      <c r="D3882" s="12"/>
      <c r="H3882" s="7"/>
      <c r="I3882" s="7"/>
    </row>
    <row r="3883" spans="3:9" x14ac:dyDescent="0.25">
      <c r="C3883" s="11"/>
      <c r="D3883" s="12"/>
      <c r="H3883" s="7"/>
      <c r="I3883" s="7"/>
    </row>
    <row r="3884" spans="3:9" x14ac:dyDescent="0.25">
      <c r="C3884" s="11"/>
      <c r="D3884" s="12"/>
      <c r="H3884" s="7"/>
      <c r="I3884" s="7"/>
    </row>
    <row r="3885" spans="3:9" x14ac:dyDescent="0.25">
      <c r="C3885" s="11"/>
      <c r="D3885" s="12"/>
      <c r="H3885" s="7"/>
      <c r="I3885" s="7"/>
    </row>
    <row r="3886" spans="3:9" x14ac:dyDescent="0.25">
      <c r="C3886" s="11"/>
      <c r="D3886" s="12"/>
      <c r="H3886" s="7"/>
      <c r="I3886" s="7"/>
    </row>
    <row r="3887" spans="3:9" x14ac:dyDescent="0.25">
      <c r="C3887" s="11"/>
      <c r="D3887" s="12"/>
      <c r="H3887" s="7"/>
      <c r="I3887" s="7"/>
    </row>
    <row r="3888" spans="3:9" x14ac:dyDescent="0.25">
      <c r="C3888" s="11"/>
      <c r="D3888" s="12"/>
      <c r="H3888" s="7"/>
      <c r="I3888" s="7"/>
    </row>
    <row r="3889" spans="3:9" x14ac:dyDescent="0.25">
      <c r="C3889" s="11"/>
      <c r="D3889" s="12"/>
      <c r="H3889" s="7"/>
      <c r="I3889" s="7"/>
    </row>
    <row r="3890" spans="3:9" x14ac:dyDescent="0.25">
      <c r="C3890" s="11"/>
      <c r="D3890" s="12"/>
      <c r="H3890" s="7"/>
      <c r="I3890" s="7"/>
    </row>
    <row r="3891" spans="3:9" x14ac:dyDescent="0.25">
      <c r="C3891" s="11"/>
      <c r="D3891" s="12"/>
      <c r="H3891" s="7"/>
      <c r="I3891" s="7"/>
    </row>
    <row r="3892" spans="3:9" x14ac:dyDescent="0.25">
      <c r="C3892" s="11"/>
      <c r="D3892" s="12"/>
      <c r="H3892" s="7"/>
      <c r="I3892" s="7"/>
    </row>
    <row r="3893" spans="3:9" x14ac:dyDescent="0.25">
      <c r="C3893" s="11"/>
      <c r="D3893" s="12"/>
      <c r="H3893" s="7"/>
      <c r="I3893" s="7"/>
    </row>
    <row r="3894" spans="3:9" x14ac:dyDescent="0.25">
      <c r="C3894" s="11"/>
      <c r="D3894" s="12"/>
      <c r="H3894" s="7"/>
      <c r="I3894" s="7"/>
    </row>
    <row r="3895" spans="3:9" x14ac:dyDescent="0.25">
      <c r="C3895" s="11"/>
      <c r="D3895" s="12"/>
      <c r="H3895" s="7"/>
      <c r="I3895" s="7"/>
    </row>
    <row r="3896" spans="3:9" x14ac:dyDescent="0.25">
      <c r="C3896" s="11"/>
      <c r="D3896" s="12"/>
      <c r="H3896" s="7"/>
      <c r="I3896" s="7"/>
    </row>
    <row r="3897" spans="3:9" x14ac:dyDescent="0.25">
      <c r="C3897" s="11"/>
      <c r="D3897" s="12"/>
      <c r="H3897" s="7"/>
      <c r="I3897" s="7"/>
    </row>
    <row r="3898" spans="3:9" x14ac:dyDescent="0.25">
      <c r="C3898" s="11"/>
      <c r="D3898" s="12"/>
      <c r="H3898" s="7"/>
      <c r="I3898" s="7"/>
    </row>
    <row r="3899" spans="3:9" x14ac:dyDescent="0.25">
      <c r="C3899" s="11"/>
      <c r="D3899" s="12"/>
      <c r="H3899" s="7"/>
      <c r="I3899" s="7"/>
    </row>
    <row r="3900" spans="3:9" x14ac:dyDescent="0.25">
      <c r="C3900" s="11"/>
      <c r="D3900" s="12"/>
      <c r="H3900" s="7"/>
      <c r="I3900" s="7"/>
    </row>
    <row r="3901" spans="3:9" x14ac:dyDescent="0.25">
      <c r="C3901" s="11"/>
      <c r="D3901" s="12"/>
      <c r="H3901" s="7"/>
      <c r="I3901" s="7"/>
    </row>
    <row r="3902" spans="3:9" x14ac:dyDescent="0.25">
      <c r="C3902" s="11"/>
      <c r="D3902" s="12"/>
      <c r="H3902" s="7"/>
      <c r="I3902" s="7"/>
    </row>
    <row r="3903" spans="3:9" x14ac:dyDescent="0.25">
      <c r="C3903" s="11"/>
      <c r="D3903" s="12"/>
      <c r="H3903" s="7"/>
      <c r="I3903" s="7"/>
    </row>
    <row r="3904" spans="3:9" x14ac:dyDescent="0.25">
      <c r="C3904" s="11"/>
      <c r="D3904" s="12"/>
      <c r="H3904" s="7"/>
      <c r="I3904" s="7"/>
    </row>
    <row r="3905" spans="3:9" x14ac:dyDescent="0.25">
      <c r="C3905" s="11"/>
      <c r="D3905" s="12"/>
      <c r="H3905" s="7"/>
      <c r="I3905" s="7"/>
    </row>
    <row r="3906" spans="3:9" x14ac:dyDescent="0.25">
      <c r="C3906" s="11"/>
      <c r="D3906" s="12"/>
      <c r="H3906" s="7"/>
      <c r="I3906" s="7"/>
    </row>
    <row r="3907" spans="3:9" x14ac:dyDescent="0.25">
      <c r="C3907" s="11"/>
      <c r="D3907" s="12"/>
      <c r="H3907" s="7"/>
      <c r="I3907" s="7"/>
    </row>
    <row r="3908" spans="3:9" x14ac:dyDescent="0.25">
      <c r="C3908" s="11"/>
      <c r="D3908" s="12"/>
      <c r="H3908" s="7"/>
      <c r="I3908" s="7"/>
    </row>
    <row r="3909" spans="3:9" x14ac:dyDescent="0.25">
      <c r="C3909" s="11"/>
      <c r="D3909" s="12"/>
      <c r="H3909" s="7"/>
      <c r="I3909" s="7"/>
    </row>
    <row r="3910" spans="3:9" x14ac:dyDescent="0.25">
      <c r="C3910" s="11"/>
      <c r="D3910" s="12"/>
      <c r="H3910" s="7"/>
      <c r="I3910" s="7"/>
    </row>
    <row r="3911" spans="3:9" x14ac:dyDescent="0.25">
      <c r="C3911" s="11"/>
      <c r="D3911" s="12"/>
      <c r="H3911" s="7"/>
      <c r="I3911" s="7"/>
    </row>
    <row r="3912" spans="3:9" x14ac:dyDescent="0.25">
      <c r="C3912" s="11"/>
      <c r="D3912" s="12"/>
      <c r="H3912" s="7"/>
      <c r="I3912" s="7"/>
    </row>
    <row r="3913" spans="3:9" x14ac:dyDescent="0.25">
      <c r="C3913" s="11"/>
      <c r="D3913" s="12"/>
      <c r="H3913" s="7"/>
      <c r="I3913" s="7"/>
    </row>
    <row r="3914" spans="3:9" x14ac:dyDescent="0.25">
      <c r="C3914" s="11"/>
      <c r="D3914" s="12"/>
      <c r="H3914" s="7"/>
      <c r="I3914" s="7"/>
    </row>
    <row r="3915" spans="3:9" x14ac:dyDescent="0.25">
      <c r="C3915" s="11"/>
      <c r="D3915" s="12"/>
      <c r="H3915" s="7"/>
      <c r="I3915" s="7"/>
    </row>
    <row r="3916" spans="3:9" x14ac:dyDescent="0.25">
      <c r="C3916" s="11"/>
      <c r="D3916" s="12"/>
      <c r="H3916" s="7"/>
      <c r="I3916" s="7"/>
    </row>
    <row r="3917" spans="3:9" x14ac:dyDescent="0.25">
      <c r="C3917" s="11"/>
      <c r="D3917" s="12"/>
      <c r="H3917" s="7"/>
      <c r="I3917" s="7"/>
    </row>
    <row r="3918" spans="3:9" x14ac:dyDescent="0.25">
      <c r="C3918" s="11"/>
      <c r="D3918" s="12"/>
      <c r="H3918" s="7"/>
      <c r="I3918" s="7"/>
    </row>
    <row r="3919" spans="3:9" x14ac:dyDescent="0.25">
      <c r="C3919" s="11"/>
      <c r="D3919" s="12"/>
      <c r="H3919" s="7"/>
      <c r="I3919" s="7"/>
    </row>
    <row r="3920" spans="3:9" x14ac:dyDescent="0.25">
      <c r="C3920" s="11"/>
      <c r="D3920" s="12"/>
      <c r="H3920" s="7"/>
      <c r="I3920" s="7"/>
    </row>
    <row r="3921" spans="3:9" x14ac:dyDescent="0.25">
      <c r="C3921" s="11"/>
      <c r="D3921" s="12"/>
      <c r="H3921" s="7"/>
      <c r="I3921" s="7"/>
    </row>
    <row r="3922" spans="3:9" x14ac:dyDescent="0.25">
      <c r="C3922" s="11"/>
      <c r="D3922" s="12"/>
      <c r="H3922" s="7"/>
      <c r="I3922" s="7"/>
    </row>
    <row r="3923" spans="3:9" x14ac:dyDescent="0.25">
      <c r="C3923" s="11"/>
      <c r="D3923" s="12"/>
      <c r="H3923" s="7"/>
      <c r="I3923" s="7"/>
    </row>
    <row r="3924" spans="3:9" x14ac:dyDescent="0.25">
      <c r="C3924" s="11"/>
      <c r="D3924" s="12"/>
      <c r="H3924" s="7"/>
      <c r="I3924" s="7"/>
    </row>
    <row r="3925" spans="3:9" x14ac:dyDescent="0.25">
      <c r="C3925" s="11"/>
      <c r="D3925" s="12"/>
      <c r="H3925" s="7"/>
      <c r="I3925" s="7"/>
    </row>
    <row r="3926" spans="3:9" x14ac:dyDescent="0.25">
      <c r="C3926" s="11"/>
      <c r="D3926" s="12"/>
      <c r="H3926" s="7"/>
      <c r="I3926" s="7"/>
    </row>
    <row r="3927" spans="3:9" x14ac:dyDescent="0.25">
      <c r="C3927" s="11"/>
      <c r="D3927" s="12"/>
      <c r="H3927" s="7"/>
      <c r="I3927" s="7"/>
    </row>
    <row r="3928" spans="3:9" x14ac:dyDescent="0.25">
      <c r="C3928" s="11"/>
      <c r="D3928" s="12"/>
      <c r="H3928" s="7"/>
      <c r="I3928" s="7"/>
    </row>
    <row r="3929" spans="3:9" x14ac:dyDescent="0.25">
      <c r="C3929" s="11"/>
      <c r="D3929" s="12"/>
      <c r="H3929" s="7"/>
      <c r="I3929" s="7"/>
    </row>
    <row r="3930" spans="3:9" x14ac:dyDescent="0.25">
      <c r="C3930" s="11"/>
      <c r="D3930" s="12"/>
      <c r="H3930" s="7"/>
      <c r="I3930" s="7"/>
    </row>
    <row r="3931" spans="3:9" x14ac:dyDescent="0.25">
      <c r="C3931" s="11"/>
      <c r="D3931" s="12"/>
      <c r="H3931" s="7"/>
      <c r="I3931" s="7"/>
    </row>
    <row r="3932" spans="3:9" x14ac:dyDescent="0.25">
      <c r="C3932" s="11"/>
      <c r="D3932" s="12"/>
      <c r="H3932" s="7"/>
      <c r="I3932" s="7"/>
    </row>
    <row r="3933" spans="3:9" x14ac:dyDescent="0.25">
      <c r="C3933" s="11"/>
      <c r="D3933" s="12"/>
      <c r="H3933" s="7"/>
      <c r="I3933" s="7"/>
    </row>
    <row r="3934" spans="3:9" x14ac:dyDescent="0.25">
      <c r="C3934" s="11"/>
      <c r="D3934" s="12"/>
      <c r="H3934" s="7"/>
      <c r="I3934" s="7"/>
    </row>
    <row r="3935" spans="3:9" x14ac:dyDescent="0.25">
      <c r="C3935" s="11"/>
      <c r="D3935" s="12"/>
      <c r="H3935" s="7"/>
      <c r="I3935" s="7"/>
    </row>
    <row r="3936" spans="3:9" x14ac:dyDescent="0.25">
      <c r="C3936" s="11"/>
      <c r="D3936" s="12"/>
      <c r="H3936" s="7"/>
      <c r="I3936" s="7"/>
    </row>
    <row r="3937" spans="3:9" x14ac:dyDescent="0.25">
      <c r="C3937" s="11"/>
      <c r="D3937" s="12"/>
      <c r="H3937" s="7"/>
      <c r="I3937" s="7"/>
    </row>
    <row r="3938" spans="3:9" x14ac:dyDescent="0.25">
      <c r="C3938" s="11"/>
      <c r="D3938" s="12"/>
      <c r="H3938" s="7"/>
      <c r="I3938" s="7"/>
    </row>
    <row r="3939" spans="3:9" x14ac:dyDescent="0.25">
      <c r="C3939" s="11"/>
      <c r="D3939" s="12"/>
      <c r="H3939" s="7"/>
      <c r="I3939" s="7"/>
    </row>
    <row r="3940" spans="3:9" x14ac:dyDescent="0.25">
      <c r="C3940" s="11"/>
      <c r="D3940" s="12"/>
      <c r="H3940" s="7"/>
      <c r="I3940" s="7"/>
    </row>
    <row r="3941" spans="3:9" x14ac:dyDescent="0.25">
      <c r="C3941" s="11"/>
      <c r="D3941" s="12"/>
      <c r="H3941" s="7"/>
      <c r="I3941" s="7"/>
    </row>
    <row r="3942" spans="3:9" x14ac:dyDescent="0.25">
      <c r="C3942" s="11"/>
      <c r="D3942" s="12"/>
      <c r="H3942" s="7"/>
      <c r="I3942" s="7"/>
    </row>
    <row r="3943" spans="3:9" x14ac:dyDescent="0.25">
      <c r="C3943" s="11"/>
      <c r="D3943" s="12"/>
      <c r="H3943" s="7"/>
      <c r="I3943" s="7"/>
    </row>
    <row r="3944" spans="3:9" x14ac:dyDescent="0.25">
      <c r="C3944" s="11"/>
      <c r="D3944" s="12"/>
      <c r="H3944" s="7"/>
      <c r="I3944" s="7"/>
    </row>
    <row r="3945" spans="3:9" x14ac:dyDescent="0.25">
      <c r="C3945" s="11"/>
      <c r="D3945" s="12"/>
      <c r="H3945" s="7"/>
      <c r="I3945" s="7"/>
    </row>
    <row r="3946" spans="3:9" x14ac:dyDescent="0.25">
      <c r="C3946" s="11"/>
      <c r="D3946" s="12"/>
      <c r="H3946" s="7"/>
      <c r="I3946" s="7"/>
    </row>
    <row r="3947" spans="3:9" x14ac:dyDescent="0.25">
      <c r="C3947" s="11"/>
      <c r="D3947" s="12"/>
      <c r="H3947" s="7"/>
      <c r="I3947" s="7"/>
    </row>
    <row r="3948" spans="3:9" x14ac:dyDescent="0.25">
      <c r="C3948" s="11"/>
      <c r="D3948" s="12"/>
      <c r="H3948" s="7"/>
      <c r="I3948" s="7"/>
    </row>
    <row r="3949" spans="3:9" x14ac:dyDescent="0.25">
      <c r="C3949" s="11"/>
      <c r="D3949" s="12"/>
      <c r="H3949" s="7"/>
      <c r="I3949" s="7"/>
    </row>
    <row r="3950" spans="3:9" x14ac:dyDescent="0.25">
      <c r="C3950" s="11"/>
      <c r="D3950" s="12"/>
      <c r="H3950" s="7"/>
      <c r="I3950" s="7"/>
    </row>
    <row r="3951" spans="3:9" x14ac:dyDescent="0.25">
      <c r="C3951" s="11"/>
      <c r="D3951" s="12"/>
      <c r="H3951" s="7"/>
      <c r="I3951" s="7"/>
    </row>
    <row r="3952" spans="3:9" x14ac:dyDescent="0.25">
      <c r="C3952" s="11"/>
      <c r="D3952" s="12"/>
      <c r="H3952" s="7"/>
      <c r="I3952" s="7"/>
    </row>
    <row r="3953" spans="3:9" x14ac:dyDescent="0.25">
      <c r="C3953" s="11"/>
      <c r="D3953" s="12"/>
      <c r="H3953" s="7"/>
      <c r="I3953" s="7"/>
    </row>
    <row r="3954" spans="3:9" x14ac:dyDescent="0.25">
      <c r="C3954" s="11"/>
      <c r="D3954" s="12"/>
      <c r="H3954" s="7"/>
      <c r="I3954" s="7"/>
    </row>
    <row r="3955" spans="3:9" x14ac:dyDescent="0.25">
      <c r="C3955" s="11"/>
      <c r="D3955" s="12"/>
      <c r="H3955" s="7"/>
      <c r="I3955" s="7"/>
    </row>
    <row r="3956" spans="3:9" x14ac:dyDescent="0.25">
      <c r="C3956" s="11"/>
      <c r="D3956" s="12"/>
      <c r="H3956" s="7"/>
      <c r="I3956" s="7"/>
    </row>
    <row r="3957" spans="3:9" x14ac:dyDescent="0.25">
      <c r="C3957" s="11"/>
      <c r="D3957" s="12"/>
      <c r="H3957" s="7"/>
      <c r="I3957" s="7"/>
    </row>
    <row r="3958" spans="3:9" x14ac:dyDescent="0.25">
      <c r="C3958" s="11"/>
      <c r="D3958" s="12"/>
      <c r="H3958" s="7"/>
      <c r="I3958" s="7"/>
    </row>
    <row r="3959" spans="3:9" x14ac:dyDescent="0.25">
      <c r="C3959" s="11"/>
      <c r="D3959" s="12"/>
      <c r="H3959" s="7"/>
      <c r="I3959" s="7"/>
    </row>
    <row r="3960" spans="3:9" x14ac:dyDescent="0.25">
      <c r="C3960" s="11"/>
      <c r="D3960" s="12"/>
      <c r="H3960" s="7"/>
      <c r="I3960" s="7"/>
    </row>
    <row r="3961" spans="3:9" x14ac:dyDescent="0.25">
      <c r="C3961" s="11"/>
      <c r="D3961" s="12"/>
      <c r="H3961" s="7"/>
      <c r="I3961" s="7"/>
    </row>
    <row r="3962" spans="3:9" x14ac:dyDescent="0.25">
      <c r="C3962" s="11"/>
      <c r="D3962" s="12"/>
      <c r="H3962" s="7"/>
      <c r="I3962" s="7"/>
    </row>
    <row r="3963" spans="3:9" x14ac:dyDescent="0.25">
      <c r="C3963" s="11"/>
      <c r="D3963" s="12"/>
      <c r="H3963" s="7"/>
      <c r="I3963" s="7"/>
    </row>
    <row r="3964" spans="3:9" x14ac:dyDescent="0.25">
      <c r="C3964" s="11"/>
      <c r="D3964" s="12"/>
      <c r="H3964" s="7"/>
      <c r="I3964" s="7"/>
    </row>
    <row r="3965" spans="3:9" x14ac:dyDescent="0.25">
      <c r="C3965" s="11"/>
      <c r="D3965" s="12"/>
      <c r="H3965" s="7"/>
      <c r="I3965" s="7"/>
    </row>
    <row r="3966" spans="3:9" x14ac:dyDescent="0.25">
      <c r="C3966" s="11"/>
      <c r="D3966" s="12"/>
      <c r="H3966" s="7"/>
      <c r="I3966" s="7"/>
    </row>
    <row r="3967" spans="3:9" x14ac:dyDescent="0.25">
      <c r="C3967" s="11"/>
      <c r="D3967" s="12"/>
      <c r="H3967" s="7"/>
      <c r="I3967" s="7"/>
    </row>
    <row r="3968" spans="3:9" x14ac:dyDescent="0.25">
      <c r="C3968" s="11"/>
      <c r="D3968" s="12"/>
      <c r="H3968" s="7"/>
      <c r="I3968" s="7"/>
    </row>
    <row r="3969" spans="3:9" x14ac:dyDescent="0.25">
      <c r="C3969" s="11"/>
      <c r="D3969" s="12"/>
      <c r="H3969" s="7"/>
      <c r="I3969" s="7"/>
    </row>
    <row r="3970" spans="3:9" x14ac:dyDescent="0.25">
      <c r="C3970" s="11"/>
      <c r="D3970" s="12"/>
      <c r="H3970" s="7"/>
      <c r="I3970" s="7"/>
    </row>
    <row r="3971" spans="3:9" x14ac:dyDescent="0.25">
      <c r="C3971" s="11"/>
      <c r="D3971" s="12"/>
      <c r="H3971" s="7"/>
      <c r="I3971" s="7"/>
    </row>
    <row r="3972" spans="3:9" x14ac:dyDescent="0.25">
      <c r="C3972" s="11"/>
      <c r="D3972" s="12"/>
      <c r="H3972" s="7"/>
      <c r="I3972" s="7"/>
    </row>
    <row r="3973" spans="3:9" x14ac:dyDescent="0.25">
      <c r="C3973" s="11"/>
      <c r="D3973" s="12"/>
      <c r="H3973" s="7"/>
      <c r="I3973" s="7"/>
    </row>
    <row r="3974" spans="3:9" x14ac:dyDescent="0.25">
      <c r="C3974" s="11"/>
      <c r="D3974" s="12"/>
      <c r="H3974" s="7"/>
      <c r="I3974" s="7"/>
    </row>
    <row r="3975" spans="3:9" x14ac:dyDescent="0.25">
      <c r="C3975" s="11"/>
      <c r="D3975" s="12"/>
      <c r="H3975" s="7"/>
      <c r="I3975" s="7"/>
    </row>
    <row r="3976" spans="3:9" x14ac:dyDescent="0.25">
      <c r="C3976" s="11"/>
      <c r="D3976" s="12"/>
      <c r="H3976" s="7"/>
      <c r="I3976" s="7"/>
    </row>
    <row r="3977" spans="3:9" x14ac:dyDescent="0.25">
      <c r="C3977" s="11"/>
      <c r="D3977" s="12"/>
      <c r="H3977" s="7"/>
      <c r="I3977" s="7"/>
    </row>
    <row r="3978" spans="3:9" x14ac:dyDescent="0.25">
      <c r="C3978" s="11"/>
      <c r="D3978" s="12"/>
      <c r="H3978" s="7"/>
      <c r="I3978" s="7"/>
    </row>
    <row r="3979" spans="3:9" x14ac:dyDescent="0.25">
      <c r="C3979" s="11"/>
      <c r="D3979" s="12"/>
      <c r="H3979" s="7"/>
      <c r="I3979" s="7"/>
    </row>
    <row r="3980" spans="3:9" x14ac:dyDescent="0.25">
      <c r="C3980" s="11"/>
      <c r="D3980" s="12"/>
      <c r="H3980" s="7"/>
      <c r="I3980" s="7"/>
    </row>
    <row r="3981" spans="3:9" x14ac:dyDescent="0.25">
      <c r="C3981" s="11"/>
      <c r="D3981" s="12"/>
      <c r="H3981" s="7"/>
      <c r="I3981" s="7"/>
    </row>
    <row r="3982" spans="3:9" x14ac:dyDescent="0.25">
      <c r="C3982" s="11"/>
      <c r="D3982" s="12"/>
      <c r="H3982" s="7"/>
      <c r="I3982" s="7"/>
    </row>
    <row r="3983" spans="3:9" x14ac:dyDescent="0.25">
      <c r="C3983" s="11"/>
      <c r="D3983" s="12"/>
      <c r="H3983" s="7"/>
      <c r="I3983" s="7"/>
    </row>
    <row r="3984" spans="3:9" x14ac:dyDescent="0.25">
      <c r="C3984" s="11"/>
      <c r="D3984" s="12"/>
      <c r="H3984" s="7"/>
      <c r="I3984" s="7"/>
    </row>
    <row r="3985" spans="3:9" x14ac:dyDescent="0.25">
      <c r="C3985" s="11"/>
      <c r="D3985" s="12"/>
      <c r="H3985" s="7"/>
      <c r="I3985" s="7"/>
    </row>
    <row r="3986" spans="3:9" x14ac:dyDescent="0.25">
      <c r="C3986" s="11"/>
      <c r="D3986" s="12"/>
      <c r="H3986" s="7"/>
      <c r="I3986" s="7"/>
    </row>
    <row r="3987" spans="3:9" x14ac:dyDescent="0.25">
      <c r="C3987" s="11"/>
      <c r="D3987" s="12"/>
      <c r="H3987" s="7"/>
      <c r="I3987" s="7"/>
    </row>
    <row r="3988" spans="3:9" x14ac:dyDescent="0.25">
      <c r="C3988" s="11"/>
      <c r="D3988" s="12"/>
      <c r="H3988" s="7"/>
      <c r="I3988" s="7"/>
    </row>
    <row r="3989" spans="3:9" x14ac:dyDescent="0.25">
      <c r="C3989" s="11"/>
      <c r="D3989" s="12"/>
      <c r="H3989" s="7"/>
      <c r="I3989" s="7"/>
    </row>
    <row r="3990" spans="3:9" x14ac:dyDescent="0.25">
      <c r="C3990" s="11"/>
      <c r="D3990" s="12"/>
      <c r="H3990" s="7"/>
      <c r="I3990" s="7"/>
    </row>
    <row r="3991" spans="3:9" x14ac:dyDescent="0.25">
      <c r="C3991" s="11"/>
      <c r="D3991" s="12"/>
      <c r="H3991" s="7"/>
      <c r="I3991" s="7"/>
    </row>
    <row r="3992" spans="3:9" x14ac:dyDescent="0.25">
      <c r="C3992" s="11"/>
      <c r="D3992" s="12"/>
      <c r="H3992" s="7"/>
      <c r="I3992" s="7"/>
    </row>
    <row r="3993" spans="3:9" x14ac:dyDescent="0.25">
      <c r="C3993" s="11"/>
      <c r="D3993" s="12"/>
      <c r="H3993" s="7"/>
      <c r="I3993" s="7"/>
    </row>
    <row r="3994" spans="3:9" x14ac:dyDescent="0.25">
      <c r="C3994" s="11"/>
      <c r="D3994" s="12"/>
      <c r="H3994" s="7"/>
      <c r="I3994" s="7"/>
    </row>
    <row r="3995" spans="3:9" x14ac:dyDescent="0.25">
      <c r="C3995" s="11"/>
      <c r="D3995" s="12"/>
      <c r="H3995" s="7"/>
      <c r="I3995" s="7"/>
    </row>
    <row r="3996" spans="3:9" x14ac:dyDescent="0.25">
      <c r="C3996" s="11"/>
      <c r="D3996" s="12"/>
      <c r="H3996" s="7"/>
      <c r="I3996" s="7"/>
    </row>
    <row r="3997" spans="3:9" x14ac:dyDescent="0.25">
      <c r="C3997" s="11"/>
      <c r="D3997" s="12"/>
      <c r="H3997" s="7"/>
      <c r="I3997" s="7"/>
    </row>
    <row r="3998" spans="3:9" x14ac:dyDescent="0.25">
      <c r="C3998" s="11"/>
      <c r="D3998" s="12"/>
      <c r="H3998" s="7"/>
      <c r="I3998" s="7"/>
    </row>
    <row r="3999" spans="3:9" x14ac:dyDescent="0.25">
      <c r="C3999" s="11"/>
      <c r="D3999" s="12"/>
      <c r="H3999" s="7"/>
      <c r="I3999" s="7"/>
    </row>
    <row r="4000" spans="3:9" x14ac:dyDescent="0.25">
      <c r="C4000" s="11"/>
      <c r="D4000" s="12"/>
      <c r="H4000" s="7"/>
      <c r="I4000" s="7"/>
    </row>
    <row r="4001" spans="3:9" x14ac:dyDescent="0.25">
      <c r="C4001" s="11"/>
      <c r="D4001" s="12"/>
      <c r="H4001" s="7"/>
      <c r="I4001" s="7"/>
    </row>
    <row r="4002" spans="3:9" x14ac:dyDescent="0.25">
      <c r="C4002" s="11"/>
      <c r="D4002" s="12"/>
      <c r="H4002" s="7"/>
      <c r="I4002" s="7"/>
    </row>
    <row r="4003" spans="3:9" x14ac:dyDescent="0.25">
      <c r="C4003" s="11"/>
      <c r="D4003" s="12"/>
      <c r="H4003" s="7"/>
      <c r="I4003" s="7"/>
    </row>
    <row r="4004" spans="3:9" x14ac:dyDescent="0.25">
      <c r="C4004" s="11"/>
      <c r="D4004" s="12"/>
      <c r="H4004" s="7"/>
      <c r="I4004" s="7"/>
    </row>
    <row r="4005" spans="3:9" x14ac:dyDescent="0.25">
      <c r="C4005" s="11"/>
      <c r="D4005" s="12"/>
      <c r="H4005" s="7"/>
      <c r="I4005" s="7"/>
    </row>
    <row r="4006" spans="3:9" x14ac:dyDescent="0.25">
      <c r="C4006" s="11"/>
      <c r="D4006" s="12"/>
      <c r="H4006" s="7"/>
      <c r="I4006" s="7"/>
    </row>
    <row r="4007" spans="3:9" x14ac:dyDescent="0.25">
      <c r="C4007" s="11"/>
      <c r="D4007" s="12"/>
      <c r="H4007" s="7"/>
      <c r="I4007" s="7"/>
    </row>
    <row r="4008" spans="3:9" x14ac:dyDescent="0.25">
      <c r="C4008" s="11"/>
      <c r="D4008" s="12"/>
      <c r="H4008" s="7"/>
      <c r="I4008" s="7"/>
    </row>
    <row r="4009" spans="3:9" x14ac:dyDescent="0.25">
      <c r="C4009" s="11"/>
      <c r="D4009" s="12"/>
      <c r="H4009" s="7"/>
      <c r="I4009" s="7"/>
    </row>
    <row r="4010" spans="3:9" x14ac:dyDescent="0.25">
      <c r="C4010" s="11"/>
      <c r="D4010" s="12"/>
      <c r="H4010" s="7"/>
      <c r="I4010" s="7"/>
    </row>
    <row r="4011" spans="3:9" x14ac:dyDescent="0.25">
      <c r="C4011" s="11"/>
      <c r="D4011" s="12"/>
      <c r="H4011" s="7"/>
      <c r="I4011" s="7"/>
    </row>
    <row r="4012" spans="3:9" x14ac:dyDescent="0.25">
      <c r="C4012" s="11"/>
      <c r="D4012" s="12"/>
      <c r="H4012" s="7"/>
      <c r="I4012" s="7"/>
    </row>
    <row r="4013" spans="3:9" x14ac:dyDescent="0.25">
      <c r="C4013" s="11"/>
      <c r="D4013" s="12"/>
      <c r="H4013" s="7"/>
      <c r="I4013" s="7"/>
    </row>
    <row r="4014" spans="3:9" x14ac:dyDescent="0.25">
      <c r="C4014" s="11"/>
      <c r="D4014" s="12"/>
      <c r="H4014" s="7"/>
      <c r="I4014" s="7"/>
    </row>
    <row r="4015" spans="3:9" x14ac:dyDescent="0.25">
      <c r="C4015" s="11"/>
      <c r="D4015" s="12"/>
      <c r="H4015" s="7"/>
      <c r="I4015" s="7"/>
    </row>
    <row r="4016" spans="3:9" x14ac:dyDescent="0.25">
      <c r="C4016" s="11"/>
      <c r="D4016" s="12"/>
      <c r="H4016" s="7"/>
      <c r="I4016" s="7"/>
    </row>
    <row r="4017" spans="3:9" x14ac:dyDescent="0.25">
      <c r="C4017" s="11"/>
      <c r="D4017" s="12"/>
      <c r="H4017" s="7"/>
      <c r="I4017" s="7"/>
    </row>
    <row r="4018" spans="3:9" x14ac:dyDescent="0.25">
      <c r="C4018" s="11"/>
      <c r="D4018" s="12"/>
      <c r="H4018" s="7"/>
      <c r="I4018" s="7"/>
    </row>
    <row r="4019" spans="3:9" x14ac:dyDescent="0.25">
      <c r="C4019" s="11"/>
      <c r="D4019" s="12"/>
      <c r="H4019" s="7"/>
      <c r="I4019" s="7"/>
    </row>
    <row r="4020" spans="3:9" x14ac:dyDescent="0.25">
      <c r="C4020" s="11"/>
      <c r="D4020" s="12"/>
      <c r="H4020" s="7"/>
      <c r="I4020" s="7"/>
    </row>
    <row r="4021" spans="3:9" x14ac:dyDescent="0.25">
      <c r="C4021" s="11"/>
      <c r="D4021" s="12"/>
      <c r="H4021" s="7"/>
      <c r="I4021" s="7"/>
    </row>
    <row r="4022" spans="3:9" x14ac:dyDescent="0.25">
      <c r="C4022" s="11"/>
      <c r="D4022" s="12"/>
      <c r="H4022" s="7"/>
      <c r="I4022" s="7"/>
    </row>
    <row r="4023" spans="3:9" x14ac:dyDescent="0.25">
      <c r="C4023" s="11"/>
      <c r="D4023" s="12"/>
      <c r="H4023" s="7"/>
      <c r="I4023" s="7"/>
    </row>
    <row r="4024" spans="3:9" x14ac:dyDescent="0.25">
      <c r="C4024" s="11"/>
      <c r="D4024" s="12"/>
      <c r="H4024" s="7"/>
      <c r="I4024" s="7"/>
    </row>
    <row r="4025" spans="3:9" x14ac:dyDescent="0.25">
      <c r="C4025" s="11"/>
      <c r="D4025" s="12"/>
      <c r="H4025" s="7"/>
      <c r="I4025" s="7"/>
    </row>
    <row r="4026" spans="3:9" x14ac:dyDescent="0.25">
      <c r="C4026" s="11"/>
      <c r="D4026" s="12"/>
      <c r="H4026" s="7"/>
      <c r="I4026" s="7"/>
    </row>
    <row r="4027" spans="3:9" x14ac:dyDescent="0.25">
      <c r="C4027" s="11"/>
      <c r="D4027" s="12"/>
      <c r="H4027" s="7"/>
      <c r="I4027" s="7"/>
    </row>
    <row r="4028" spans="3:9" x14ac:dyDescent="0.25">
      <c r="C4028" s="11"/>
      <c r="D4028" s="12"/>
      <c r="H4028" s="7"/>
      <c r="I4028" s="7"/>
    </row>
    <row r="4029" spans="3:9" x14ac:dyDescent="0.25">
      <c r="C4029" s="11"/>
      <c r="D4029" s="12"/>
      <c r="H4029" s="7"/>
      <c r="I4029" s="7"/>
    </row>
    <row r="4030" spans="3:9" x14ac:dyDescent="0.25">
      <c r="C4030" s="11"/>
      <c r="D4030" s="12"/>
      <c r="H4030" s="7"/>
      <c r="I4030" s="7"/>
    </row>
    <row r="4031" spans="3:9" x14ac:dyDescent="0.25">
      <c r="C4031" s="11"/>
      <c r="D4031" s="12"/>
      <c r="H4031" s="7"/>
      <c r="I4031" s="7"/>
    </row>
    <row r="4032" spans="3:9" x14ac:dyDescent="0.25">
      <c r="C4032" s="11"/>
      <c r="D4032" s="12"/>
      <c r="H4032" s="7"/>
      <c r="I4032" s="7"/>
    </row>
    <row r="4033" spans="3:9" x14ac:dyDescent="0.25">
      <c r="C4033" s="11"/>
      <c r="D4033" s="12"/>
      <c r="H4033" s="7"/>
      <c r="I4033" s="7"/>
    </row>
    <row r="4034" spans="3:9" x14ac:dyDescent="0.25">
      <c r="C4034" s="11"/>
      <c r="D4034" s="12"/>
      <c r="H4034" s="7"/>
      <c r="I4034" s="7"/>
    </row>
    <row r="4035" spans="3:9" x14ac:dyDescent="0.25">
      <c r="C4035" s="11"/>
      <c r="D4035" s="12"/>
      <c r="H4035" s="7"/>
      <c r="I4035" s="7"/>
    </row>
    <row r="4036" spans="3:9" x14ac:dyDescent="0.25">
      <c r="C4036" s="11"/>
      <c r="D4036" s="12"/>
      <c r="H4036" s="7"/>
      <c r="I4036" s="7"/>
    </row>
    <row r="4037" spans="3:9" x14ac:dyDescent="0.25">
      <c r="C4037" s="11"/>
      <c r="D4037" s="12"/>
      <c r="H4037" s="7"/>
      <c r="I4037" s="7"/>
    </row>
    <row r="4038" spans="3:9" x14ac:dyDescent="0.25">
      <c r="C4038" s="11"/>
      <c r="D4038" s="12"/>
      <c r="H4038" s="7"/>
      <c r="I4038" s="7"/>
    </row>
    <row r="4039" spans="3:9" x14ac:dyDescent="0.25">
      <c r="C4039" s="11"/>
      <c r="D4039" s="12"/>
      <c r="H4039" s="7"/>
      <c r="I4039" s="7"/>
    </row>
    <row r="4040" spans="3:9" x14ac:dyDescent="0.25">
      <c r="C4040" s="11"/>
      <c r="D4040" s="12"/>
      <c r="H4040" s="7"/>
      <c r="I4040" s="7"/>
    </row>
    <row r="4041" spans="3:9" x14ac:dyDescent="0.25">
      <c r="C4041" s="11"/>
      <c r="D4041" s="12"/>
      <c r="H4041" s="7"/>
      <c r="I4041" s="7"/>
    </row>
    <row r="4042" spans="3:9" x14ac:dyDescent="0.25">
      <c r="C4042" s="11"/>
      <c r="D4042" s="12"/>
      <c r="H4042" s="7"/>
      <c r="I4042" s="7"/>
    </row>
    <row r="4043" spans="3:9" x14ac:dyDescent="0.25">
      <c r="C4043" s="11"/>
      <c r="D4043" s="12"/>
      <c r="H4043" s="7"/>
      <c r="I4043" s="7"/>
    </row>
    <row r="4044" spans="3:9" x14ac:dyDescent="0.25">
      <c r="C4044" s="11"/>
      <c r="D4044" s="12"/>
      <c r="H4044" s="7"/>
      <c r="I4044" s="7"/>
    </row>
    <row r="4045" spans="3:9" x14ac:dyDescent="0.25">
      <c r="C4045" s="11"/>
      <c r="D4045" s="12"/>
      <c r="H4045" s="7"/>
      <c r="I4045" s="7"/>
    </row>
    <row r="4046" spans="3:9" x14ac:dyDescent="0.25">
      <c r="C4046" s="11"/>
      <c r="D4046" s="12"/>
      <c r="H4046" s="7"/>
      <c r="I4046" s="7"/>
    </row>
    <row r="4047" spans="3:9" x14ac:dyDescent="0.25">
      <c r="C4047" s="11"/>
      <c r="D4047" s="12"/>
      <c r="H4047" s="7"/>
      <c r="I4047" s="7"/>
    </row>
    <row r="4048" spans="3:9" x14ac:dyDescent="0.25">
      <c r="C4048" s="11"/>
      <c r="D4048" s="12"/>
      <c r="H4048" s="7"/>
      <c r="I4048" s="7"/>
    </row>
    <row r="4049" spans="3:9" x14ac:dyDescent="0.25">
      <c r="C4049" s="11"/>
      <c r="D4049" s="12"/>
      <c r="H4049" s="7"/>
      <c r="I4049" s="7"/>
    </row>
    <row r="4050" spans="3:9" x14ac:dyDescent="0.25">
      <c r="C4050" s="11"/>
      <c r="D4050" s="12"/>
      <c r="H4050" s="7"/>
      <c r="I4050" s="7"/>
    </row>
    <row r="4051" spans="3:9" x14ac:dyDescent="0.25">
      <c r="C4051" s="11"/>
      <c r="D4051" s="12"/>
      <c r="H4051" s="7"/>
      <c r="I4051" s="7"/>
    </row>
    <row r="4052" spans="3:9" x14ac:dyDescent="0.25">
      <c r="C4052" s="11"/>
      <c r="D4052" s="12"/>
      <c r="H4052" s="7"/>
      <c r="I4052" s="7"/>
    </row>
    <row r="4053" spans="3:9" x14ac:dyDescent="0.25">
      <c r="C4053" s="11"/>
      <c r="D4053" s="12"/>
      <c r="H4053" s="7"/>
      <c r="I4053" s="7"/>
    </row>
    <row r="4054" spans="3:9" x14ac:dyDescent="0.25">
      <c r="C4054" s="11"/>
      <c r="D4054" s="12"/>
      <c r="H4054" s="7"/>
      <c r="I4054" s="7"/>
    </row>
    <row r="4055" spans="3:9" x14ac:dyDescent="0.25">
      <c r="C4055" s="11"/>
      <c r="D4055" s="12"/>
      <c r="H4055" s="7"/>
      <c r="I4055" s="7"/>
    </row>
    <row r="4056" spans="3:9" x14ac:dyDescent="0.25">
      <c r="C4056" s="11"/>
      <c r="D4056" s="12"/>
      <c r="H4056" s="7"/>
      <c r="I4056" s="7"/>
    </row>
    <row r="4057" spans="3:9" x14ac:dyDescent="0.25">
      <c r="C4057" s="11"/>
      <c r="D4057" s="12"/>
      <c r="H4057" s="7"/>
      <c r="I4057" s="7"/>
    </row>
    <row r="4058" spans="3:9" x14ac:dyDescent="0.25">
      <c r="C4058" s="11"/>
      <c r="D4058" s="12"/>
      <c r="H4058" s="7"/>
      <c r="I4058" s="7"/>
    </row>
    <row r="4059" spans="3:9" x14ac:dyDescent="0.25">
      <c r="C4059" s="11"/>
      <c r="D4059" s="12"/>
      <c r="H4059" s="7"/>
      <c r="I4059" s="7"/>
    </row>
    <row r="4060" spans="3:9" x14ac:dyDescent="0.25">
      <c r="C4060" s="11"/>
      <c r="D4060" s="12"/>
      <c r="H4060" s="7"/>
      <c r="I4060" s="7"/>
    </row>
    <row r="4061" spans="3:9" x14ac:dyDescent="0.25">
      <c r="C4061" s="11"/>
      <c r="D4061" s="12"/>
      <c r="H4061" s="7"/>
      <c r="I4061" s="7"/>
    </row>
    <row r="4062" spans="3:9" x14ac:dyDescent="0.25">
      <c r="C4062" s="11"/>
      <c r="D4062" s="12"/>
      <c r="H4062" s="7"/>
      <c r="I4062" s="7"/>
    </row>
    <row r="4063" spans="3:9" x14ac:dyDescent="0.25">
      <c r="C4063" s="11"/>
      <c r="D4063" s="12"/>
      <c r="H4063" s="7"/>
      <c r="I4063" s="7"/>
    </row>
    <row r="4064" spans="3:9" x14ac:dyDescent="0.25">
      <c r="C4064" s="11"/>
      <c r="D4064" s="12"/>
      <c r="H4064" s="7"/>
      <c r="I4064" s="7"/>
    </row>
    <row r="4065" spans="3:9" x14ac:dyDescent="0.25">
      <c r="C4065" s="11"/>
      <c r="D4065" s="12"/>
      <c r="H4065" s="7"/>
      <c r="I4065" s="7"/>
    </row>
    <row r="4066" spans="3:9" x14ac:dyDescent="0.25">
      <c r="C4066" s="11"/>
      <c r="D4066" s="12"/>
      <c r="H4066" s="7"/>
      <c r="I4066" s="7"/>
    </row>
    <row r="4067" spans="3:9" x14ac:dyDescent="0.25">
      <c r="C4067" s="11"/>
      <c r="D4067" s="12"/>
      <c r="H4067" s="7"/>
      <c r="I4067" s="7"/>
    </row>
    <row r="4068" spans="3:9" x14ac:dyDescent="0.25">
      <c r="C4068" s="11"/>
      <c r="D4068" s="12"/>
      <c r="H4068" s="7"/>
      <c r="I4068" s="7"/>
    </row>
    <row r="4069" spans="3:9" x14ac:dyDescent="0.25">
      <c r="C4069" s="11"/>
      <c r="D4069" s="12"/>
      <c r="H4069" s="7"/>
      <c r="I4069" s="7"/>
    </row>
    <row r="4070" spans="3:9" x14ac:dyDescent="0.25">
      <c r="C4070" s="11"/>
      <c r="D4070" s="12"/>
      <c r="H4070" s="7"/>
      <c r="I4070" s="7"/>
    </row>
    <row r="4071" spans="3:9" x14ac:dyDescent="0.25">
      <c r="C4071" s="11"/>
      <c r="D4071" s="12"/>
      <c r="H4071" s="7"/>
      <c r="I4071" s="7"/>
    </row>
    <row r="4072" spans="3:9" x14ac:dyDescent="0.25">
      <c r="C4072" s="11"/>
      <c r="D4072" s="12"/>
      <c r="H4072" s="7"/>
      <c r="I4072" s="7"/>
    </row>
    <row r="4073" spans="3:9" x14ac:dyDescent="0.25">
      <c r="C4073" s="11"/>
      <c r="D4073" s="12"/>
      <c r="H4073" s="7"/>
      <c r="I4073" s="7"/>
    </row>
    <row r="4074" spans="3:9" x14ac:dyDescent="0.25">
      <c r="C4074" s="11"/>
      <c r="D4074" s="12"/>
      <c r="H4074" s="7"/>
      <c r="I4074" s="7"/>
    </row>
    <row r="4075" spans="3:9" x14ac:dyDescent="0.25">
      <c r="C4075" s="11"/>
      <c r="D4075" s="12"/>
      <c r="H4075" s="7"/>
      <c r="I4075" s="7"/>
    </row>
    <row r="4076" spans="3:9" x14ac:dyDescent="0.25">
      <c r="C4076" s="11"/>
      <c r="D4076" s="12"/>
      <c r="H4076" s="7"/>
      <c r="I4076" s="7"/>
    </row>
    <row r="4077" spans="3:9" x14ac:dyDescent="0.25">
      <c r="C4077" s="11"/>
      <c r="D4077" s="12"/>
      <c r="H4077" s="7"/>
      <c r="I4077" s="7"/>
    </row>
    <row r="4078" spans="3:9" x14ac:dyDescent="0.25">
      <c r="C4078" s="11"/>
      <c r="D4078" s="12"/>
      <c r="H4078" s="7"/>
      <c r="I4078" s="7"/>
    </row>
    <row r="4079" spans="3:9" x14ac:dyDescent="0.25">
      <c r="C4079" s="11"/>
      <c r="D4079" s="12"/>
      <c r="H4079" s="7"/>
      <c r="I4079" s="7"/>
    </row>
    <row r="4080" spans="3:9" x14ac:dyDescent="0.25">
      <c r="C4080" s="11"/>
      <c r="D4080" s="12"/>
      <c r="H4080" s="7"/>
      <c r="I4080" s="7"/>
    </row>
    <row r="4081" spans="3:9" x14ac:dyDescent="0.25">
      <c r="C4081" s="11"/>
      <c r="D4081" s="12"/>
      <c r="H4081" s="7"/>
      <c r="I4081" s="7"/>
    </row>
    <row r="4082" spans="3:9" x14ac:dyDescent="0.25">
      <c r="C4082" s="11"/>
      <c r="D4082" s="12"/>
      <c r="H4082" s="7"/>
      <c r="I4082" s="7"/>
    </row>
    <row r="4083" spans="3:9" x14ac:dyDescent="0.25">
      <c r="C4083" s="11"/>
      <c r="D4083" s="12"/>
      <c r="H4083" s="7"/>
      <c r="I4083" s="7"/>
    </row>
    <row r="4084" spans="3:9" x14ac:dyDescent="0.25">
      <c r="C4084" s="11"/>
      <c r="D4084" s="12"/>
      <c r="H4084" s="7"/>
      <c r="I4084" s="7"/>
    </row>
    <row r="4085" spans="3:9" x14ac:dyDescent="0.25">
      <c r="C4085" s="11"/>
      <c r="D4085" s="12"/>
      <c r="H4085" s="7"/>
      <c r="I4085" s="7"/>
    </row>
    <row r="4086" spans="3:9" x14ac:dyDescent="0.25">
      <c r="C4086" s="11"/>
      <c r="D4086" s="12"/>
      <c r="H4086" s="7"/>
      <c r="I4086" s="7"/>
    </row>
    <row r="4087" spans="3:9" x14ac:dyDescent="0.25">
      <c r="C4087" s="11"/>
      <c r="D4087" s="12"/>
      <c r="H4087" s="7"/>
      <c r="I4087" s="7"/>
    </row>
    <row r="4088" spans="3:9" x14ac:dyDescent="0.25">
      <c r="C4088" s="11"/>
      <c r="D4088" s="12"/>
      <c r="H4088" s="7"/>
      <c r="I4088" s="7"/>
    </row>
    <row r="4089" spans="3:9" x14ac:dyDescent="0.25">
      <c r="C4089" s="11"/>
      <c r="D4089" s="12"/>
      <c r="H4089" s="7"/>
      <c r="I4089" s="7"/>
    </row>
    <row r="4090" spans="3:9" x14ac:dyDescent="0.25">
      <c r="C4090" s="11"/>
      <c r="D4090" s="12"/>
      <c r="H4090" s="7"/>
      <c r="I4090" s="7"/>
    </row>
    <row r="4091" spans="3:9" x14ac:dyDescent="0.25">
      <c r="C4091" s="11"/>
      <c r="D4091" s="12"/>
      <c r="H4091" s="7"/>
      <c r="I4091" s="7"/>
    </row>
    <row r="4092" spans="3:9" x14ac:dyDescent="0.25">
      <c r="C4092" s="11"/>
      <c r="D4092" s="12"/>
      <c r="H4092" s="7"/>
      <c r="I4092" s="7"/>
    </row>
    <row r="4093" spans="3:9" x14ac:dyDescent="0.25">
      <c r="C4093" s="11"/>
      <c r="D4093" s="12"/>
      <c r="H4093" s="7"/>
      <c r="I4093" s="7"/>
    </row>
    <row r="4094" spans="3:9" x14ac:dyDescent="0.25">
      <c r="C4094" s="11"/>
      <c r="D4094" s="12"/>
      <c r="H4094" s="7"/>
      <c r="I4094" s="7"/>
    </row>
    <row r="4095" spans="3:9" x14ac:dyDescent="0.25">
      <c r="C4095" s="11"/>
      <c r="D4095" s="12"/>
      <c r="H4095" s="7"/>
      <c r="I4095" s="7"/>
    </row>
    <row r="4096" spans="3:9" x14ac:dyDescent="0.25">
      <c r="C4096" s="11"/>
      <c r="D4096" s="12"/>
      <c r="H4096" s="7"/>
      <c r="I4096" s="7"/>
    </row>
    <row r="4097" spans="3:9" x14ac:dyDescent="0.25">
      <c r="C4097" s="11"/>
      <c r="D4097" s="12"/>
      <c r="H4097" s="7"/>
      <c r="I4097" s="7"/>
    </row>
    <row r="4098" spans="3:9" x14ac:dyDescent="0.25">
      <c r="C4098" s="11"/>
      <c r="D4098" s="12"/>
      <c r="H4098" s="7"/>
      <c r="I4098" s="7"/>
    </row>
    <row r="4099" spans="3:9" x14ac:dyDescent="0.25">
      <c r="C4099" s="11"/>
      <c r="D4099" s="12"/>
      <c r="H4099" s="7"/>
      <c r="I4099" s="7"/>
    </row>
    <row r="4100" spans="3:9" x14ac:dyDescent="0.25">
      <c r="C4100" s="11"/>
      <c r="D4100" s="12"/>
      <c r="H4100" s="7"/>
      <c r="I4100" s="7"/>
    </row>
    <row r="4101" spans="3:9" x14ac:dyDescent="0.25">
      <c r="C4101" s="11"/>
      <c r="D4101" s="12"/>
      <c r="H4101" s="7"/>
      <c r="I4101" s="7"/>
    </row>
    <row r="4102" spans="3:9" x14ac:dyDescent="0.25">
      <c r="C4102" s="11"/>
      <c r="D4102" s="12"/>
      <c r="H4102" s="7"/>
      <c r="I4102" s="7"/>
    </row>
    <row r="4103" spans="3:9" x14ac:dyDescent="0.25">
      <c r="C4103" s="11"/>
      <c r="D4103" s="12"/>
      <c r="H4103" s="7"/>
      <c r="I4103" s="7"/>
    </row>
    <row r="4104" spans="3:9" x14ac:dyDescent="0.25">
      <c r="C4104" s="11"/>
      <c r="D4104" s="12"/>
      <c r="H4104" s="7"/>
      <c r="I4104" s="7"/>
    </row>
    <row r="4105" spans="3:9" x14ac:dyDescent="0.25">
      <c r="C4105" s="11"/>
      <c r="D4105" s="12"/>
      <c r="H4105" s="7"/>
      <c r="I4105" s="7"/>
    </row>
    <row r="4106" spans="3:9" x14ac:dyDescent="0.25">
      <c r="C4106" s="11"/>
      <c r="D4106" s="12"/>
      <c r="H4106" s="7"/>
      <c r="I4106" s="7"/>
    </row>
    <row r="4107" spans="3:9" x14ac:dyDescent="0.25">
      <c r="C4107" s="11"/>
      <c r="D4107" s="12"/>
      <c r="H4107" s="7"/>
      <c r="I4107" s="7"/>
    </row>
    <row r="4108" spans="3:9" x14ac:dyDescent="0.25">
      <c r="C4108" s="11"/>
      <c r="D4108" s="12"/>
      <c r="H4108" s="7"/>
      <c r="I4108" s="7"/>
    </row>
    <row r="4109" spans="3:9" x14ac:dyDescent="0.25">
      <c r="C4109" s="11"/>
      <c r="D4109" s="12"/>
      <c r="H4109" s="7"/>
      <c r="I4109" s="7"/>
    </row>
    <row r="4110" spans="3:9" x14ac:dyDescent="0.25">
      <c r="C4110" s="11"/>
      <c r="D4110" s="12"/>
      <c r="H4110" s="7"/>
      <c r="I4110" s="7"/>
    </row>
    <row r="4111" spans="3:9" x14ac:dyDescent="0.25">
      <c r="C4111" s="11"/>
      <c r="D4111" s="12"/>
      <c r="H4111" s="7"/>
      <c r="I4111" s="7"/>
    </row>
    <row r="4112" spans="3:9" x14ac:dyDescent="0.25">
      <c r="C4112" s="11"/>
      <c r="D4112" s="12"/>
      <c r="H4112" s="7"/>
      <c r="I4112" s="7"/>
    </row>
    <row r="4113" spans="3:9" x14ac:dyDescent="0.25">
      <c r="C4113" s="11"/>
      <c r="D4113" s="12"/>
      <c r="H4113" s="7"/>
      <c r="I4113" s="7"/>
    </row>
    <row r="4114" spans="3:9" x14ac:dyDescent="0.25">
      <c r="C4114" s="11"/>
      <c r="D4114" s="12"/>
      <c r="H4114" s="7"/>
      <c r="I4114" s="7"/>
    </row>
    <row r="4115" spans="3:9" x14ac:dyDescent="0.25">
      <c r="C4115" s="11"/>
      <c r="D4115" s="12"/>
      <c r="H4115" s="7"/>
      <c r="I4115" s="7"/>
    </row>
    <row r="4116" spans="3:9" x14ac:dyDescent="0.25">
      <c r="C4116" s="11"/>
      <c r="D4116" s="12"/>
      <c r="H4116" s="7"/>
      <c r="I4116" s="7"/>
    </row>
    <row r="4117" spans="3:9" x14ac:dyDescent="0.25">
      <c r="C4117" s="11"/>
      <c r="D4117" s="12"/>
      <c r="H4117" s="7"/>
      <c r="I4117" s="7"/>
    </row>
    <row r="4118" spans="3:9" x14ac:dyDescent="0.25">
      <c r="C4118" s="11"/>
      <c r="D4118" s="12"/>
      <c r="H4118" s="7"/>
      <c r="I4118" s="7"/>
    </row>
    <row r="4119" spans="3:9" x14ac:dyDescent="0.25">
      <c r="C4119" s="11"/>
      <c r="D4119" s="12"/>
      <c r="H4119" s="7"/>
      <c r="I4119" s="7"/>
    </row>
    <row r="4120" spans="3:9" x14ac:dyDescent="0.25">
      <c r="C4120" s="11"/>
      <c r="D4120" s="12"/>
      <c r="H4120" s="7"/>
      <c r="I4120" s="7"/>
    </row>
    <row r="4121" spans="3:9" x14ac:dyDescent="0.25">
      <c r="C4121" s="11"/>
      <c r="D4121" s="12"/>
      <c r="H4121" s="7"/>
      <c r="I4121" s="7"/>
    </row>
    <row r="4122" spans="3:9" x14ac:dyDescent="0.25">
      <c r="C4122" s="11"/>
      <c r="D4122" s="12"/>
      <c r="H4122" s="7"/>
      <c r="I4122" s="7"/>
    </row>
    <row r="4123" spans="3:9" x14ac:dyDescent="0.25">
      <c r="C4123" s="11"/>
      <c r="D4123" s="12"/>
      <c r="H4123" s="7"/>
      <c r="I4123" s="7"/>
    </row>
    <row r="4124" spans="3:9" x14ac:dyDescent="0.25">
      <c r="C4124" s="11"/>
      <c r="D4124" s="12"/>
      <c r="H4124" s="7"/>
      <c r="I4124" s="7"/>
    </row>
    <row r="4125" spans="3:9" x14ac:dyDescent="0.25">
      <c r="C4125" s="11"/>
      <c r="D4125" s="12"/>
      <c r="H4125" s="7"/>
      <c r="I4125" s="7"/>
    </row>
    <row r="4126" spans="3:9" x14ac:dyDescent="0.25">
      <c r="C4126" s="11"/>
      <c r="D4126" s="12"/>
      <c r="H4126" s="7"/>
      <c r="I4126" s="7"/>
    </row>
    <row r="4127" spans="3:9" x14ac:dyDescent="0.25">
      <c r="C4127" s="11"/>
      <c r="D4127" s="12"/>
      <c r="H4127" s="7"/>
      <c r="I4127" s="7"/>
    </row>
    <row r="4128" spans="3:9" x14ac:dyDescent="0.25">
      <c r="C4128" s="11"/>
      <c r="D4128" s="12"/>
      <c r="H4128" s="7"/>
      <c r="I4128" s="7"/>
    </row>
    <row r="4129" spans="3:9" x14ac:dyDescent="0.25">
      <c r="C4129" s="11"/>
      <c r="D4129" s="12"/>
      <c r="H4129" s="7"/>
      <c r="I4129" s="7"/>
    </row>
    <row r="4130" spans="3:9" x14ac:dyDescent="0.25">
      <c r="C4130" s="11"/>
      <c r="D4130" s="12"/>
      <c r="H4130" s="7"/>
      <c r="I4130" s="7"/>
    </row>
    <row r="4131" spans="3:9" x14ac:dyDescent="0.25">
      <c r="C4131" s="11"/>
      <c r="D4131" s="12"/>
      <c r="H4131" s="7"/>
      <c r="I4131" s="7"/>
    </row>
    <row r="4132" spans="3:9" x14ac:dyDescent="0.25">
      <c r="C4132" s="11"/>
      <c r="D4132" s="12"/>
      <c r="H4132" s="7"/>
      <c r="I4132" s="7"/>
    </row>
    <row r="4133" spans="3:9" x14ac:dyDescent="0.25">
      <c r="C4133" s="11"/>
      <c r="D4133" s="12"/>
      <c r="H4133" s="7"/>
      <c r="I4133" s="7"/>
    </row>
    <row r="4134" spans="3:9" x14ac:dyDescent="0.25">
      <c r="C4134" s="11"/>
      <c r="D4134" s="12"/>
      <c r="H4134" s="7"/>
      <c r="I4134" s="7"/>
    </row>
    <row r="4135" spans="3:9" x14ac:dyDescent="0.25">
      <c r="C4135" s="11"/>
      <c r="D4135" s="12"/>
      <c r="H4135" s="7"/>
      <c r="I4135" s="7"/>
    </row>
    <row r="4136" spans="3:9" x14ac:dyDescent="0.25">
      <c r="C4136" s="11"/>
      <c r="D4136" s="12"/>
      <c r="H4136" s="7"/>
      <c r="I4136" s="7"/>
    </row>
    <row r="4137" spans="3:9" x14ac:dyDescent="0.25">
      <c r="C4137" s="11"/>
      <c r="D4137" s="12"/>
      <c r="H4137" s="7"/>
      <c r="I4137" s="7"/>
    </row>
    <row r="4138" spans="3:9" x14ac:dyDescent="0.25">
      <c r="C4138" s="11"/>
      <c r="D4138" s="12"/>
      <c r="H4138" s="7"/>
      <c r="I4138" s="7"/>
    </row>
    <row r="4139" spans="3:9" x14ac:dyDescent="0.25">
      <c r="C4139" s="11"/>
      <c r="D4139" s="12"/>
      <c r="H4139" s="7"/>
      <c r="I4139" s="7"/>
    </row>
    <row r="4140" spans="3:9" x14ac:dyDescent="0.25">
      <c r="C4140" s="11"/>
      <c r="D4140" s="12"/>
      <c r="H4140" s="7"/>
      <c r="I4140" s="7"/>
    </row>
    <row r="4141" spans="3:9" x14ac:dyDescent="0.25">
      <c r="C4141" s="11"/>
      <c r="D4141" s="12"/>
      <c r="H4141" s="7"/>
      <c r="I4141" s="7"/>
    </row>
    <row r="4142" spans="3:9" x14ac:dyDescent="0.25">
      <c r="C4142" s="11"/>
      <c r="D4142" s="12"/>
      <c r="H4142" s="7"/>
      <c r="I4142" s="7"/>
    </row>
    <row r="4143" spans="3:9" x14ac:dyDescent="0.25">
      <c r="C4143" s="11"/>
      <c r="D4143" s="12"/>
      <c r="H4143" s="7"/>
      <c r="I4143" s="7"/>
    </row>
    <row r="4144" spans="3:9" x14ac:dyDescent="0.25">
      <c r="C4144" s="11"/>
      <c r="D4144" s="12"/>
      <c r="H4144" s="7"/>
      <c r="I4144" s="7"/>
    </row>
    <row r="4145" spans="3:9" x14ac:dyDescent="0.25">
      <c r="C4145" s="11"/>
      <c r="D4145" s="12"/>
      <c r="H4145" s="7"/>
      <c r="I4145" s="7"/>
    </row>
    <row r="4146" spans="3:9" x14ac:dyDescent="0.25">
      <c r="C4146" s="11"/>
      <c r="D4146" s="12"/>
      <c r="H4146" s="7"/>
      <c r="I4146" s="7"/>
    </row>
    <row r="4147" spans="3:9" x14ac:dyDescent="0.25">
      <c r="C4147" s="11"/>
      <c r="D4147" s="12"/>
      <c r="H4147" s="7"/>
      <c r="I4147" s="7"/>
    </row>
    <row r="4148" spans="3:9" x14ac:dyDescent="0.25">
      <c r="C4148" s="11"/>
      <c r="D4148" s="12"/>
      <c r="H4148" s="7"/>
      <c r="I4148" s="7"/>
    </row>
    <row r="4149" spans="3:9" x14ac:dyDescent="0.25">
      <c r="C4149" s="11"/>
      <c r="D4149" s="12"/>
      <c r="H4149" s="7"/>
      <c r="I4149" s="7"/>
    </row>
    <row r="4150" spans="3:9" x14ac:dyDescent="0.25">
      <c r="C4150" s="11"/>
      <c r="D4150" s="12"/>
      <c r="H4150" s="7"/>
      <c r="I4150" s="7"/>
    </row>
    <row r="4151" spans="3:9" x14ac:dyDescent="0.25">
      <c r="C4151" s="11"/>
      <c r="D4151" s="12"/>
      <c r="H4151" s="7"/>
      <c r="I4151" s="7"/>
    </row>
    <row r="4152" spans="3:9" x14ac:dyDescent="0.25">
      <c r="C4152" s="11"/>
      <c r="D4152" s="12"/>
      <c r="H4152" s="7"/>
      <c r="I4152" s="7"/>
    </row>
    <row r="4153" spans="3:9" x14ac:dyDescent="0.25">
      <c r="C4153" s="11"/>
      <c r="D4153" s="12"/>
      <c r="H4153" s="7"/>
      <c r="I4153" s="7"/>
    </row>
    <row r="4154" spans="3:9" x14ac:dyDescent="0.25">
      <c r="C4154" s="11"/>
      <c r="D4154" s="12"/>
      <c r="H4154" s="7"/>
      <c r="I4154" s="7"/>
    </row>
    <row r="4155" spans="3:9" x14ac:dyDescent="0.25">
      <c r="C4155" s="11"/>
      <c r="D4155" s="12"/>
      <c r="H4155" s="7"/>
      <c r="I4155" s="7"/>
    </row>
    <row r="4156" spans="3:9" x14ac:dyDescent="0.25">
      <c r="C4156" s="11"/>
      <c r="D4156" s="12"/>
      <c r="H4156" s="7"/>
      <c r="I4156" s="7"/>
    </row>
    <row r="4157" spans="3:9" x14ac:dyDescent="0.25">
      <c r="C4157" s="11"/>
      <c r="D4157" s="12"/>
      <c r="H4157" s="7"/>
      <c r="I4157" s="7"/>
    </row>
    <row r="4158" spans="3:9" x14ac:dyDescent="0.25">
      <c r="C4158" s="11"/>
      <c r="D4158" s="12"/>
      <c r="H4158" s="7"/>
      <c r="I4158" s="7"/>
    </row>
    <row r="4159" spans="3:9" x14ac:dyDescent="0.25">
      <c r="C4159" s="11"/>
      <c r="D4159" s="12"/>
      <c r="H4159" s="7"/>
      <c r="I4159" s="7"/>
    </row>
    <row r="4160" spans="3:9" x14ac:dyDescent="0.25">
      <c r="C4160" s="11"/>
      <c r="D4160" s="12"/>
      <c r="H4160" s="7"/>
      <c r="I4160" s="7"/>
    </row>
    <row r="4161" spans="3:9" x14ac:dyDescent="0.25">
      <c r="C4161" s="11"/>
      <c r="D4161" s="12"/>
      <c r="H4161" s="7"/>
      <c r="I4161" s="7"/>
    </row>
    <row r="4162" spans="3:9" x14ac:dyDescent="0.25">
      <c r="C4162" s="11"/>
      <c r="D4162" s="12"/>
      <c r="H4162" s="7"/>
      <c r="I4162" s="7"/>
    </row>
    <row r="4163" spans="3:9" x14ac:dyDescent="0.25">
      <c r="C4163" s="11"/>
      <c r="D4163" s="12"/>
      <c r="H4163" s="7"/>
      <c r="I4163" s="7"/>
    </row>
    <row r="4164" spans="3:9" x14ac:dyDescent="0.25">
      <c r="C4164" s="11"/>
      <c r="D4164" s="12"/>
      <c r="H4164" s="7"/>
      <c r="I4164" s="7"/>
    </row>
    <row r="4165" spans="3:9" x14ac:dyDescent="0.25">
      <c r="C4165" s="11"/>
      <c r="D4165" s="12"/>
      <c r="H4165" s="7"/>
      <c r="I4165" s="7"/>
    </row>
    <row r="4166" spans="3:9" x14ac:dyDescent="0.25">
      <c r="C4166" s="11"/>
      <c r="D4166" s="12"/>
      <c r="H4166" s="7"/>
      <c r="I4166" s="7"/>
    </row>
    <row r="4167" spans="3:9" x14ac:dyDescent="0.25">
      <c r="C4167" s="11"/>
      <c r="D4167" s="12"/>
      <c r="H4167" s="7"/>
      <c r="I4167" s="7"/>
    </row>
    <row r="4168" spans="3:9" x14ac:dyDescent="0.25">
      <c r="C4168" s="11"/>
      <c r="D4168" s="12"/>
      <c r="H4168" s="7"/>
      <c r="I4168" s="7"/>
    </row>
    <row r="4169" spans="3:9" x14ac:dyDescent="0.25">
      <c r="C4169" s="11"/>
      <c r="D4169" s="12"/>
      <c r="H4169" s="7"/>
      <c r="I4169" s="7"/>
    </row>
    <row r="4170" spans="3:9" x14ac:dyDescent="0.25">
      <c r="C4170" s="11"/>
      <c r="D4170" s="12"/>
      <c r="H4170" s="7"/>
      <c r="I4170" s="7"/>
    </row>
    <row r="4171" spans="3:9" x14ac:dyDescent="0.25">
      <c r="C4171" s="11"/>
      <c r="D4171" s="12"/>
      <c r="H4171" s="7"/>
      <c r="I4171" s="7"/>
    </row>
    <row r="4172" spans="3:9" x14ac:dyDescent="0.25">
      <c r="C4172" s="11"/>
      <c r="D4172" s="12"/>
      <c r="H4172" s="7"/>
      <c r="I4172" s="7"/>
    </row>
    <row r="4173" spans="3:9" x14ac:dyDescent="0.25">
      <c r="C4173" s="11"/>
      <c r="D4173" s="12"/>
      <c r="H4173" s="7"/>
      <c r="I4173" s="7"/>
    </row>
    <row r="4174" spans="3:9" x14ac:dyDescent="0.25">
      <c r="C4174" s="11"/>
      <c r="D4174" s="12"/>
      <c r="H4174" s="7"/>
      <c r="I4174" s="7"/>
    </row>
    <row r="4175" spans="3:9" x14ac:dyDescent="0.25">
      <c r="C4175" s="11"/>
      <c r="D4175" s="12"/>
      <c r="H4175" s="7"/>
      <c r="I4175" s="7"/>
    </row>
    <row r="4176" spans="3:9" x14ac:dyDescent="0.25">
      <c r="C4176" s="11"/>
      <c r="D4176" s="12"/>
      <c r="H4176" s="7"/>
      <c r="I4176" s="7"/>
    </row>
    <row r="4177" spans="3:9" x14ac:dyDescent="0.25">
      <c r="C4177" s="11"/>
      <c r="D4177" s="12"/>
      <c r="H4177" s="7"/>
      <c r="I4177" s="7"/>
    </row>
    <row r="4178" spans="3:9" x14ac:dyDescent="0.25">
      <c r="C4178" s="11"/>
      <c r="D4178" s="12"/>
      <c r="H4178" s="7"/>
      <c r="I4178" s="7"/>
    </row>
    <row r="4179" spans="3:9" x14ac:dyDescent="0.25">
      <c r="C4179" s="11"/>
      <c r="D4179" s="12"/>
      <c r="H4179" s="7"/>
      <c r="I4179" s="7"/>
    </row>
    <row r="4180" spans="3:9" x14ac:dyDescent="0.25">
      <c r="C4180" s="11"/>
      <c r="D4180" s="12"/>
      <c r="H4180" s="7"/>
      <c r="I4180" s="7"/>
    </row>
    <row r="4181" spans="3:9" x14ac:dyDescent="0.25">
      <c r="C4181" s="11"/>
      <c r="D4181" s="12"/>
      <c r="H4181" s="7"/>
      <c r="I4181" s="7"/>
    </row>
    <row r="4182" spans="3:9" x14ac:dyDescent="0.25">
      <c r="C4182" s="11"/>
      <c r="D4182" s="12"/>
      <c r="H4182" s="7"/>
      <c r="I4182" s="7"/>
    </row>
    <row r="4183" spans="3:9" x14ac:dyDescent="0.25">
      <c r="C4183" s="11"/>
      <c r="D4183" s="12"/>
      <c r="H4183" s="7"/>
      <c r="I4183" s="7"/>
    </row>
    <row r="4184" spans="3:9" x14ac:dyDescent="0.25">
      <c r="C4184" s="11"/>
      <c r="D4184" s="12"/>
      <c r="H4184" s="7"/>
      <c r="I4184" s="7"/>
    </row>
    <row r="4185" spans="3:9" x14ac:dyDescent="0.25">
      <c r="C4185" s="11"/>
      <c r="D4185" s="12"/>
      <c r="H4185" s="7"/>
      <c r="I4185" s="7"/>
    </row>
    <row r="4186" spans="3:9" x14ac:dyDescent="0.25">
      <c r="C4186" s="11"/>
      <c r="D4186" s="12"/>
      <c r="H4186" s="7"/>
      <c r="I4186" s="7"/>
    </row>
    <row r="4187" spans="3:9" x14ac:dyDescent="0.25">
      <c r="C4187" s="11"/>
      <c r="D4187" s="12"/>
      <c r="H4187" s="7"/>
      <c r="I4187" s="7"/>
    </row>
    <row r="4188" spans="3:9" x14ac:dyDescent="0.25">
      <c r="C4188" s="11"/>
      <c r="D4188" s="12"/>
      <c r="H4188" s="7"/>
      <c r="I4188" s="7"/>
    </row>
    <row r="4189" spans="3:9" x14ac:dyDescent="0.25">
      <c r="C4189" s="11"/>
      <c r="D4189" s="12"/>
      <c r="H4189" s="7"/>
      <c r="I4189" s="7"/>
    </row>
    <row r="4190" spans="3:9" x14ac:dyDescent="0.25">
      <c r="C4190" s="11"/>
      <c r="D4190" s="12"/>
      <c r="H4190" s="7"/>
      <c r="I4190" s="7"/>
    </row>
    <row r="4191" spans="3:9" x14ac:dyDescent="0.25">
      <c r="C4191" s="11"/>
      <c r="D4191" s="12"/>
      <c r="H4191" s="7"/>
      <c r="I4191" s="7"/>
    </row>
    <row r="4192" spans="3:9" x14ac:dyDescent="0.25">
      <c r="C4192" s="11"/>
      <c r="D4192" s="12"/>
      <c r="H4192" s="7"/>
      <c r="I4192" s="7"/>
    </row>
    <row r="4193" spans="3:9" x14ac:dyDescent="0.25">
      <c r="C4193" s="11"/>
      <c r="D4193" s="12"/>
      <c r="H4193" s="7"/>
      <c r="I4193" s="7"/>
    </row>
    <row r="4194" spans="3:9" x14ac:dyDescent="0.25">
      <c r="C4194" s="11"/>
      <c r="D4194" s="12"/>
      <c r="H4194" s="7"/>
      <c r="I4194" s="7"/>
    </row>
    <row r="4195" spans="3:9" x14ac:dyDescent="0.25">
      <c r="C4195" s="11"/>
      <c r="D4195" s="12"/>
      <c r="H4195" s="7"/>
      <c r="I4195" s="7"/>
    </row>
    <row r="4196" spans="3:9" x14ac:dyDescent="0.25">
      <c r="C4196" s="11"/>
      <c r="D4196" s="12"/>
      <c r="H4196" s="7"/>
      <c r="I4196" s="7"/>
    </row>
    <row r="4197" spans="3:9" x14ac:dyDescent="0.25">
      <c r="C4197" s="11"/>
      <c r="D4197" s="12"/>
      <c r="H4197" s="7"/>
      <c r="I4197" s="7"/>
    </row>
    <row r="4198" spans="3:9" x14ac:dyDescent="0.25">
      <c r="C4198" s="11"/>
      <c r="D4198" s="12"/>
      <c r="H4198" s="7"/>
      <c r="I4198" s="7"/>
    </row>
    <row r="4199" spans="3:9" x14ac:dyDescent="0.25">
      <c r="C4199" s="11"/>
      <c r="D4199" s="12"/>
      <c r="H4199" s="7"/>
      <c r="I4199" s="7"/>
    </row>
    <row r="4200" spans="3:9" x14ac:dyDescent="0.25">
      <c r="C4200" s="11"/>
      <c r="D4200" s="12"/>
      <c r="H4200" s="7"/>
      <c r="I4200" s="7"/>
    </row>
    <row r="4201" spans="3:9" x14ac:dyDescent="0.25">
      <c r="C4201" s="11"/>
      <c r="D4201" s="12"/>
      <c r="H4201" s="7"/>
      <c r="I4201" s="7"/>
    </row>
    <row r="4202" spans="3:9" x14ac:dyDescent="0.25">
      <c r="C4202" s="11"/>
      <c r="D4202" s="12"/>
      <c r="H4202" s="7"/>
      <c r="I4202" s="7"/>
    </row>
    <row r="4203" spans="3:9" x14ac:dyDescent="0.25">
      <c r="C4203" s="11"/>
      <c r="D4203" s="12"/>
      <c r="H4203" s="7"/>
      <c r="I4203" s="7"/>
    </row>
    <row r="4204" spans="3:9" x14ac:dyDescent="0.25">
      <c r="C4204" s="11"/>
      <c r="D4204" s="12"/>
      <c r="H4204" s="7"/>
      <c r="I4204" s="7"/>
    </row>
    <row r="4205" spans="3:9" x14ac:dyDescent="0.25">
      <c r="C4205" s="11"/>
      <c r="D4205" s="12"/>
      <c r="H4205" s="7"/>
      <c r="I4205" s="7"/>
    </row>
    <row r="4206" spans="3:9" x14ac:dyDescent="0.25">
      <c r="C4206" s="11"/>
      <c r="D4206" s="12"/>
      <c r="H4206" s="7"/>
      <c r="I4206" s="7"/>
    </row>
    <row r="4207" spans="3:9" x14ac:dyDescent="0.25">
      <c r="C4207" s="11"/>
      <c r="D4207" s="12"/>
      <c r="H4207" s="7"/>
      <c r="I4207" s="7"/>
    </row>
    <row r="4208" spans="3:9" x14ac:dyDescent="0.25">
      <c r="C4208" s="11"/>
      <c r="D4208" s="12"/>
      <c r="H4208" s="7"/>
      <c r="I4208" s="7"/>
    </row>
    <row r="4209" spans="3:9" x14ac:dyDescent="0.25">
      <c r="C4209" s="11"/>
      <c r="D4209" s="12"/>
      <c r="H4209" s="7"/>
      <c r="I4209" s="7"/>
    </row>
    <row r="4210" spans="3:9" x14ac:dyDescent="0.25">
      <c r="C4210" s="11"/>
      <c r="D4210" s="12"/>
      <c r="H4210" s="7"/>
      <c r="I4210" s="7"/>
    </row>
    <row r="4211" spans="3:9" x14ac:dyDescent="0.25">
      <c r="C4211" s="11"/>
      <c r="D4211" s="12"/>
      <c r="H4211" s="7"/>
      <c r="I4211" s="7"/>
    </row>
    <row r="4212" spans="3:9" x14ac:dyDescent="0.25">
      <c r="C4212" s="11"/>
      <c r="D4212" s="12"/>
      <c r="H4212" s="7"/>
      <c r="I4212" s="7"/>
    </row>
    <row r="4213" spans="3:9" x14ac:dyDescent="0.25">
      <c r="C4213" s="11"/>
      <c r="D4213" s="12"/>
      <c r="H4213" s="7"/>
      <c r="I4213" s="7"/>
    </row>
    <row r="4214" spans="3:9" x14ac:dyDescent="0.25">
      <c r="C4214" s="11"/>
      <c r="D4214" s="12"/>
      <c r="H4214" s="7"/>
      <c r="I4214" s="7"/>
    </row>
    <row r="4215" spans="3:9" x14ac:dyDescent="0.25">
      <c r="C4215" s="11"/>
      <c r="D4215" s="12"/>
      <c r="H4215" s="7"/>
      <c r="I4215" s="7"/>
    </row>
    <row r="4216" spans="3:9" x14ac:dyDescent="0.25">
      <c r="C4216" s="11"/>
      <c r="D4216" s="12"/>
      <c r="H4216" s="7"/>
      <c r="I4216" s="7"/>
    </row>
    <row r="4217" spans="3:9" x14ac:dyDescent="0.25">
      <c r="C4217" s="11"/>
      <c r="D4217" s="12"/>
      <c r="H4217" s="7"/>
      <c r="I4217" s="7"/>
    </row>
    <row r="4218" spans="3:9" x14ac:dyDescent="0.25">
      <c r="C4218" s="11"/>
      <c r="D4218" s="12"/>
      <c r="H4218" s="7"/>
      <c r="I4218" s="7"/>
    </row>
    <row r="4219" spans="3:9" x14ac:dyDescent="0.25">
      <c r="C4219" s="11"/>
      <c r="D4219" s="12"/>
      <c r="H4219" s="7"/>
      <c r="I4219" s="7"/>
    </row>
    <row r="4220" spans="3:9" x14ac:dyDescent="0.25">
      <c r="C4220" s="11"/>
      <c r="D4220" s="12"/>
      <c r="H4220" s="7"/>
      <c r="I4220" s="7"/>
    </row>
    <row r="4221" spans="3:9" x14ac:dyDescent="0.25">
      <c r="C4221" s="11"/>
      <c r="D4221" s="12"/>
      <c r="H4221" s="7"/>
      <c r="I4221" s="7"/>
    </row>
    <row r="4222" spans="3:9" x14ac:dyDescent="0.25">
      <c r="C4222" s="11"/>
      <c r="D4222" s="12"/>
      <c r="H4222" s="7"/>
      <c r="I4222" s="7"/>
    </row>
    <row r="4223" spans="3:9" x14ac:dyDescent="0.25">
      <c r="C4223" s="11"/>
      <c r="D4223" s="12"/>
      <c r="H4223" s="7"/>
      <c r="I4223" s="7"/>
    </row>
    <row r="4224" spans="3:9" x14ac:dyDescent="0.25">
      <c r="C4224" s="11"/>
      <c r="D4224" s="12"/>
      <c r="H4224" s="7"/>
      <c r="I4224" s="7"/>
    </row>
    <row r="4225" spans="3:9" x14ac:dyDescent="0.25">
      <c r="C4225" s="11"/>
      <c r="D4225" s="12"/>
      <c r="H4225" s="7"/>
      <c r="I4225" s="7"/>
    </row>
    <row r="4226" spans="3:9" x14ac:dyDescent="0.25">
      <c r="C4226" s="11"/>
      <c r="D4226" s="12"/>
      <c r="H4226" s="7"/>
      <c r="I4226" s="7"/>
    </row>
    <row r="4227" spans="3:9" x14ac:dyDescent="0.25">
      <c r="C4227" s="11"/>
      <c r="D4227" s="12"/>
      <c r="H4227" s="7"/>
      <c r="I4227" s="7"/>
    </row>
    <row r="4228" spans="3:9" x14ac:dyDescent="0.25">
      <c r="C4228" s="11"/>
      <c r="D4228" s="12"/>
      <c r="H4228" s="7"/>
      <c r="I4228" s="7"/>
    </row>
    <row r="4229" spans="3:9" x14ac:dyDescent="0.25">
      <c r="C4229" s="11"/>
      <c r="D4229" s="12"/>
      <c r="H4229" s="7"/>
      <c r="I4229" s="7"/>
    </row>
    <row r="4230" spans="3:9" x14ac:dyDescent="0.25">
      <c r="C4230" s="11"/>
      <c r="D4230" s="12"/>
      <c r="H4230" s="7"/>
      <c r="I4230" s="7"/>
    </row>
    <row r="4231" spans="3:9" x14ac:dyDescent="0.25">
      <c r="C4231" s="11"/>
      <c r="D4231" s="12"/>
      <c r="H4231" s="7"/>
      <c r="I4231" s="7"/>
    </row>
    <row r="4232" spans="3:9" x14ac:dyDescent="0.25">
      <c r="C4232" s="11"/>
      <c r="D4232" s="12"/>
      <c r="H4232" s="7"/>
      <c r="I4232" s="7"/>
    </row>
    <row r="4233" spans="3:9" x14ac:dyDescent="0.25">
      <c r="C4233" s="11"/>
      <c r="D4233" s="12"/>
      <c r="H4233" s="7"/>
      <c r="I4233" s="7"/>
    </row>
    <row r="4234" spans="3:9" x14ac:dyDescent="0.25">
      <c r="C4234" s="11"/>
      <c r="D4234" s="12"/>
      <c r="H4234" s="7"/>
      <c r="I4234" s="7"/>
    </row>
    <row r="4235" spans="3:9" x14ac:dyDescent="0.25">
      <c r="C4235" s="11"/>
      <c r="D4235" s="12"/>
      <c r="H4235" s="7"/>
      <c r="I4235" s="7"/>
    </row>
    <row r="4236" spans="3:9" x14ac:dyDescent="0.25">
      <c r="C4236" s="11"/>
      <c r="D4236" s="12"/>
      <c r="H4236" s="7"/>
      <c r="I4236" s="7"/>
    </row>
    <row r="4237" spans="3:9" x14ac:dyDescent="0.25">
      <c r="C4237" s="11"/>
      <c r="D4237" s="12"/>
      <c r="H4237" s="7"/>
      <c r="I4237" s="7"/>
    </row>
    <row r="4238" spans="3:9" x14ac:dyDescent="0.25">
      <c r="C4238" s="11"/>
      <c r="D4238" s="12"/>
      <c r="H4238" s="7"/>
      <c r="I4238" s="7"/>
    </row>
    <row r="4239" spans="3:9" x14ac:dyDescent="0.25">
      <c r="C4239" s="11"/>
      <c r="D4239" s="12"/>
      <c r="H4239" s="7"/>
      <c r="I4239" s="7"/>
    </row>
    <row r="4240" spans="3:9" x14ac:dyDescent="0.25">
      <c r="C4240" s="11"/>
      <c r="D4240" s="12"/>
      <c r="H4240" s="7"/>
      <c r="I4240" s="7"/>
    </row>
    <row r="4241" spans="3:9" x14ac:dyDescent="0.25">
      <c r="C4241" s="11"/>
      <c r="D4241" s="12"/>
      <c r="H4241" s="7"/>
      <c r="I4241" s="7"/>
    </row>
    <row r="4242" spans="3:9" x14ac:dyDescent="0.25">
      <c r="C4242" s="11"/>
      <c r="D4242" s="12"/>
      <c r="H4242" s="7"/>
      <c r="I4242" s="7"/>
    </row>
    <row r="4243" spans="3:9" x14ac:dyDescent="0.25">
      <c r="C4243" s="11"/>
      <c r="D4243" s="12"/>
      <c r="H4243" s="7"/>
      <c r="I4243" s="7"/>
    </row>
    <row r="4244" spans="3:9" x14ac:dyDescent="0.25">
      <c r="C4244" s="11"/>
      <c r="D4244" s="12"/>
      <c r="H4244" s="7"/>
      <c r="I4244" s="7"/>
    </row>
    <row r="4245" spans="3:9" x14ac:dyDescent="0.25">
      <c r="C4245" s="11"/>
      <c r="D4245" s="12"/>
      <c r="H4245" s="7"/>
      <c r="I4245" s="7"/>
    </row>
    <row r="4246" spans="3:9" x14ac:dyDescent="0.25">
      <c r="C4246" s="11"/>
      <c r="D4246" s="12"/>
      <c r="H4246" s="7"/>
      <c r="I4246" s="7"/>
    </row>
    <row r="4247" spans="3:9" x14ac:dyDescent="0.25">
      <c r="C4247" s="11"/>
      <c r="D4247" s="12"/>
      <c r="H4247" s="7"/>
      <c r="I4247" s="7"/>
    </row>
    <row r="4248" spans="3:9" x14ac:dyDescent="0.25">
      <c r="C4248" s="11"/>
      <c r="D4248" s="12"/>
      <c r="H4248" s="7"/>
      <c r="I4248" s="7"/>
    </row>
    <row r="4249" spans="3:9" x14ac:dyDescent="0.25">
      <c r="C4249" s="11"/>
      <c r="D4249" s="12"/>
      <c r="H4249" s="7"/>
      <c r="I4249" s="7"/>
    </row>
    <row r="4250" spans="3:9" x14ac:dyDescent="0.25">
      <c r="C4250" s="11"/>
      <c r="D4250" s="12"/>
      <c r="H4250" s="7"/>
      <c r="I4250" s="7"/>
    </row>
    <row r="4251" spans="3:9" x14ac:dyDescent="0.25">
      <c r="C4251" s="11"/>
      <c r="D4251" s="12"/>
      <c r="H4251" s="7"/>
      <c r="I4251" s="7"/>
    </row>
    <row r="4252" spans="3:9" x14ac:dyDescent="0.25">
      <c r="C4252" s="11"/>
      <c r="D4252" s="12"/>
      <c r="H4252" s="7"/>
      <c r="I4252" s="7"/>
    </row>
    <row r="4253" spans="3:9" x14ac:dyDescent="0.25">
      <c r="C4253" s="11"/>
      <c r="D4253" s="12"/>
      <c r="H4253" s="7"/>
      <c r="I4253" s="7"/>
    </row>
    <row r="4254" spans="3:9" x14ac:dyDescent="0.25">
      <c r="C4254" s="11"/>
      <c r="D4254" s="12"/>
      <c r="H4254" s="7"/>
      <c r="I4254" s="7"/>
    </row>
    <row r="4255" spans="3:9" x14ac:dyDescent="0.25">
      <c r="C4255" s="11"/>
      <c r="D4255" s="12"/>
      <c r="H4255" s="7"/>
      <c r="I4255" s="7"/>
    </row>
    <row r="4256" spans="3:9" x14ac:dyDescent="0.25">
      <c r="C4256" s="11"/>
      <c r="D4256" s="12"/>
      <c r="H4256" s="7"/>
      <c r="I4256" s="7"/>
    </row>
    <row r="4257" spans="3:9" x14ac:dyDescent="0.25">
      <c r="C4257" s="11"/>
      <c r="D4257" s="12"/>
      <c r="H4257" s="7"/>
      <c r="I4257" s="7"/>
    </row>
    <row r="4258" spans="3:9" x14ac:dyDescent="0.25">
      <c r="C4258" s="11"/>
      <c r="D4258" s="12"/>
      <c r="H4258" s="7"/>
      <c r="I4258" s="7"/>
    </row>
    <row r="4259" spans="3:9" x14ac:dyDescent="0.25">
      <c r="C4259" s="11"/>
      <c r="D4259" s="12"/>
      <c r="H4259" s="7"/>
      <c r="I4259" s="7"/>
    </row>
    <row r="4260" spans="3:9" x14ac:dyDescent="0.25">
      <c r="C4260" s="11"/>
      <c r="D4260" s="12"/>
      <c r="H4260" s="7"/>
      <c r="I4260" s="7"/>
    </row>
    <row r="4261" spans="3:9" x14ac:dyDescent="0.25">
      <c r="C4261" s="11"/>
      <c r="D4261" s="12"/>
      <c r="H4261" s="7"/>
      <c r="I4261" s="7"/>
    </row>
    <row r="4262" spans="3:9" x14ac:dyDescent="0.25">
      <c r="C4262" s="11"/>
      <c r="D4262" s="12"/>
      <c r="H4262" s="7"/>
      <c r="I4262" s="7"/>
    </row>
    <row r="4263" spans="3:9" x14ac:dyDescent="0.25">
      <c r="C4263" s="11"/>
      <c r="D4263" s="12"/>
      <c r="H4263" s="7"/>
      <c r="I4263" s="7"/>
    </row>
    <row r="4264" spans="3:9" x14ac:dyDescent="0.25">
      <c r="C4264" s="11"/>
      <c r="D4264" s="12"/>
      <c r="H4264" s="7"/>
      <c r="I4264" s="7"/>
    </row>
    <row r="4265" spans="3:9" x14ac:dyDescent="0.25">
      <c r="C4265" s="11"/>
      <c r="D4265" s="12"/>
      <c r="H4265" s="7"/>
      <c r="I4265" s="7"/>
    </row>
    <row r="4266" spans="3:9" x14ac:dyDescent="0.25">
      <c r="C4266" s="11"/>
      <c r="D4266" s="12"/>
      <c r="H4266" s="7"/>
      <c r="I4266" s="7"/>
    </row>
    <row r="4267" spans="3:9" x14ac:dyDescent="0.25">
      <c r="C4267" s="11"/>
      <c r="D4267" s="12"/>
      <c r="H4267" s="7"/>
      <c r="I4267" s="7"/>
    </row>
    <row r="4268" spans="3:9" x14ac:dyDescent="0.25">
      <c r="C4268" s="11"/>
      <c r="D4268" s="12"/>
      <c r="H4268" s="7"/>
      <c r="I4268" s="7"/>
    </row>
    <row r="4269" spans="3:9" x14ac:dyDescent="0.25">
      <c r="C4269" s="11"/>
      <c r="D4269" s="12"/>
      <c r="H4269" s="7"/>
      <c r="I4269" s="7"/>
    </row>
    <row r="4270" spans="3:9" x14ac:dyDescent="0.25">
      <c r="C4270" s="11"/>
      <c r="D4270" s="12"/>
      <c r="H4270" s="7"/>
      <c r="I4270" s="7"/>
    </row>
    <row r="4271" spans="3:9" x14ac:dyDescent="0.25">
      <c r="C4271" s="11"/>
      <c r="D4271" s="12"/>
      <c r="H4271" s="7"/>
      <c r="I4271" s="7"/>
    </row>
    <row r="4272" spans="3:9" x14ac:dyDescent="0.25">
      <c r="C4272" s="11"/>
      <c r="D4272" s="12"/>
      <c r="H4272" s="7"/>
      <c r="I4272" s="7"/>
    </row>
    <row r="4273" spans="3:9" x14ac:dyDescent="0.25">
      <c r="C4273" s="11"/>
      <c r="D4273" s="12"/>
      <c r="H4273" s="7"/>
      <c r="I4273" s="7"/>
    </row>
    <row r="4274" spans="3:9" x14ac:dyDescent="0.25">
      <c r="C4274" s="11"/>
      <c r="D4274" s="12"/>
      <c r="H4274" s="7"/>
      <c r="I4274" s="7"/>
    </row>
    <row r="4275" spans="3:9" x14ac:dyDescent="0.25">
      <c r="C4275" s="11"/>
      <c r="D4275" s="12"/>
      <c r="H4275" s="7"/>
      <c r="I4275" s="7"/>
    </row>
    <row r="4276" spans="3:9" x14ac:dyDescent="0.25">
      <c r="C4276" s="11"/>
      <c r="D4276" s="12"/>
      <c r="H4276" s="7"/>
      <c r="I4276" s="7"/>
    </row>
    <row r="4277" spans="3:9" x14ac:dyDescent="0.25">
      <c r="C4277" s="11"/>
      <c r="D4277" s="12"/>
      <c r="H4277" s="7"/>
      <c r="I4277" s="7"/>
    </row>
    <row r="4278" spans="3:9" x14ac:dyDescent="0.25">
      <c r="C4278" s="11"/>
      <c r="D4278" s="12"/>
      <c r="H4278" s="7"/>
      <c r="I4278" s="7"/>
    </row>
    <row r="4279" spans="3:9" x14ac:dyDescent="0.25">
      <c r="C4279" s="11"/>
      <c r="D4279" s="12"/>
      <c r="H4279" s="7"/>
      <c r="I4279" s="7"/>
    </row>
    <row r="4280" spans="3:9" x14ac:dyDescent="0.25">
      <c r="C4280" s="11"/>
      <c r="D4280" s="12"/>
      <c r="H4280" s="7"/>
      <c r="I4280" s="7"/>
    </row>
    <row r="4281" spans="3:9" x14ac:dyDescent="0.25">
      <c r="C4281" s="11"/>
      <c r="D4281" s="12"/>
      <c r="H4281" s="7"/>
      <c r="I4281" s="7"/>
    </row>
    <row r="4282" spans="3:9" x14ac:dyDescent="0.25">
      <c r="C4282" s="11"/>
      <c r="D4282" s="12"/>
      <c r="H4282" s="7"/>
      <c r="I4282" s="7"/>
    </row>
    <row r="4283" spans="3:9" x14ac:dyDescent="0.25">
      <c r="C4283" s="11"/>
      <c r="D4283" s="12"/>
      <c r="H4283" s="7"/>
      <c r="I4283" s="7"/>
    </row>
    <row r="4284" spans="3:9" x14ac:dyDescent="0.25">
      <c r="C4284" s="11"/>
      <c r="D4284" s="12"/>
      <c r="H4284" s="7"/>
      <c r="I4284" s="7"/>
    </row>
    <row r="4285" spans="3:9" x14ac:dyDescent="0.25">
      <c r="C4285" s="11"/>
      <c r="D4285" s="12"/>
      <c r="H4285" s="7"/>
      <c r="I4285" s="7"/>
    </row>
    <row r="4286" spans="3:9" x14ac:dyDescent="0.25">
      <c r="C4286" s="11"/>
      <c r="D4286" s="12"/>
      <c r="H4286" s="7"/>
      <c r="I4286" s="7"/>
    </row>
    <row r="4287" spans="3:9" x14ac:dyDescent="0.25">
      <c r="C4287" s="11"/>
      <c r="D4287" s="12"/>
      <c r="H4287" s="7"/>
      <c r="I4287" s="7"/>
    </row>
    <row r="4288" spans="3:9" x14ac:dyDescent="0.25">
      <c r="C4288" s="11"/>
      <c r="D4288" s="12"/>
      <c r="H4288" s="7"/>
      <c r="I4288" s="7"/>
    </row>
    <row r="4289" spans="3:9" x14ac:dyDescent="0.25">
      <c r="C4289" s="11"/>
      <c r="D4289" s="12"/>
      <c r="H4289" s="7"/>
      <c r="I4289" s="7"/>
    </row>
    <row r="4290" spans="3:9" x14ac:dyDescent="0.25">
      <c r="C4290" s="11"/>
      <c r="D4290" s="12"/>
      <c r="H4290" s="7"/>
      <c r="I4290" s="7"/>
    </row>
    <row r="4291" spans="3:9" x14ac:dyDescent="0.25">
      <c r="C4291" s="11"/>
      <c r="D4291" s="12"/>
      <c r="H4291" s="7"/>
      <c r="I4291" s="7"/>
    </row>
    <row r="4292" spans="3:9" x14ac:dyDescent="0.25">
      <c r="C4292" s="11"/>
      <c r="D4292" s="12"/>
      <c r="H4292" s="7"/>
      <c r="I4292" s="7"/>
    </row>
    <row r="4293" spans="3:9" x14ac:dyDescent="0.25">
      <c r="C4293" s="11"/>
      <c r="D4293" s="12"/>
      <c r="H4293" s="7"/>
      <c r="I4293" s="7"/>
    </row>
    <row r="4294" spans="3:9" x14ac:dyDescent="0.25">
      <c r="C4294" s="11"/>
      <c r="D4294" s="12"/>
      <c r="H4294" s="7"/>
      <c r="I4294" s="7"/>
    </row>
    <row r="4295" spans="3:9" x14ac:dyDescent="0.25">
      <c r="C4295" s="11"/>
      <c r="D4295" s="12"/>
      <c r="H4295" s="7"/>
      <c r="I4295" s="7"/>
    </row>
    <row r="4296" spans="3:9" x14ac:dyDescent="0.25">
      <c r="C4296" s="11"/>
      <c r="D4296" s="12"/>
      <c r="H4296" s="7"/>
      <c r="I4296" s="7"/>
    </row>
    <row r="4297" spans="3:9" x14ac:dyDescent="0.25">
      <c r="C4297" s="11"/>
      <c r="D4297" s="12"/>
      <c r="H4297" s="7"/>
      <c r="I4297" s="7"/>
    </row>
    <row r="4298" spans="3:9" x14ac:dyDescent="0.25">
      <c r="C4298" s="11"/>
      <c r="D4298" s="12"/>
      <c r="H4298" s="7"/>
      <c r="I4298" s="7"/>
    </row>
    <row r="4299" spans="3:9" x14ac:dyDescent="0.25">
      <c r="C4299" s="11"/>
      <c r="D4299" s="12"/>
      <c r="H4299" s="7"/>
      <c r="I4299" s="7"/>
    </row>
    <row r="4300" spans="3:9" x14ac:dyDescent="0.25">
      <c r="C4300" s="11"/>
      <c r="D4300" s="12"/>
      <c r="H4300" s="7"/>
      <c r="I4300" s="7"/>
    </row>
    <row r="4301" spans="3:9" x14ac:dyDescent="0.25">
      <c r="C4301" s="11"/>
      <c r="D4301" s="12"/>
      <c r="H4301" s="7"/>
      <c r="I4301" s="7"/>
    </row>
    <row r="4302" spans="3:9" x14ac:dyDescent="0.25">
      <c r="C4302" s="11"/>
      <c r="D4302" s="12"/>
      <c r="H4302" s="7"/>
      <c r="I4302" s="7"/>
    </row>
    <row r="4303" spans="3:9" x14ac:dyDescent="0.25">
      <c r="C4303" s="11"/>
      <c r="D4303" s="12"/>
      <c r="H4303" s="7"/>
      <c r="I4303" s="7"/>
    </row>
    <row r="4304" spans="3:9" x14ac:dyDescent="0.25">
      <c r="C4304" s="11"/>
      <c r="D4304" s="12"/>
      <c r="H4304" s="7"/>
      <c r="I4304" s="7"/>
    </row>
    <row r="4305" spans="3:9" x14ac:dyDescent="0.25">
      <c r="C4305" s="11"/>
      <c r="D4305" s="12"/>
      <c r="H4305" s="7"/>
      <c r="I4305" s="7"/>
    </row>
    <row r="4306" spans="3:9" x14ac:dyDescent="0.25">
      <c r="C4306" s="11"/>
      <c r="D4306" s="12"/>
      <c r="H4306" s="7"/>
      <c r="I4306" s="7"/>
    </row>
    <row r="4307" spans="3:9" x14ac:dyDescent="0.25">
      <c r="C4307" s="11"/>
      <c r="D4307" s="12"/>
      <c r="H4307" s="7"/>
      <c r="I4307" s="7"/>
    </row>
    <row r="4308" spans="3:9" x14ac:dyDescent="0.25">
      <c r="C4308" s="11"/>
      <c r="D4308" s="12"/>
      <c r="H4308" s="7"/>
      <c r="I4308" s="7"/>
    </row>
    <row r="4309" spans="3:9" x14ac:dyDescent="0.25">
      <c r="C4309" s="11"/>
      <c r="D4309" s="12"/>
      <c r="H4309" s="7"/>
      <c r="I4309" s="7"/>
    </row>
    <row r="4310" spans="3:9" x14ac:dyDescent="0.25">
      <c r="C4310" s="11"/>
      <c r="D4310" s="12"/>
      <c r="H4310" s="7"/>
      <c r="I4310" s="7"/>
    </row>
    <row r="4311" spans="3:9" x14ac:dyDescent="0.25">
      <c r="C4311" s="11"/>
      <c r="D4311" s="12"/>
      <c r="H4311" s="7"/>
      <c r="I4311" s="7"/>
    </row>
    <row r="4312" spans="3:9" x14ac:dyDescent="0.25">
      <c r="C4312" s="11"/>
      <c r="D4312" s="12"/>
      <c r="H4312" s="7"/>
      <c r="I4312" s="7"/>
    </row>
    <row r="4313" spans="3:9" x14ac:dyDescent="0.25">
      <c r="C4313" s="11"/>
      <c r="D4313" s="12"/>
      <c r="H4313" s="7"/>
      <c r="I4313" s="7"/>
    </row>
    <row r="4314" spans="3:9" x14ac:dyDescent="0.25">
      <c r="C4314" s="11"/>
      <c r="D4314" s="12"/>
      <c r="H4314" s="7"/>
      <c r="I4314" s="7"/>
    </row>
    <row r="4315" spans="3:9" x14ac:dyDescent="0.25">
      <c r="C4315" s="11"/>
      <c r="D4315" s="12"/>
      <c r="H4315" s="7"/>
      <c r="I4315" s="7"/>
    </row>
    <row r="4316" spans="3:9" x14ac:dyDescent="0.25">
      <c r="C4316" s="11"/>
      <c r="D4316" s="12"/>
      <c r="H4316" s="7"/>
      <c r="I4316" s="7"/>
    </row>
    <row r="4317" spans="3:9" x14ac:dyDescent="0.25">
      <c r="C4317" s="11"/>
      <c r="D4317" s="12"/>
      <c r="H4317" s="7"/>
      <c r="I4317" s="7"/>
    </row>
    <row r="4318" spans="3:9" x14ac:dyDescent="0.25">
      <c r="C4318" s="11"/>
      <c r="D4318" s="12"/>
      <c r="H4318" s="7"/>
      <c r="I4318" s="7"/>
    </row>
    <row r="4319" spans="3:9" x14ac:dyDescent="0.25">
      <c r="C4319" s="11"/>
      <c r="D4319" s="12"/>
      <c r="H4319" s="7"/>
      <c r="I4319" s="7"/>
    </row>
    <row r="4320" spans="3:9" x14ac:dyDescent="0.25">
      <c r="C4320" s="11"/>
      <c r="D4320" s="12"/>
      <c r="H4320" s="7"/>
      <c r="I4320" s="7"/>
    </row>
    <row r="4321" spans="3:9" x14ac:dyDescent="0.25">
      <c r="C4321" s="11"/>
      <c r="D4321" s="12"/>
      <c r="H4321" s="7"/>
      <c r="I4321" s="7"/>
    </row>
    <row r="4322" spans="3:9" x14ac:dyDescent="0.25">
      <c r="C4322" s="11"/>
      <c r="D4322" s="12"/>
      <c r="H4322" s="7"/>
      <c r="I4322" s="7"/>
    </row>
    <row r="4323" spans="3:9" x14ac:dyDescent="0.25">
      <c r="C4323" s="11"/>
      <c r="D4323" s="12"/>
      <c r="H4323" s="7"/>
      <c r="I4323" s="7"/>
    </row>
    <row r="4324" spans="3:9" x14ac:dyDescent="0.25">
      <c r="C4324" s="11"/>
      <c r="D4324" s="12"/>
      <c r="H4324" s="7"/>
      <c r="I4324" s="7"/>
    </row>
    <row r="4325" spans="3:9" x14ac:dyDescent="0.25">
      <c r="C4325" s="11"/>
      <c r="D4325" s="12"/>
      <c r="H4325" s="7"/>
      <c r="I4325" s="7"/>
    </row>
    <row r="4326" spans="3:9" x14ac:dyDescent="0.25">
      <c r="C4326" s="11"/>
      <c r="D4326" s="12"/>
      <c r="H4326" s="7"/>
      <c r="I4326" s="7"/>
    </row>
    <row r="4327" spans="3:9" x14ac:dyDescent="0.25">
      <c r="C4327" s="11"/>
      <c r="D4327" s="12"/>
      <c r="H4327" s="7"/>
      <c r="I4327" s="7"/>
    </row>
    <row r="4328" spans="3:9" x14ac:dyDescent="0.25">
      <c r="C4328" s="11"/>
      <c r="D4328" s="12"/>
      <c r="H4328" s="7"/>
      <c r="I4328" s="7"/>
    </row>
    <row r="4329" spans="3:9" x14ac:dyDescent="0.25">
      <c r="C4329" s="11"/>
      <c r="D4329" s="12"/>
      <c r="H4329" s="7"/>
      <c r="I4329" s="7"/>
    </row>
    <row r="4330" spans="3:9" x14ac:dyDescent="0.25">
      <c r="C4330" s="11"/>
      <c r="D4330" s="12"/>
      <c r="H4330" s="7"/>
      <c r="I4330" s="7"/>
    </row>
    <row r="4331" spans="3:9" x14ac:dyDescent="0.25">
      <c r="C4331" s="11"/>
      <c r="D4331" s="12"/>
      <c r="H4331" s="7"/>
      <c r="I4331" s="7"/>
    </row>
    <row r="4332" spans="3:9" x14ac:dyDescent="0.25">
      <c r="C4332" s="11"/>
      <c r="D4332" s="12"/>
      <c r="H4332" s="7"/>
      <c r="I4332" s="7"/>
    </row>
    <row r="4333" spans="3:9" x14ac:dyDescent="0.25">
      <c r="C4333" s="11"/>
      <c r="D4333" s="12"/>
      <c r="H4333" s="7"/>
      <c r="I4333" s="7"/>
    </row>
    <row r="4334" spans="3:9" x14ac:dyDescent="0.25">
      <c r="C4334" s="11"/>
      <c r="D4334" s="12"/>
      <c r="H4334" s="7"/>
      <c r="I4334" s="7"/>
    </row>
    <row r="4335" spans="3:9" x14ac:dyDescent="0.25">
      <c r="C4335" s="11"/>
      <c r="D4335" s="12"/>
      <c r="H4335" s="7"/>
      <c r="I4335" s="7"/>
    </row>
    <row r="4336" spans="3:9" x14ac:dyDescent="0.25">
      <c r="C4336" s="11"/>
      <c r="D4336" s="12"/>
      <c r="H4336" s="7"/>
      <c r="I4336" s="7"/>
    </row>
    <row r="4337" spans="3:9" x14ac:dyDescent="0.25">
      <c r="C4337" s="11"/>
      <c r="D4337" s="12"/>
      <c r="H4337" s="7"/>
      <c r="I4337" s="7"/>
    </row>
    <row r="4338" spans="3:9" x14ac:dyDescent="0.25">
      <c r="C4338" s="11"/>
      <c r="D4338" s="12"/>
      <c r="H4338" s="7"/>
      <c r="I4338" s="7"/>
    </row>
    <row r="4339" spans="3:9" x14ac:dyDescent="0.25">
      <c r="C4339" s="11"/>
      <c r="D4339" s="12"/>
      <c r="H4339" s="7"/>
      <c r="I4339" s="7"/>
    </row>
    <row r="4340" spans="3:9" x14ac:dyDescent="0.25">
      <c r="C4340" s="11"/>
      <c r="D4340" s="12"/>
      <c r="H4340" s="7"/>
      <c r="I4340" s="7"/>
    </row>
    <row r="4341" spans="3:9" x14ac:dyDescent="0.25">
      <c r="C4341" s="11"/>
      <c r="D4341" s="12"/>
      <c r="H4341" s="7"/>
      <c r="I4341" s="7"/>
    </row>
    <row r="4342" spans="3:9" x14ac:dyDescent="0.25">
      <c r="C4342" s="11"/>
      <c r="D4342" s="12"/>
      <c r="H4342" s="7"/>
      <c r="I4342" s="7"/>
    </row>
    <row r="4343" spans="3:9" x14ac:dyDescent="0.25">
      <c r="C4343" s="11"/>
      <c r="D4343" s="12"/>
      <c r="H4343" s="7"/>
      <c r="I4343" s="7"/>
    </row>
    <row r="4344" spans="3:9" x14ac:dyDescent="0.25">
      <c r="C4344" s="11"/>
      <c r="D4344" s="12"/>
      <c r="H4344" s="7"/>
      <c r="I4344" s="7"/>
    </row>
    <row r="4345" spans="3:9" x14ac:dyDescent="0.25">
      <c r="C4345" s="11"/>
      <c r="D4345" s="12"/>
      <c r="H4345" s="7"/>
      <c r="I4345" s="7"/>
    </row>
    <row r="4346" spans="3:9" x14ac:dyDescent="0.25">
      <c r="C4346" s="11"/>
      <c r="D4346" s="12"/>
      <c r="H4346" s="7"/>
      <c r="I4346" s="7"/>
    </row>
    <row r="4347" spans="3:9" x14ac:dyDescent="0.25">
      <c r="C4347" s="11"/>
      <c r="D4347" s="12"/>
      <c r="H4347" s="7"/>
      <c r="I4347" s="7"/>
    </row>
    <row r="4348" spans="3:9" x14ac:dyDescent="0.25">
      <c r="C4348" s="11"/>
      <c r="D4348" s="12"/>
      <c r="H4348" s="7"/>
      <c r="I4348" s="7"/>
    </row>
    <row r="4349" spans="3:9" x14ac:dyDescent="0.25">
      <c r="C4349" s="11"/>
      <c r="D4349" s="12"/>
      <c r="H4349" s="7"/>
      <c r="I4349" s="7"/>
    </row>
    <row r="4350" spans="3:9" x14ac:dyDescent="0.25">
      <c r="C4350" s="11"/>
      <c r="D4350" s="12"/>
      <c r="H4350" s="7"/>
      <c r="I4350" s="7"/>
    </row>
    <row r="4351" spans="3:9" x14ac:dyDescent="0.25">
      <c r="C4351" s="11"/>
      <c r="D4351" s="12"/>
      <c r="H4351" s="7"/>
      <c r="I4351" s="7"/>
    </row>
    <row r="4352" spans="3:9" x14ac:dyDescent="0.25">
      <c r="C4352" s="11"/>
      <c r="D4352" s="12"/>
      <c r="H4352" s="7"/>
      <c r="I4352" s="7"/>
    </row>
    <row r="4353" spans="3:9" x14ac:dyDescent="0.25">
      <c r="C4353" s="11"/>
      <c r="D4353" s="12"/>
      <c r="H4353" s="7"/>
      <c r="I4353" s="7"/>
    </row>
    <row r="4354" spans="3:9" x14ac:dyDescent="0.25">
      <c r="C4354" s="11"/>
      <c r="D4354" s="12"/>
      <c r="H4354" s="7"/>
      <c r="I4354" s="7"/>
    </row>
    <row r="4355" spans="3:9" x14ac:dyDescent="0.25">
      <c r="C4355" s="11"/>
      <c r="D4355" s="12"/>
      <c r="H4355" s="7"/>
      <c r="I4355" s="7"/>
    </row>
    <row r="4356" spans="3:9" x14ac:dyDescent="0.25">
      <c r="C4356" s="11"/>
      <c r="D4356" s="12"/>
      <c r="H4356" s="7"/>
      <c r="I4356" s="7"/>
    </row>
    <row r="4357" spans="3:9" x14ac:dyDescent="0.25">
      <c r="C4357" s="11"/>
      <c r="D4357" s="12"/>
      <c r="H4357" s="7"/>
      <c r="I4357" s="7"/>
    </row>
    <row r="4358" spans="3:9" x14ac:dyDescent="0.25">
      <c r="C4358" s="11"/>
      <c r="D4358" s="12"/>
      <c r="H4358" s="7"/>
      <c r="I4358" s="7"/>
    </row>
    <row r="4359" spans="3:9" x14ac:dyDescent="0.25">
      <c r="C4359" s="11"/>
      <c r="D4359" s="12"/>
      <c r="H4359" s="7"/>
      <c r="I4359" s="7"/>
    </row>
    <row r="4360" spans="3:9" x14ac:dyDescent="0.25">
      <c r="C4360" s="11"/>
      <c r="D4360" s="12"/>
      <c r="H4360" s="7"/>
      <c r="I4360" s="7"/>
    </row>
    <row r="4361" spans="3:9" x14ac:dyDescent="0.25">
      <c r="C4361" s="11"/>
      <c r="D4361" s="12"/>
      <c r="H4361" s="7"/>
      <c r="I4361" s="7"/>
    </row>
    <row r="4362" spans="3:9" x14ac:dyDescent="0.25">
      <c r="C4362" s="11"/>
      <c r="D4362" s="12"/>
      <c r="H4362" s="7"/>
      <c r="I4362" s="7"/>
    </row>
    <row r="4363" spans="3:9" x14ac:dyDescent="0.25">
      <c r="C4363" s="11"/>
      <c r="D4363" s="12"/>
      <c r="H4363" s="7"/>
      <c r="I4363" s="7"/>
    </row>
    <row r="4364" spans="3:9" x14ac:dyDescent="0.25">
      <c r="C4364" s="11"/>
      <c r="D4364" s="12"/>
      <c r="H4364" s="7"/>
      <c r="I4364" s="7"/>
    </row>
    <row r="4365" spans="3:9" x14ac:dyDescent="0.25">
      <c r="C4365" s="11"/>
      <c r="D4365" s="12"/>
      <c r="H4365" s="7"/>
      <c r="I4365" s="7"/>
    </row>
    <row r="4366" spans="3:9" x14ac:dyDescent="0.25">
      <c r="C4366" s="11"/>
      <c r="D4366" s="12"/>
      <c r="H4366" s="7"/>
      <c r="I4366" s="7"/>
    </row>
    <row r="4367" spans="3:9" x14ac:dyDescent="0.25">
      <c r="C4367" s="11"/>
      <c r="D4367" s="12"/>
      <c r="H4367" s="7"/>
      <c r="I4367" s="7"/>
    </row>
    <row r="4368" spans="3:9" x14ac:dyDescent="0.25">
      <c r="C4368" s="11"/>
      <c r="D4368" s="12"/>
      <c r="H4368" s="7"/>
      <c r="I4368" s="7"/>
    </row>
    <row r="4369" spans="3:9" x14ac:dyDescent="0.25">
      <c r="C4369" s="11"/>
      <c r="D4369" s="12"/>
      <c r="H4369" s="7"/>
      <c r="I4369" s="7"/>
    </row>
    <row r="4370" spans="3:9" x14ac:dyDescent="0.25">
      <c r="C4370" s="11"/>
      <c r="D4370" s="12"/>
      <c r="H4370" s="7"/>
      <c r="I4370" s="7"/>
    </row>
    <row r="4371" spans="3:9" x14ac:dyDescent="0.25">
      <c r="C4371" s="11"/>
      <c r="D4371" s="12"/>
      <c r="H4371" s="7"/>
      <c r="I4371" s="7"/>
    </row>
    <row r="4372" spans="3:9" x14ac:dyDescent="0.25">
      <c r="C4372" s="11"/>
      <c r="D4372" s="12"/>
      <c r="H4372" s="7"/>
      <c r="I4372" s="7"/>
    </row>
    <row r="4373" spans="3:9" x14ac:dyDescent="0.25">
      <c r="C4373" s="11"/>
      <c r="D4373" s="12"/>
      <c r="H4373" s="7"/>
      <c r="I4373" s="7"/>
    </row>
    <row r="4374" spans="3:9" x14ac:dyDescent="0.25">
      <c r="C4374" s="11"/>
      <c r="D4374" s="12"/>
      <c r="H4374" s="7"/>
      <c r="I4374" s="7"/>
    </row>
    <row r="4375" spans="3:9" x14ac:dyDescent="0.25">
      <c r="C4375" s="11"/>
      <c r="D4375" s="12"/>
      <c r="H4375" s="7"/>
      <c r="I4375" s="7"/>
    </row>
    <row r="4376" spans="3:9" x14ac:dyDescent="0.25">
      <c r="C4376" s="11"/>
      <c r="D4376" s="12"/>
      <c r="H4376" s="7"/>
      <c r="I4376" s="7"/>
    </row>
    <row r="4377" spans="3:9" x14ac:dyDescent="0.25">
      <c r="C4377" s="11"/>
      <c r="D4377" s="12"/>
      <c r="H4377" s="7"/>
      <c r="I4377" s="7"/>
    </row>
    <row r="4378" spans="3:9" x14ac:dyDescent="0.25">
      <c r="C4378" s="11"/>
      <c r="D4378" s="12"/>
      <c r="H4378" s="7"/>
      <c r="I4378" s="7"/>
    </row>
    <row r="4379" spans="3:9" x14ac:dyDescent="0.25">
      <c r="C4379" s="11"/>
      <c r="D4379" s="12"/>
      <c r="H4379" s="7"/>
      <c r="I4379" s="7"/>
    </row>
    <row r="4380" spans="3:9" x14ac:dyDescent="0.25">
      <c r="C4380" s="11"/>
      <c r="D4380" s="12"/>
      <c r="H4380" s="7"/>
      <c r="I4380" s="7"/>
    </row>
    <row r="4381" spans="3:9" x14ac:dyDescent="0.25">
      <c r="C4381" s="11"/>
      <c r="D4381" s="12"/>
      <c r="H4381" s="7"/>
      <c r="I4381" s="7"/>
    </row>
    <row r="4382" spans="3:9" x14ac:dyDescent="0.25">
      <c r="C4382" s="11"/>
      <c r="D4382" s="12"/>
      <c r="H4382" s="7"/>
      <c r="I4382" s="7"/>
    </row>
    <row r="4383" spans="3:9" x14ac:dyDescent="0.25">
      <c r="C4383" s="11"/>
      <c r="D4383" s="12"/>
      <c r="H4383" s="7"/>
      <c r="I4383" s="7"/>
    </row>
    <row r="4384" spans="3:9" x14ac:dyDescent="0.25">
      <c r="C4384" s="11"/>
      <c r="D4384" s="12"/>
      <c r="H4384" s="7"/>
      <c r="I4384" s="7"/>
    </row>
    <row r="4385" spans="3:9" x14ac:dyDescent="0.25">
      <c r="C4385" s="11"/>
      <c r="D4385" s="12"/>
      <c r="H4385" s="7"/>
      <c r="I4385" s="7"/>
    </row>
    <row r="4386" spans="3:9" x14ac:dyDescent="0.25">
      <c r="C4386" s="11"/>
      <c r="D4386" s="12"/>
      <c r="H4386" s="7"/>
      <c r="I4386" s="7"/>
    </row>
    <row r="4387" spans="3:9" x14ac:dyDescent="0.25">
      <c r="C4387" s="11"/>
      <c r="D4387" s="12"/>
      <c r="H4387" s="7"/>
      <c r="I4387" s="7"/>
    </row>
    <row r="4388" spans="3:9" x14ac:dyDescent="0.25">
      <c r="C4388" s="11"/>
      <c r="D4388" s="12"/>
      <c r="H4388" s="7"/>
      <c r="I4388" s="7"/>
    </row>
    <row r="4389" spans="3:9" x14ac:dyDescent="0.25">
      <c r="C4389" s="11"/>
      <c r="D4389" s="12"/>
      <c r="H4389" s="7"/>
      <c r="I4389" s="7"/>
    </row>
    <row r="4390" spans="3:9" x14ac:dyDescent="0.25">
      <c r="C4390" s="11"/>
      <c r="D4390" s="12"/>
      <c r="H4390" s="7"/>
      <c r="I4390" s="7"/>
    </row>
    <row r="4391" spans="3:9" x14ac:dyDescent="0.25">
      <c r="C4391" s="11"/>
      <c r="D4391" s="12"/>
      <c r="H4391" s="7"/>
      <c r="I4391" s="7"/>
    </row>
    <row r="4392" spans="3:9" x14ac:dyDescent="0.25">
      <c r="C4392" s="11"/>
      <c r="D4392" s="12"/>
      <c r="H4392" s="7"/>
      <c r="I4392" s="7"/>
    </row>
    <row r="4393" spans="3:9" x14ac:dyDescent="0.25">
      <c r="C4393" s="11"/>
      <c r="D4393" s="12"/>
      <c r="H4393" s="7"/>
      <c r="I4393" s="7"/>
    </row>
    <row r="4394" spans="3:9" x14ac:dyDescent="0.25">
      <c r="C4394" s="11"/>
      <c r="D4394" s="12"/>
      <c r="H4394" s="7"/>
      <c r="I4394" s="7"/>
    </row>
    <row r="4395" spans="3:9" x14ac:dyDescent="0.25">
      <c r="C4395" s="11"/>
      <c r="D4395" s="12"/>
      <c r="H4395" s="7"/>
      <c r="I4395" s="7"/>
    </row>
    <row r="4396" spans="3:9" x14ac:dyDescent="0.25">
      <c r="C4396" s="11"/>
      <c r="D4396" s="12"/>
      <c r="H4396" s="7"/>
      <c r="I4396" s="7"/>
    </row>
    <row r="4397" spans="3:9" x14ac:dyDescent="0.25">
      <c r="C4397" s="11"/>
      <c r="D4397" s="12"/>
      <c r="H4397" s="7"/>
      <c r="I4397" s="7"/>
    </row>
    <row r="4398" spans="3:9" x14ac:dyDescent="0.25">
      <c r="C4398" s="11"/>
      <c r="D4398" s="12"/>
      <c r="H4398" s="7"/>
      <c r="I4398" s="7"/>
    </row>
    <row r="4399" spans="3:9" x14ac:dyDescent="0.25">
      <c r="C4399" s="11"/>
      <c r="D4399" s="12"/>
      <c r="H4399" s="7"/>
      <c r="I4399" s="7"/>
    </row>
    <row r="4400" spans="3:9" x14ac:dyDescent="0.25">
      <c r="C4400" s="11"/>
      <c r="D4400" s="12"/>
      <c r="H4400" s="7"/>
      <c r="I4400" s="7"/>
    </row>
    <row r="4401" spans="3:9" x14ac:dyDescent="0.25">
      <c r="C4401" s="11"/>
      <c r="D4401" s="12"/>
      <c r="H4401" s="7"/>
      <c r="I4401" s="7"/>
    </row>
    <row r="4402" spans="3:9" x14ac:dyDescent="0.25">
      <c r="C4402" s="11"/>
      <c r="D4402" s="12"/>
      <c r="H4402" s="7"/>
      <c r="I4402" s="7"/>
    </row>
    <row r="4403" spans="3:9" x14ac:dyDescent="0.25">
      <c r="C4403" s="11"/>
      <c r="D4403" s="12"/>
      <c r="H4403" s="7"/>
      <c r="I4403" s="7"/>
    </row>
    <row r="4404" spans="3:9" x14ac:dyDescent="0.25">
      <c r="C4404" s="11"/>
      <c r="D4404" s="12"/>
      <c r="H4404" s="7"/>
      <c r="I4404" s="7"/>
    </row>
    <row r="4405" spans="3:9" x14ac:dyDescent="0.25">
      <c r="C4405" s="11"/>
      <c r="D4405" s="12"/>
      <c r="H4405" s="7"/>
      <c r="I4405" s="7"/>
    </row>
    <row r="4406" spans="3:9" x14ac:dyDescent="0.25">
      <c r="C4406" s="11"/>
      <c r="D4406" s="12"/>
      <c r="H4406" s="7"/>
      <c r="I4406" s="7"/>
    </row>
    <row r="4407" spans="3:9" x14ac:dyDescent="0.25">
      <c r="C4407" s="11"/>
      <c r="D4407" s="12"/>
      <c r="H4407" s="7"/>
      <c r="I4407" s="7"/>
    </row>
    <row r="4408" spans="3:9" x14ac:dyDescent="0.25">
      <c r="C4408" s="11"/>
      <c r="D4408" s="12"/>
      <c r="H4408" s="7"/>
      <c r="I4408" s="7"/>
    </row>
    <row r="4409" spans="3:9" x14ac:dyDescent="0.25">
      <c r="C4409" s="11"/>
      <c r="D4409" s="12"/>
      <c r="H4409" s="7"/>
      <c r="I4409" s="7"/>
    </row>
    <row r="4410" spans="3:9" x14ac:dyDescent="0.25">
      <c r="C4410" s="11"/>
      <c r="D4410" s="12"/>
      <c r="H4410" s="7"/>
      <c r="I4410" s="7"/>
    </row>
    <row r="4411" spans="3:9" x14ac:dyDescent="0.25">
      <c r="C4411" s="11"/>
      <c r="D4411" s="12"/>
      <c r="H4411" s="7"/>
      <c r="I4411" s="7"/>
    </row>
    <row r="4412" spans="3:9" x14ac:dyDescent="0.25">
      <c r="C4412" s="11"/>
      <c r="D4412" s="12"/>
      <c r="H4412" s="7"/>
      <c r="I4412" s="7"/>
    </row>
    <row r="4413" spans="3:9" x14ac:dyDescent="0.25">
      <c r="C4413" s="11"/>
      <c r="D4413" s="12"/>
      <c r="H4413" s="7"/>
      <c r="I4413" s="7"/>
    </row>
    <row r="4414" spans="3:9" x14ac:dyDescent="0.25">
      <c r="C4414" s="11"/>
      <c r="D4414" s="12"/>
      <c r="H4414" s="7"/>
      <c r="I4414" s="7"/>
    </row>
    <row r="4415" spans="3:9" x14ac:dyDescent="0.25">
      <c r="C4415" s="11"/>
      <c r="D4415" s="12"/>
      <c r="H4415" s="7"/>
      <c r="I4415" s="7"/>
    </row>
    <row r="4416" spans="3:9" x14ac:dyDescent="0.25">
      <c r="C4416" s="11"/>
      <c r="D4416" s="12"/>
      <c r="H4416" s="7"/>
      <c r="I4416" s="7"/>
    </row>
    <row r="4417" spans="3:9" x14ac:dyDescent="0.25">
      <c r="C4417" s="11"/>
      <c r="D4417" s="12"/>
      <c r="H4417" s="7"/>
      <c r="I4417" s="7"/>
    </row>
    <row r="4418" spans="3:9" x14ac:dyDescent="0.25">
      <c r="C4418" s="11"/>
      <c r="D4418" s="12"/>
      <c r="H4418" s="7"/>
      <c r="I4418" s="7"/>
    </row>
    <row r="4419" spans="3:9" x14ac:dyDescent="0.25">
      <c r="C4419" s="11"/>
      <c r="D4419" s="12"/>
      <c r="H4419" s="7"/>
      <c r="I4419" s="7"/>
    </row>
    <row r="4420" spans="3:9" x14ac:dyDescent="0.25">
      <c r="C4420" s="11"/>
      <c r="D4420" s="12"/>
      <c r="H4420" s="7"/>
      <c r="I4420" s="7"/>
    </row>
    <row r="4421" spans="3:9" x14ac:dyDescent="0.25">
      <c r="C4421" s="11"/>
      <c r="D4421" s="12"/>
      <c r="H4421" s="7"/>
      <c r="I4421" s="7"/>
    </row>
    <row r="4422" spans="3:9" x14ac:dyDescent="0.25">
      <c r="C4422" s="11"/>
      <c r="D4422" s="12"/>
      <c r="H4422" s="7"/>
      <c r="I4422" s="7"/>
    </row>
    <row r="4423" spans="3:9" x14ac:dyDescent="0.25">
      <c r="C4423" s="11"/>
      <c r="D4423" s="12"/>
      <c r="H4423" s="7"/>
      <c r="I4423" s="7"/>
    </row>
    <row r="4424" spans="3:9" x14ac:dyDescent="0.25">
      <c r="C4424" s="11"/>
      <c r="D4424" s="12"/>
      <c r="H4424" s="7"/>
      <c r="I4424" s="7"/>
    </row>
    <row r="4425" spans="3:9" x14ac:dyDescent="0.25">
      <c r="C4425" s="11"/>
      <c r="D4425" s="12"/>
      <c r="H4425" s="7"/>
      <c r="I4425" s="7"/>
    </row>
    <row r="4426" spans="3:9" x14ac:dyDescent="0.25">
      <c r="C4426" s="11"/>
      <c r="D4426" s="12"/>
      <c r="H4426" s="7"/>
      <c r="I4426" s="7"/>
    </row>
    <row r="4427" spans="3:9" x14ac:dyDescent="0.25">
      <c r="C4427" s="11"/>
      <c r="D4427" s="12"/>
      <c r="H4427" s="7"/>
      <c r="I4427" s="7"/>
    </row>
    <row r="4428" spans="3:9" x14ac:dyDescent="0.25">
      <c r="C4428" s="11"/>
      <c r="D4428" s="12"/>
      <c r="H4428" s="7"/>
      <c r="I4428" s="7"/>
    </row>
    <row r="4429" spans="3:9" x14ac:dyDescent="0.25">
      <c r="C4429" s="11"/>
      <c r="D4429" s="12"/>
      <c r="H4429" s="7"/>
      <c r="I4429" s="7"/>
    </row>
    <row r="4430" spans="3:9" x14ac:dyDescent="0.25">
      <c r="C4430" s="11"/>
      <c r="D4430" s="12"/>
      <c r="H4430" s="7"/>
      <c r="I4430" s="7"/>
    </row>
    <row r="4431" spans="3:9" x14ac:dyDescent="0.25">
      <c r="C4431" s="11"/>
      <c r="D4431" s="12"/>
      <c r="H4431" s="7"/>
      <c r="I4431" s="7"/>
    </row>
    <row r="4432" spans="3:9" x14ac:dyDescent="0.25">
      <c r="C4432" s="11"/>
      <c r="D4432" s="12"/>
      <c r="H4432" s="7"/>
      <c r="I4432" s="7"/>
    </row>
    <row r="4433" spans="3:9" x14ac:dyDescent="0.25">
      <c r="C4433" s="11"/>
      <c r="D4433" s="12"/>
      <c r="H4433" s="7"/>
      <c r="I4433" s="7"/>
    </row>
    <row r="4434" spans="3:9" x14ac:dyDescent="0.25">
      <c r="C4434" s="11"/>
      <c r="D4434" s="12"/>
      <c r="H4434" s="7"/>
      <c r="I4434" s="7"/>
    </row>
    <row r="4435" spans="3:9" x14ac:dyDescent="0.25">
      <c r="C4435" s="11"/>
      <c r="D4435" s="12"/>
      <c r="H4435" s="7"/>
      <c r="I4435" s="7"/>
    </row>
    <row r="4436" spans="3:9" x14ac:dyDescent="0.25">
      <c r="C4436" s="11"/>
      <c r="D4436" s="12"/>
      <c r="H4436" s="7"/>
      <c r="I4436" s="7"/>
    </row>
    <row r="4437" spans="3:9" x14ac:dyDescent="0.25">
      <c r="C4437" s="11"/>
      <c r="D4437" s="12"/>
      <c r="H4437" s="7"/>
      <c r="I4437" s="7"/>
    </row>
    <row r="4438" spans="3:9" x14ac:dyDescent="0.25">
      <c r="C4438" s="11"/>
      <c r="D4438" s="12"/>
      <c r="H4438" s="7"/>
      <c r="I4438" s="7"/>
    </row>
    <row r="4439" spans="3:9" x14ac:dyDescent="0.25">
      <c r="C4439" s="11"/>
      <c r="D4439" s="12"/>
      <c r="H4439" s="7"/>
      <c r="I4439" s="7"/>
    </row>
    <row r="4440" spans="3:9" x14ac:dyDescent="0.25">
      <c r="C4440" s="11"/>
      <c r="D4440" s="12"/>
      <c r="H4440" s="7"/>
      <c r="I4440" s="7"/>
    </row>
    <row r="4441" spans="3:9" x14ac:dyDescent="0.25">
      <c r="C4441" s="11"/>
      <c r="D4441" s="12"/>
      <c r="H4441" s="7"/>
      <c r="I4441" s="7"/>
    </row>
    <row r="4442" spans="3:9" x14ac:dyDescent="0.25">
      <c r="C4442" s="11"/>
      <c r="D4442" s="12"/>
      <c r="H4442" s="7"/>
      <c r="I4442" s="7"/>
    </row>
    <row r="4443" spans="3:9" x14ac:dyDescent="0.25">
      <c r="C4443" s="11"/>
      <c r="D4443" s="12"/>
      <c r="H4443" s="7"/>
      <c r="I4443" s="7"/>
    </row>
    <row r="4444" spans="3:9" x14ac:dyDescent="0.25">
      <c r="C4444" s="11"/>
      <c r="D4444" s="12"/>
      <c r="H4444" s="7"/>
      <c r="I4444" s="7"/>
    </row>
    <row r="4445" spans="3:9" x14ac:dyDescent="0.25">
      <c r="C4445" s="11"/>
      <c r="D4445" s="12"/>
      <c r="H4445" s="7"/>
      <c r="I4445" s="7"/>
    </row>
    <row r="4446" spans="3:9" x14ac:dyDescent="0.25">
      <c r="C4446" s="11"/>
      <c r="D4446" s="12"/>
      <c r="H4446" s="7"/>
      <c r="I4446" s="7"/>
    </row>
    <row r="4447" spans="3:9" x14ac:dyDescent="0.25">
      <c r="C4447" s="11"/>
      <c r="D4447" s="12"/>
      <c r="H4447" s="7"/>
      <c r="I4447" s="7"/>
    </row>
    <row r="4448" spans="3:9" x14ac:dyDescent="0.25">
      <c r="C4448" s="11"/>
      <c r="D4448" s="12"/>
      <c r="H4448" s="7"/>
      <c r="I4448" s="7"/>
    </row>
    <row r="4449" spans="3:9" x14ac:dyDescent="0.25">
      <c r="C4449" s="11"/>
      <c r="D4449" s="12"/>
      <c r="H4449" s="7"/>
      <c r="I4449" s="7"/>
    </row>
    <row r="4450" spans="3:9" x14ac:dyDescent="0.25">
      <c r="C4450" s="11"/>
      <c r="D4450" s="12"/>
      <c r="H4450" s="7"/>
      <c r="I4450" s="7"/>
    </row>
    <row r="4451" spans="3:9" x14ac:dyDescent="0.25">
      <c r="C4451" s="11"/>
      <c r="D4451" s="12"/>
      <c r="H4451" s="7"/>
      <c r="I4451" s="7"/>
    </row>
    <row r="4452" spans="3:9" x14ac:dyDescent="0.25">
      <c r="C4452" s="11"/>
      <c r="D4452" s="12"/>
      <c r="H4452" s="7"/>
      <c r="I4452" s="7"/>
    </row>
    <row r="4453" spans="3:9" x14ac:dyDescent="0.25">
      <c r="C4453" s="11"/>
      <c r="D4453" s="12"/>
      <c r="H4453" s="7"/>
      <c r="I4453" s="7"/>
    </row>
    <row r="4454" spans="3:9" x14ac:dyDescent="0.25">
      <c r="C4454" s="11"/>
      <c r="D4454" s="12"/>
      <c r="H4454" s="7"/>
      <c r="I4454" s="7"/>
    </row>
    <row r="4455" spans="3:9" x14ac:dyDescent="0.25">
      <c r="C4455" s="11"/>
      <c r="D4455" s="12"/>
      <c r="H4455" s="7"/>
      <c r="I4455" s="7"/>
    </row>
    <row r="4456" spans="3:9" x14ac:dyDescent="0.25">
      <c r="C4456" s="11"/>
      <c r="D4456" s="12"/>
      <c r="H4456" s="7"/>
      <c r="I4456" s="7"/>
    </row>
    <row r="4457" spans="3:9" x14ac:dyDescent="0.25">
      <c r="C4457" s="11"/>
      <c r="D4457" s="12"/>
      <c r="H4457" s="7"/>
      <c r="I4457" s="7"/>
    </row>
    <row r="4458" spans="3:9" x14ac:dyDescent="0.25">
      <c r="C4458" s="11"/>
      <c r="D4458" s="12"/>
      <c r="H4458" s="7"/>
      <c r="I4458" s="7"/>
    </row>
    <row r="4459" spans="3:9" x14ac:dyDescent="0.25">
      <c r="C4459" s="11"/>
      <c r="D4459" s="12"/>
      <c r="H4459" s="7"/>
      <c r="I4459" s="7"/>
    </row>
    <row r="4460" spans="3:9" x14ac:dyDescent="0.25">
      <c r="C4460" s="11"/>
      <c r="D4460" s="12"/>
      <c r="H4460" s="7"/>
      <c r="I4460" s="7"/>
    </row>
    <row r="4461" spans="3:9" x14ac:dyDescent="0.25">
      <c r="C4461" s="11"/>
      <c r="D4461" s="12"/>
      <c r="H4461" s="7"/>
      <c r="I4461" s="7"/>
    </row>
    <row r="4462" spans="3:9" x14ac:dyDescent="0.25">
      <c r="C4462" s="11"/>
      <c r="D4462" s="12"/>
      <c r="H4462" s="7"/>
      <c r="I4462" s="7"/>
    </row>
    <row r="4463" spans="3:9" x14ac:dyDescent="0.25">
      <c r="C4463" s="11"/>
      <c r="D4463" s="12"/>
      <c r="H4463" s="7"/>
      <c r="I4463" s="7"/>
    </row>
    <row r="4464" spans="3:9" x14ac:dyDescent="0.25">
      <c r="C4464" s="11"/>
      <c r="D4464" s="12"/>
      <c r="H4464" s="7"/>
      <c r="I4464" s="7"/>
    </row>
    <row r="4465" spans="3:9" x14ac:dyDescent="0.25">
      <c r="C4465" s="11"/>
      <c r="D4465" s="12"/>
      <c r="H4465" s="7"/>
      <c r="I4465" s="7"/>
    </row>
    <row r="4466" spans="3:9" x14ac:dyDescent="0.25">
      <c r="C4466" s="11"/>
      <c r="D4466" s="12"/>
      <c r="H4466" s="7"/>
      <c r="I4466" s="7"/>
    </row>
    <row r="4467" spans="3:9" x14ac:dyDescent="0.25">
      <c r="C4467" s="11"/>
      <c r="D4467" s="12"/>
      <c r="H4467" s="7"/>
      <c r="I4467" s="7"/>
    </row>
    <row r="4468" spans="3:9" x14ac:dyDescent="0.25">
      <c r="C4468" s="11"/>
      <c r="D4468" s="12"/>
      <c r="H4468" s="7"/>
      <c r="I4468" s="7"/>
    </row>
    <row r="4469" spans="3:9" x14ac:dyDescent="0.25">
      <c r="C4469" s="11"/>
      <c r="D4469" s="12"/>
      <c r="H4469" s="7"/>
      <c r="I4469" s="7"/>
    </row>
    <row r="4470" spans="3:9" x14ac:dyDescent="0.25">
      <c r="C4470" s="11"/>
      <c r="D4470" s="12"/>
      <c r="H4470" s="7"/>
      <c r="I4470" s="7"/>
    </row>
    <row r="4471" spans="3:9" x14ac:dyDescent="0.25">
      <c r="C4471" s="11"/>
      <c r="D4471" s="12"/>
      <c r="H4471" s="7"/>
      <c r="I4471" s="7"/>
    </row>
    <row r="4472" spans="3:9" x14ac:dyDescent="0.25">
      <c r="C4472" s="11"/>
      <c r="D4472" s="12"/>
      <c r="H4472" s="7"/>
      <c r="I4472" s="7"/>
    </row>
    <row r="4473" spans="3:9" x14ac:dyDescent="0.25">
      <c r="C4473" s="11"/>
      <c r="D4473" s="12"/>
      <c r="H4473" s="7"/>
      <c r="I4473" s="7"/>
    </row>
    <row r="4474" spans="3:9" x14ac:dyDescent="0.25">
      <c r="C4474" s="11"/>
      <c r="D4474" s="12"/>
      <c r="H4474" s="7"/>
      <c r="I4474" s="7"/>
    </row>
    <row r="4475" spans="3:9" x14ac:dyDescent="0.25">
      <c r="C4475" s="11"/>
      <c r="D4475" s="12"/>
      <c r="H4475" s="7"/>
      <c r="I4475" s="7"/>
    </row>
    <row r="4476" spans="3:9" x14ac:dyDescent="0.25">
      <c r="C4476" s="11"/>
      <c r="D4476" s="12"/>
      <c r="H4476" s="7"/>
      <c r="I4476" s="7"/>
    </row>
    <row r="4477" spans="3:9" x14ac:dyDescent="0.25">
      <c r="C4477" s="11"/>
      <c r="D4477" s="12"/>
      <c r="H4477" s="7"/>
      <c r="I4477" s="7"/>
    </row>
    <row r="4478" spans="3:9" x14ac:dyDescent="0.25">
      <c r="C4478" s="11"/>
      <c r="D4478" s="12"/>
      <c r="H4478" s="7"/>
      <c r="I4478" s="7"/>
    </row>
    <row r="4479" spans="3:9" x14ac:dyDescent="0.25">
      <c r="C4479" s="11"/>
      <c r="D4479" s="12"/>
      <c r="H4479" s="7"/>
      <c r="I4479" s="7"/>
    </row>
    <row r="4480" spans="3:9" x14ac:dyDescent="0.25">
      <c r="C4480" s="11"/>
      <c r="D4480" s="12"/>
      <c r="H4480" s="7"/>
      <c r="I4480" s="7"/>
    </row>
    <row r="4481" spans="3:9" x14ac:dyDescent="0.25">
      <c r="C4481" s="11"/>
      <c r="D4481" s="12"/>
      <c r="H4481" s="7"/>
      <c r="I4481" s="7"/>
    </row>
    <row r="4482" spans="3:9" x14ac:dyDescent="0.25">
      <c r="C4482" s="11"/>
      <c r="D4482" s="12"/>
      <c r="H4482" s="7"/>
      <c r="I4482" s="7"/>
    </row>
    <row r="4483" spans="3:9" x14ac:dyDescent="0.25">
      <c r="C4483" s="11"/>
      <c r="D4483" s="12"/>
      <c r="H4483" s="7"/>
      <c r="I4483" s="7"/>
    </row>
    <row r="4484" spans="3:9" x14ac:dyDescent="0.25">
      <c r="C4484" s="11"/>
      <c r="D4484" s="12"/>
      <c r="H4484" s="7"/>
      <c r="I4484" s="7"/>
    </row>
    <row r="4485" spans="3:9" x14ac:dyDescent="0.25">
      <c r="C4485" s="11"/>
      <c r="D4485" s="12"/>
      <c r="H4485" s="7"/>
      <c r="I4485" s="7"/>
    </row>
    <row r="4486" spans="3:9" x14ac:dyDescent="0.25">
      <c r="C4486" s="11"/>
      <c r="D4486" s="12"/>
      <c r="H4486" s="7"/>
      <c r="I4486" s="7"/>
    </row>
    <row r="4487" spans="3:9" x14ac:dyDescent="0.25">
      <c r="C4487" s="11"/>
      <c r="D4487" s="12"/>
      <c r="H4487" s="7"/>
      <c r="I4487" s="7"/>
    </row>
    <row r="4488" spans="3:9" x14ac:dyDescent="0.25">
      <c r="C4488" s="11"/>
      <c r="D4488" s="12"/>
      <c r="H4488" s="7"/>
      <c r="I4488" s="7"/>
    </row>
    <row r="4489" spans="3:9" x14ac:dyDescent="0.25">
      <c r="C4489" s="11"/>
      <c r="D4489" s="12"/>
      <c r="H4489" s="7"/>
      <c r="I4489" s="7"/>
    </row>
    <row r="4490" spans="3:9" x14ac:dyDescent="0.25">
      <c r="C4490" s="11"/>
      <c r="D4490" s="12"/>
      <c r="H4490" s="7"/>
      <c r="I4490" s="7"/>
    </row>
    <row r="4491" spans="3:9" x14ac:dyDescent="0.25">
      <c r="C4491" s="11"/>
      <c r="D4491" s="12"/>
      <c r="H4491" s="7"/>
      <c r="I4491" s="7"/>
    </row>
    <row r="4492" spans="3:9" x14ac:dyDescent="0.25">
      <c r="C4492" s="11"/>
      <c r="D4492" s="12"/>
      <c r="H4492" s="7"/>
      <c r="I4492" s="7"/>
    </row>
    <row r="4493" spans="3:9" x14ac:dyDescent="0.25">
      <c r="C4493" s="11"/>
      <c r="D4493" s="12"/>
      <c r="H4493" s="7"/>
      <c r="I4493" s="7"/>
    </row>
    <row r="4494" spans="3:9" x14ac:dyDescent="0.25">
      <c r="C4494" s="11"/>
      <c r="D4494" s="12"/>
      <c r="H4494" s="7"/>
      <c r="I4494" s="7"/>
    </row>
    <row r="4495" spans="3:9" x14ac:dyDescent="0.25">
      <c r="C4495" s="11"/>
      <c r="D4495" s="12"/>
      <c r="H4495" s="7"/>
      <c r="I4495" s="7"/>
    </row>
    <row r="4496" spans="3:9" x14ac:dyDescent="0.25">
      <c r="C4496" s="11"/>
      <c r="D4496" s="12"/>
      <c r="H4496" s="7"/>
      <c r="I4496" s="7"/>
    </row>
    <row r="4497" spans="3:9" x14ac:dyDescent="0.25">
      <c r="C4497" s="11"/>
      <c r="D4497" s="12"/>
      <c r="H4497" s="7"/>
      <c r="I4497" s="7"/>
    </row>
    <row r="4498" spans="3:9" x14ac:dyDescent="0.25">
      <c r="C4498" s="11"/>
      <c r="D4498" s="12"/>
      <c r="H4498" s="7"/>
      <c r="I4498" s="7"/>
    </row>
    <row r="4499" spans="3:9" x14ac:dyDescent="0.25">
      <c r="C4499" s="11"/>
      <c r="D4499" s="12"/>
      <c r="H4499" s="7"/>
      <c r="I4499" s="7"/>
    </row>
    <row r="4500" spans="3:9" x14ac:dyDescent="0.25">
      <c r="C4500" s="11"/>
      <c r="D4500" s="12"/>
      <c r="H4500" s="7"/>
      <c r="I4500" s="7"/>
    </row>
    <row r="4501" spans="3:9" x14ac:dyDescent="0.25">
      <c r="C4501" s="11"/>
      <c r="D4501" s="12"/>
      <c r="H4501" s="7"/>
      <c r="I4501" s="7"/>
    </row>
    <row r="4502" spans="3:9" x14ac:dyDescent="0.25">
      <c r="C4502" s="11"/>
      <c r="D4502" s="12"/>
      <c r="H4502" s="7"/>
      <c r="I4502" s="7"/>
    </row>
    <row r="4503" spans="3:9" x14ac:dyDescent="0.25">
      <c r="C4503" s="11"/>
      <c r="D4503" s="12"/>
      <c r="H4503" s="7"/>
      <c r="I4503" s="7"/>
    </row>
    <row r="4504" spans="3:9" x14ac:dyDescent="0.25">
      <c r="C4504" s="11"/>
      <c r="D4504" s="12"/>
      <c r="H4504" s="7"/>
      <c r="I4504" s="7"/>
    </row>
    <row r="4505" spans="3:9" x14ac:dyDescent="0.25">
      <c r="C4505" s="11"/>
      <c r="D4505" s="12"/>
      <c r="H4505" s="7"/>
      <c r="I4505" s="7"/>
    </row>
    <row r="4506" spans="3:9" x14ac:dyDescent="0.25">
      <c r="C4506" s="11"/>
      <c r="D4506" s="12"/>
      <c r="H4506" s="7"/>
      <c r="I4506" s="7"/>
    </row>
    <row r="4507" spans="3:9" x14ac:dyDescent="0.25">
      <c r="C4507" s="11"/>
      <c r="D4507" s="12"/>
      <c r="H4507" s="7"/>
      <c r="I4507" s="7"/>
    </row>
    <row r="4508" spans="3:9" x14ac:dyDescent="0.25">
      <c r="C4508" s="11"/>
      <c r="D4508" s="12"/>
      <c r="H4508" s="7"/>
      <c r="I4508" s="7"/>
    </row>
    <row r="4509" spans="3:9" x14ac:dyDescent="0.25">
      <c r="C4509" s="11"/>
      <c r="D4509" s="12"/>
      <c r="H4509" s="7"/>
      <c r="I4509" s="7"/>
    </row>
    <row r="4510" spans="3:9" x14ac:dyDescent="0.25">
      <c r="C4510" s="11"/>
      <c r="D4510" s="12"/>
      <c r="H4510" s="7"/>
      <c r="I4510" s="7"/>
    </row>
    <row r="4511" spans="3:9" x14ac:dyDescent="0.25">
      <c r="C4511" s="11"/>
      <c r="D4511" s="12"/>
      <c r="H4511" s="7"/>
      <c r="I4511" s="7"/>
    </row>
    <row r="4512" spans="3:9" x14ac:dyDescent="0.25">
      <c r="C4512" s="11"/>
      <c r="D4512" s="12"/>
      <c r="H4512" s="7"/>
      <c r="I4512" s="7"/>
    </row>
    <row r="4513" spans="3:9" x14ac:dyDescent="0.25">
      <c r="C4513" s="11"/>
      <c r="D4513" s="12"/>
      <c r="H4513" s="7"/>
      <c r="I4513" s="7"/>
    </row>
    <row r="4514" spans="3:9" x14ac:dyDescent="0.25">
      <c r="C4514" s="11"/>
      <c r="D4514" s="12"/>
      <c r="H4514" s="7"/>
      <c r="I4514" s="7"/>
    </row>
    <row r="4515" spans="3:9" x14ac:dyDescent="0.25">
      <c r="C4515" s="11"/>
      <c r="D4515" s="12"/>
      <c r="H4515" s="7"/>
      <c r="I4515" s="7"/>
    </row>
    <row r="4516" spans="3:9" x14ac:dyDescent="0.25">
      <c r="C4516" s="11"/>
      <c r="D4516" s="12"/>
      <c r="H4516" s="7"/>
      <c r="I4516" s="7"/>
    </row>
    <row r="4517" spans="3:9" x14ac:dyDescent="0.25">
      <c r="C4517" s="11"/>
      <c r="D4517" s="12"/>
      <c r="H4517" s="7"/>
      <c r="I4517" s="7"/>
    </row>
    <row r="4518" spans="3:9" x14ac:dyDescent="0.25">
      <c r="C4518" s="11"/>
      <c r="D4518" s="12"/>
      <c r="H4518" s="7"/>
      <c r="I4518" s="7"/>
    </row>
    <row r="4519" spans="3:9" x14ac:dyDescent="0.25">
      <c r="C4519" s="11"/>
      <c r="D4519" s="12"/>
      <c r="H4519" s="7"/>
      <c r="I4519" s="7"/>
    </row>
    <row r="4520" spans="3:9" x14ac:dyDescent="0.25">
      <c r="C4520" s="11"/>
      <c r="D4520" s="12"/>
      <c r="H4520" s="7"/>
      <c r="I4520" s="7"/>
    </row>
    <row r="4521" spans="3:9" x14ac:dyDescent="0.25">
      <c r="C4521" s="11"/>
      <c r="D4521" s="12"/>
      <c r="H4521" s="7"/>
      <c r="I4521" s="7"/>
    </row>
    <row r="4522" spans="3:9" x14ac:dyDescent="0.25">
      <c r="C4522" s="11"/>
      <c r="D4522" s="12"/>
      <c r="H4522" s="7"/>
      <c r="I4522" s="7"/>
    </row>
    <row r="4523" spans="3:9" x14ac:dyDescent="0.25">
      <c r="C4523" s="11"/>
      <c r="D4523" s="12"/>
      <c r="H4523" s="7"/>
      <c r="I4523" s="7"/>
    </row>
    <row r="4524" spans="3:9" x14ac:dyDescent="0.25">
      <c r="C4524" s="11"/>
      <c r="D4524" s="12"/>
      <c r="H4524" s="7"/>
      <c r="I4524" s="7"/>
    </row>
    <row r="4525" spans="3:9" x14ac:dyDescent="0.25">
      <c r="C4525" s="11"/>
      <c r="D4525" s="12"/>
      <c r="H4525" s="7"/>
      <c r="I4525" s="7"/>
    </row>
    <row r="4526" spans="3:9" x14ac:dyDescent="0.25">
      <c r="C4526" s="11"/>
      <c r="D4526" s="12"/>
      <c r="H4526" s="7"/>
      <c r="I4526" s="7"/>
    </row>
    <row r="4527" spans="3:9" x14ac:dyDescent="0.25">
      <c r="C4527" s="11"/>
      <c r="D4527" s="12"/>
      <c r="H4527" s="7"/>
      <c r="I4527" s="7"/>
    </row>
    <row r="4528" spans="3:9" x14ac:dyDescent="0.25">
      <c r="C4528" s="11"/>
      <c r="D4528" s="12"/>
      <c r="H4528" s="7"/>
      <c r="I4528" s="7"/>
    </row>
    <row r="4529" spans="3:9" x14ac:dyDescent="0.25">
      <c r="C4529" s="11"/>
      <c r="D4529" s="12"/>
      <c r="H4529" s="7"/>
      <c r="I4529" s="7"/>
    </row>
    <row r="4530" spans="3:9" x14ac:dyDescent="0.25">
      <c r="C4530" s="11"/>
      <c r="D4530" s="12"/>
      <c r="H4530" s="7"/>
      <c r="I4530" s="7"/>
    </row>
    <row r="4531" spans="3:9" x14ac:dyDescent="0.25">
      <c r="C4531" s="11"/>
      <c r="D4531" s="12"/>
      <c r="H4531" s="7"/>
      <c r="I4531" s="7"/>
    </row>
    <row r="4532" spans="3:9" x14ac:dyDescent="0.25">
      <c r="C4532" s="11"/>
      <c r="D4532" s="12"/>
      <c r="H4532" s="7"/>
      <c r="I4532" s="7"/>
    </row>
    <row r="4533" spans="3:9" x14ac:dyDescent="0.25">
      <c r="C4533" s="11"/>
      <c r="D4533" s="12"/>
      <c r="H4533" s="7"/>
      <c r="I4533" s="7"/>
    </row>
    <row r="4534" spans="3:9" x14ac:dyDescent="0.25">
      <c r="C4534" s="11"/>
      <c r="D4534" s="12"/>
      <c r="H4534" s="7"/>
      <c r="I4534" s="7"/>
    </row>
    <row r="4535" spans="3:9" x14ac:dyDescent="0.25">
      <c r="C4535" s="11"/>
      <c r="D4535" s="12"/>
      <c r="H4535" s="7"/>
      <c r="I4535" s="7"/>
    </row>
    <row r="4536" spans="3:9" x14ac:dyDescent="0.25">
      <c r="C4536" s="11"/>
      <c r="D4536" s="12"/>
      <c r="H4536" s="7"/>
      <c r="I4536" s="7"/>
    </row>
    <row r="4537" spans="3:9" x14ac:dyDescent="0.25">
      <c r="C4537" s="11"/>
      <c r="D4537" s="12"/>
      <c r="H4537" s="7"/>
      <c r="I4537" s="7"/>
    </row>
    <row r="4538" spans="3:9" x14ac:dyDescent="0.25">
      <c r="C4538" s="11"/>
      <c r="D4538" s="12"/>
      <c r="H4538" s="7"/>
      <c r="I4538" s="7"/>
    </row>
    <row r="4539" spans="3:9" x14ac:dyDescent="0.25">
      <c r="C4539" s="11"/>
      <c r="D4539" s="12"/>
      <c r="H4539" s="7"/>
      <c r="I4539" s="7"/>
    </row>
    <row r="4540" spans="3:9" x14ac:dyDescent="0.25">
      <c r="C4540" s="11"/>
      <c r="D4540" s="12"/>
      <c r="H4540" s="7"/>
      <c r="I4540" s="7"/>
    </row>
    <row r="4541" spans="3:9" x14ac:dyDescent="0.25">
      <c r="C4541" s="11"/>
      <c r="D4541" s="12"/>
      <c r="H4541" s="7"/>
      <c r="I4541" s="7"/>
    </row>
    <row r="4542" spans="3:9" x14ac:dyDescent="0.25">
      <c r="C4542" s="11"/>
      <c r="D4542" s="12"/>
      <c r="H4542" s="7"/>
      <c r="I4542" s="7"/>
    </row>
    <row r="4543" spans="3:9" x14ac:dyDescent="0.25">
      <c r="C4543" s="11"/>
      <c r="D4543" s="12"/>
      <c r="H4543" s="7"/>
      <c r="I4543" s="7"/>
    </row>
    <row r="4544" spans="3:9" x14ac:dyDescent="0.25">
      <c r="C4544" s="11"/>
      <c r="D4544" s="12"/>
      <c r="H4544" s="7"/>
      <c r="I4544" s="7"/>
    </row>
    <row r="4545" spans="3:9" x14ac:dyDescent="0.25">
      <c r="C4545" s="11"/>
      <c r="D4545" s="12"/>
      <c r="H4545" s="7"/>
      <c r="I4545" s="7"/>
    </row>
    <row r="4546" spans="3:9" x14ac:dyDescent="0.25">
      <c r="C4546" s="11"/>
      <c r="D4546" s="12"/>
      <c r="H4546" s="7"/>
      <c r="I4546" s="7"/>
    </row>
    <row r="4547" spans="3:9" x14ac:dyDescent="0.25">
      <c r="C4547" s="11"/>
      <c r="D4547" s="12"/>
      <c r="H4547" s="7"/>
      <c r="I4547" s="7"/>
    </row>
    <row r="4548" spans="3:9" x14ac:dyDescent="0.25">
      <c r="C4548" s="11"/>
      <c r="D4548" s="12"/>
      <c r="H4548" s="7"/>
      <c r="I4548" s="7"/>
    </row>
    <row r="4549" spans="3:9" x14ac:dyDescent="0.25">
      <c r="C4549" s="11"/>
      <c r="D4549" s="12"/>
      <c r="H4549" s="7"/>
      <c r="I4549" s="7"/>
    </row>
    <row r="4550" spans="3:9" x14ac:dyDescent="0.25">
      <c r="C4550" s="11"/>
      <c r="D4550" s="12"/>
      <c r="H4550" s="7"/>
      <c r="I4550" s="7"/>
    </row>
    <row r="4551" spans="3:9" x14ac:dyDescent="0.25">
      <c r="C4551" s="11"/>
      <c r="D4551" s="12"/>
      <c r="H4551" s="7"/>
      <c r="I4551" s="7"/>
    </row>
    <row r="4552" spans="3:9" x14ac:dyDescent="0.25">
      <c r="C4552" s="11"/>
      <c r="D4552" s="12"/>
      <c r="H4552" s="7"/>
      <c r="I4552" s="7"/>
    </row>
    <row r="4553" spans="3:9" x14ac:dyDescent="0.25">
      <c r="C4553" s="11"/>
      <c r="D4553" s="12"/>
      <c r="H4553" s="7"/>
      <c r="I4553" s="7"/>
    </row>
    <row r="4554" spans="3:9" x14ac:dyDescent="0.25">
      <c r="C4554" s="11"/>
      <c r="D4554" s="12"/>
      <c r="H4554" s="7"/>
      <c r="I4554" s="7"/>
    </row>
    <row r="4555" spans="3:9" x14ac:dyDescent="0.25">
      <c r="C4555" s="11"/>
      <c r="D4555" s="12"/>
      <c r="H4555" s="7"/>
      <c r="I4555" s="7"/>
    </row>
    <row r="4556" spans="3:9" x14ac:dyDescent="0.25">
      <c r="C4556" s="11"/>
      <c r="D4556" s="12"/>
      <c r="H4556" s="7"/>
      <c r="I4556" s="7"/>
    </row>
    <row r="4557" spans="3:9" x14ac:dyDescent="0.25">
      <c r="C4557" s="11"/>
      <c r="D4557" s="12"/>
      <c r="H4557" s="7"/>
      <c r="I4557" s="7"/>
    </row>
    <row r="4558" spans="3:9" x14ac:dyDescent="0.25">
      <c r="C4558" s="11"/>
      <c r="D4558" s="12"/>
      <c r="H4558" s="7"/>
      <c r="I4558" s="7"/>
    </row>
    <row r="4559" spans="3:9" x14ac:dyDescent="0.25">
      <c r="C4559" s="11"/>
      <c r="D4559" s="12"/>
      <c r="H4559" s="7"/>
      <c r="I4559" s="7"/>
    </row>
    <row r="4560" spans="3:9" x14ac:dyDescent="0.25">
      <c r="C4560" s="11"/>
      <c r="D4560" s="12"/>
      <c r="H4560" s="7"/>
      <c r="I4560" s="7"/>
    </row>
    <row r="4561" spans="3:9" x14ac:dyDescent="0.25">
      <c r="C4561" s="11"/>
      <c r="D4561" s="12"/>
      <c r="H4561" s="7"/>
      <c r="I4561" s="7"/>
    </row>
    <row r="4562" spans="3:9" x14ac:dyDescent="0.25">
      <c r="C4562" s="11"/>
      <c r="D4562" s="12"/>
      <c r="H4562" s="7"/>
      <c r="I4562" s="7"/>
    </row>
    <row r="4563" spans="3:9" x14ac:dyDescent="0.25">
      <c r="C4563" s="11"/>
      <c r="D4563" s="12"/>
      <c r="H4563" s="7"/>
      <c r="I4563" s="7"/>
    </row>
    <row r="4564" spans="3:9" x14ac:dyDescent="0.25">
      <c r="C4564" s="11"/>
      <c r="D4564" s="12"/>
      <c r="H4564" s="7"/>
      <c r="I4564" s="7"/>
    </row>
    <row r="4565" spans="3:9" x14ac:dyDescent="0.25">
      <c r="C4565" s="11"/>
      <c r="D4565" s="12"/>
      <c r="H4565" s="7"/>
      <c r="I4565" s="7"/>
    </row>
    <row r="4566" spans="3:9" x14ac:dyDescent="0.25">
      <c r="C4566" s="11"/>
      <c r="D4566" s="12"/>
      <c r="H4566" s="7"/>
      <c r="I4566" s="7"/>
    </row>
    <row r="4567" spans="3:9" x14ac:dyDescent="0.25">
      <c r="C4567" s="11"/>
      <c r="D4567" s="12"/>
      <c r="H4567" s="7"/>
      <c r="I4567" s="7"/>
    </row>
    <row r="4568" spans="3:9" x14ac:dyDescent="0.25">
      <c r="C4568" s="11"/>
      <c r="D4568" s="12"/>
      <c r="H4568" s="7"/>
      <c r="I4568" s="7"/>
    </row>
    <row r="4569" spans="3:9" x14ac:dyDescent="0.25">
      <c r="C4569" s="11"/>
      <c r="D4569" s="12"/>
      <c r="H4569" s="7"/>
      <c r="I4569" s="7"/>
    </row>
    <row r="4570" spans="3:9" x14ac:dyDescent="0.25">
      <c r="C4570" s="11"/>
      <c r="D4570" s="12"/>
      <c r="H4570" s="7"/>
      <c r="I4570" s="7"/>
    </row>
    <row r="4571" spans="3:9" x14ac:dyDescent="0.25">
      <c r="C4571" s="11"/>
      <c r="D4571" s="12"/>
      <c r="H4571" s="7"/>
      <c r="I4571" s="7"/>
    </row>
    <row r="4572" spans="3:9" x14ac:dyDescent="0.25">
      <c r="C4572" s="11"/>
      <c r="D4572" s="12"/>
      <c r="H4572" s="7"/>
      <c r="I4572" s="7"/>
    </row>
    <row r="4573" spans="3:9" x14ac:dyDescent="0.25">
      <c r="C4573" s="11"/>
      <c r="D4573" s="12"/>
      <c r="H4573" s="7"/>
      <c r="I4573" s="7"/>
    </row>
    <row r="4574" spans="3:9" x14ac:dyDescent="0.25">
      <c r="C4574" s="11"/>
      <c r="D4574" s="12"/>
      <c r="H4574" s="7"/>
      <c r="I4574" s="7"/>
    </row>
    <row r="4575" spans="3:9" x14ac:dyDescent="0.25">
      <c r="C4575" s="11"/>
      <c r="D4575" s="12"/>
      <c r="H4575" s="7"/>
      <c r="I4575" s="7"/>
    </row>
    <row r="4576" spans="3:9" x14ac:dyDescent="0.25">
      <c r="C4576" s="11"/>
      <c r="D4576" s="12"/>
      <c r="H4576" s="7"/>
      <c r="I4576" s="7"/>
    </row>
    <row r="4577" spans="3:9" x14ac:dyDescent="0.25">
      <c r="C4577" s="11"/>
      <c r="D4577" s="12"/>
      <c r="H4577" s="7"/>
      <c r="I4577" s="7"/>
    </row>
    <row r="4578" spans="3:9" x14ac:dyDescent="0.25">
      <c r="C4578" s="11"/>
      <c r="D4578" s="12"/>
      <c r="H4578" s="7"/>
      <c r="I4578" s="7"/>
    </row>
    <row r="4579" spans="3:9" x14ac:dyDescent="0.25">
      <c r="C4579" s="11"/>
      <c r="D4579" s="12"/>
      <c r="H4579" s="7"/>
      <c r="I4579" s="7"/>
    </row>
    <row r="4580" spans="3:9" x14ac:dyDescent="0.25">
      <c r="C4580" s="11"/>
      <c r="D4580" s="12"/>
      <c r="H4580" s="7"/>
      <c r="I4580" s="7"/>
    </row>
    <row r="4581" spans="3:9" x14ac:dyDescent="0.25">
      <c r="C4581" s="11"/>
      <c r="D4581" s="12"/>
      <c r="H4581" s="7"/>
      <c r="I4581" s="7"/>
    </row>
    <row r="4582" spans="3:9" x14ac:dyDescent="0.25">
      <c r="C4582" s="11"/>
      <c r="D4582" s="12"/>
      <c r="H4582" s="7"/>
      <c r="I4582" s="7"/>
    </row>
    <row r="4583" spans="3:9" x14ac:dyDescent="0.25">
      <c r="C4583" s="11"/>
      <c r="D4583" s="12"/>
      <c r="H4583" s="7"/>
      <c r="I4583" s="7"/>
    </row>
    <row r="4584" spans="3:9" x14ac:dyDescent="0.25">
      <c r="C4584" s="11"/>
      <c r="D4584" s="12"/>
      <c r="H4584" s="7"/>
      <c r="I4584" s="7"/>
    </row>
    <row r="4585" spans="3:9" x14ac:dyDescent="0.25">
      <c r="C4585" s="11"/>
      <c r="D4585" s="12"/>
      <c r="H4585" s="7"/>
      <c r="I4585" s="7"/>
    </row>
    <row r="4586" spans="3:9" x14ac:dyDescent="0.25">
      <c r="C4586" s="11"/>
      <c r="D4586" s="12"/>
      <c r="H4586" s="7"/>
      <c r="I4586" s="7"/>
    </row>
    <row r="4587" spans="3:9" x14ac:dyDescent="0.25">
      <c r="C4587" s="11"/>
      <c r="D4587" s="12"/>
      <c r="H4587" s="7"/>
      <c r="I4587" s="7"/>
    </row>
    <row r="4588" spans="3:9" x14ac:dyDescent="0.25">
      <c r="C4588" s="11"/>
      <c r="D4588" s="12"/>
      <c r="H4588" s="7"/>
      <c r="I4588" s="7"/>
    </row>
    <row r="4589" spans="3:9" x14ac:dyDescent="0.25">
      <c r="C4589" s="11"/>
      <c r="D4589" s="12"/>
      <c r="H4589" s="7"/>
      <c r="I4589" s="7"/>
    </row>
    <row r="4590" spans="3:9" x14ac:dyDescent="0.25">
      <c r="C4590" s="11"/>
      <c r="D4590" s="12"/>
      <c r="H4590" s="7"/>
      <c r="I4590" s="7"/>
    </row>
    <row r="4591" spans="3:9" x14ac:dyDescent="0.25">
      <c r="C4591" s="11"/>
      <c r="D4591" s="12"/>
      <c r="H4591" s="7"/>
      <c r="I4591" s="7"/>
    </row>
    <row r="4592" spans="3:9" x14ac:dyDescent="0.25">
      <c r="C4592" s="11"/>
      <c r="D4592" s="12"/>
      <c r="H4592" s="7"/>
      <c r="I4592" s="7"/>
    </row>
    <row r="4593" spans="3:9" x14ac:dyDescent="0.25">
      <c r="C4593" s="11"/>
      <c r="D4593" s="12"/>
      <c r="H4593" s="7"/>
      <c r="I4593" s="7"/>
    </row>
    <row r="4594" spans="3:9" x14ac:dyDescent="0.25">
      <c r="C4594" s="11"/>
      <c r="D4594" s="12"/>
      <c r="H4594" s="7"/>
      <c r="I4594" s="7"/>
    </row>
    <row r="4595" spans="3:9" x14ac:dyDescent="0.25">
      <c r="C4595" s="11"/>
      <c r="D4595" s="12"/>
      <c r="H4595" s="7"/>
      <c r="I4595" s="7"/>
    </row>
    <row r="4596" spans="3:9" x14ac:dyDescent="0.25">
      <c r="C4596" s="11"/>
      <c r="D4596" s="12"/>
      <c r="H4596" s="7"/>
      <c r="I4596" s="7"/>
    </row>
    <row r="4597" spans="3:9" x14ac:dyDescent="0.25">
      <c r="C4597" s="11"/>
      <c r="D4597" s="12"/>
      <c r="H4597" s="7"/>
      <c r="I4597" s="7"/>
    </row>
    <row r="4598" spans="3:9" x14ac:dyDescent="0.25">
      <c r="C4598" s="11"/>
      <c r="D4598" s="12"/>
      <c r="H4598" s="7"/>
      <c r="I4598" s="7"/>
    </row>
    <row r="4599" spans="3:9" x14ac:dyDescent="0.25">
      <c r="C4599" s="11"/>
      <c r="D4599" s="12"/>
      <c r="H4599" s="7"/>
      <c r="I4599" s="7"/>
    </row>
    <row r="4600" spans="3:9" x14ac:dyDescent="0.25">
      <c r="C4600" s="11"/>
      <c r="D4600" s="12"/>
      <c r="H4600" s="7"/>
      <c r="I4600" s="7"/>
    </row>
    <row r="4601" spans="3:9" x14ac:dyDescent="0.25">
      <c r="C4601" s="11"/>
      <c r="D4601" s="12"/>
      <c r="H4601" s="7"/>
      <c r="I4601" s="7"/>
    </row>
    <row r="4602" spans="3:9" x14ac:dyDescent="0.25">
      <c r="C4602" s="11"/>
      <c r="D4602" s="12"/>
      <c r="H4602" s="7"/>
      <c r="I4602" s="7"/>
    </row>
    <row r="4603" spans="3:9" x14ac:dyDescent="0.25">
      <c r="C4603" s="11"/>
      <c r="D4603" s="12"/>
      <c r="H4603" s="7"/>
      <c r="I4603" s="7"/>
    </row>
    <row r="4604" spans="3:9" x14ac:dyDescent="0.25">
      <c r="C4604" s="11"/>
      <c r="D4604" s="12"/>
      <c r="H4604" s="7"/>
      <c r="I4604" s="7"/>
    </row>
    <row r="4605" spans="3:9" x14ac:dyDescent="0.25">
      <c r="C4605" s="11"/>
      <c r="D4605" s="12"/>
      <c r="H4605" s="7"/>
      <c r="I4605" s="7"/>
    </row>
    <row r="4606" spans="3:9" x14ac:dyDescent="0.25">
      <c r="C4606" s="11"/>
      <c r="D4606" s="12"/>
      <c r="H4606" s="7"/>
      <c r="I4606" s="7"/>
    </row>
    <row r="4607" spans="3:9" x14ac:dyDescent="0.25">
      <c r="C4607" s="11"/>
      <c r="D4607" s="12"/>
      <c r="H4607" s="7"/>
      <c r="I4607" s="7"/>
    </row>
    <row r="4608" spans="3:9" x14ac:dyDescent="0.25">
      <c r="C4608" s="11"/>
      <c r="D4608" s="12"/>
      <c r="H4608" s="7"/>
      <c r="I4608" s="7"/>
    </row>
    <row r="4609" spans="3:9" x14ac:dyDescent="0.25">
      <c r="C4609" s="11"/>
      <c r="D4609" s="12"/>
      <c r="H4609" s="7"/>
      <c r="I4609" s="7"/>
    </row>
    <row r="4610" spans="3:9" x14ac:dyDescent="0.25">
      <c r="C4610" s="11"/>
      <c r="D4610" s="12"/>
      <c r="H4610" s="7"/>
      <c r="I4610" s="7"/>
    </row>
    <row r="4611" spans="3:9" x14ac:dyDescent="0.25">
      <c r="C4611" s="11"/>
      <c r="D4611" s="12"/>
      <c r="H4611" s="7"/>
      <c r="I4611" s="7"/>
    </row>
    <row r="4612" spans="3:9" x14ac:dyDescent="0.25">
      <c r="C4612" s="11"/>
      <c r="D4612" s="12"/>
      <c r="H4612" s="7"/>
      <c r="I4612" s="7"/>
    </row>
    <row r="4613" spans="3:9" x14ac:dyDescent="0.25">
      <c r="C4613" s="11"/>
      <c r="D4613" s="12"/>
      <c r="H4613" s="7"/>
      <c r="I4613" s="7"/>
    </row>
    <row r="4614" spans="3:9" x14ac:dyDescent="0.25">
      <c r="C4614" s="11"/>
      <c r="D4614" s="12"/>
      <c r="H4614" s="7"/>
      <c r="I4614" s="7"/>
    </row>
    <row r="4615" spans="3:9" x14ac:dyDescent="0.25">
      <c r="C4615" s="11"/>
      <c r="D4615" s="12"/>
      <c r="H4615" s="7"/>
      <c r="I4615" s="7"/>
    </row>
    <row r="4616" spans="3:9" x14ac:dyDescent="0.25">
      <c r="C4616" s="11"/>
      <c r="D4616" s="12"/>
      <c r="H4616" s="7"/>
      <c r="I4616" s="7"/>
    </row>
    <row r="4617" spans="3:9" x14ac:dyDescent="0.25">
      <c r="C4617" s="11"/>
      <c r="D4617" s="12"/>
      <c r="H4617" s="7"/>
      <c r="I4617" s="7"/>
    </row>
    <row r="4618" spans="3:9" x14ac:dyDescent="0.25">
      <c r="C4618" s="11"/>
      <c r="D4618" s="12"/>
      <c r="H4618" s="7"/>
      <c r="I4618" s="7"/>
    </row>
    <row r="4619" spans="3:9" x14ac:dyDescent="0.25">
      <c r="C4619" s="11"/>
      <c r="D4619" s="12"/>
      <c r="H4619" s="7"/>
      <c r="I4619" s="7"/>
    </row>
    <row r="4620" spans="3:9" x14ac:dyDescent="0.25">
      <c r="C4620" s="11"/>
      <c r="D4620" s="12"/>
      <c r="H4620" s="7"/>
      <c r="I4620" s="7"/>
    </row>
    <row r="4621" spans="3:9" x14ac:dyDescent="0.25">
      <c r="C4621" s="11"/>
      <c r="D4621" s="12"/>
      <c r="H4621" s="7"/>
      <c r="I4621" s="7"/>
    </row>
    <row r="4622" spans="3:9" x14ac:dyDescent="0.25">
      <c r="C4622" s="11"/>
      <c r="D4622" s="12"/>
      <c r="H4622" s="7"/>
      <c r="I4622" s="7"/>
    </row>
    <row r="4623" spans="3:9" x14ac:dyDescent="0.25">
      <c r="C4623" s="11"/>
      <c r="D4623" s="12"/>
      <c r="H4623" s="7"/>
      <c r="I4623" s="7"/>
    </row>
    <row r="4624" spans="3:9" x14ac:dyDescent="0.25">
      <c r="C4624" s="11"/>
      <c r="D4624" s="12"/>
      <c r="H4624" s="7"/>
      <c r="I4624" s="7"/>
    </row>
    <row r="4625" spans="3:9" x14ac:dyDescent="0.25">
      <c r="C4625" s="11"/>
      <c r="D4625" s="12"/>
      <c r="H4625" s="7"/>
      <c r="I4625" s="7"/>
    </row>
    <row r="4626" spans="3:9" x14ac:dyDescent="0.25">
      <c r="C4626" s="11"/>
      <c r="D4626" s="12"/>
      <c r="H4626" s="7"/>
      <c r="I4626" s="7"/>
    </row>
    <row r="4627" spans="3:9" x14ac:dyDescent="0.25">
      <c r="C4627" s="11"/>
      <c r="D4627" s="12"/>
      <c r="H4627" s="7"/>
      <c r="I4627" s="7"/>
    </row>
    <row r="4628" spans="3:9" x14ac:dyDescent="0.25">
      <c r="C4628" s="11"/>
      <c r="D4628" s="12"/>
      <c r="H4628" s="7"/>
      <c r="I4628" s="7"/>
    </row>
    <row r="4629" spans="3:9" x14ac:dyDescent="0.25">
      <c r="C4629" s="11"/>
      <c r="D4629" s="12"/>
      <c r="H4629" s="7"/>
      <c r="I4629" s="7"/>
    </row>
    <row r="4630" spans="3:9" x14ac:dyDescent="0.25">
      <c r="C4630" s="11"/>
      <c r="D4630" s="12"/>
      <c r="H4630" s="7"/>
      <c r="I4630" s="7"/>
    </row>
    <row r="4631" spans="3:9" x14ac:dyDescent="0.25">
      <c r="C4631" s="11"/>
      <c r="D4631" s="12"/>
      <c r="H4631" s="7"/>
      <c r="I4631" s="7"/>
    </row>
    <row r="4632" spans="3:9" x14ac:dyDescent="0.25">
      <c r="C4632" s="11"/>
      <c r="D4632" s="12"/>
      <c r="H4632" s="7"/>
      <c r="I4632" s="7"/>
    </row>
    <row r="4633" spans="3:9" x14ac:dyDescent="0.25">
      <c r="C4633" s="11"/>
      <c r="D4633" s="12"/>
      <c r="H4633" s="7"/>
      <c r="I4633" s="7"/>
    </row>
    <row r="4634" spans="3:9" x14ac:dyDescent="0.25">
      <c r="C4634" s="11"/>
      <c r="D4634" s="12"/>
      <c r="H4634" s="7"/>
      <c r="I4634" s="7"/>
    </row>
    <row r="4635" spans="3:9" x14ac:dyDescent="0.25">
      <c r="C4635" s="11"/>
      <c r="D4635" s="12"/>
      <c r="H4635" s="7"/>
      <c r="I4635" s="7"/>
    </row>
    <row r="4636" spans="3:9" x14ac:dyDescent="0.25">
      <c r="C4636" s="11"/>
      <c r="D4636" s="12"/>
      <c r="H4636" s="7"/>
      <c r="I4636" s="7"/>
    </row>
    <row r="4637" spans="3:9" x14ac:dyDescent="0.25">
      <c r="C4637" s="11"/>
      <c r="D4637" s="12"/>
      <c r="H4637" s="7"/>
      <c r="I4637" s="7"/>
    </row>
    <row r="4638" spans="3:9" x14ac:dyDescent="0.25">
      <c r="C4638" s="11"/>
      <c r="D4638" s="12"/>
      <c r="H4638" s="7"/>
      <c r="I4638" s="7"/>
    </row>
    <row r="4639" spans="3:9" x14ac:dyDescent="0.25">
      <c r="C4639" s="11"/>
      <c r="D4639" s="12"/>
      <c r="H4639" s="7"/>
      <c r="I4639" s="7"/>
    </row>
    <row r="4640" spans="3:9" x14ac:dyDescent="0.25">
      <c r="C4640" s="11"/>
      <c r="D4640" s="12"/>
      <c r="H4640" s="7"/>
      <c r="I4640" s="7"/>
    </row>
    <row r="4641" spans="3:9" x14ac:dyDescent="0.25">
      <c r="C4641" s="11"/>
      <c r="D4641" s="12"/>
      <c r="H4641" s="7"/>
      <c r="I4641" s="7"/>
    </row>
    <row r="4642" spans="3:9" x14ac:dyDescent="0.25">
      <c r="C4642" s="11"/>
      <c r="D4642" s="12"/>
      <c r="H4642" s="7"/>
      <c r="I4642" s="7"/>
    </row>
    <row r="4643" spans="3:9" x14ac:dyDescent="0.25">
      <c r="C4643" s="11"/>
      <c r="D4643" s="12"/>
      <c r="H4643" s="7"/>
      <c r="I4643" s="7"/>
    </row>
    <row r="4644" spans="3:9" x14ac:dyDescent="0.25">
      <c r="C4644" s="11"/>
      <c r="D4644" s="12"/>
      <c r="H4644" s="7"/>
      <c r="I4644" s="7"/>
    </row>
    <row r="4645" spans="3:9" x14ac:dyDescent="0.25">
      <c r="C4645" s="11"/>
      <c r="D4645" s="12"/>
      <c r="H4645" s="7"/>
      <c r="I4645" s="7"/>
    </row>
    <row r="4646" spans="3:9" x14ac:dyDescent="0.25">
      <c r="C4646" s="11"/>
      <c r="D4646" s="12"/>
      <c r="H4646" s="7"/>
      <c r="I4646" s="7"/>
    </row>
    <row r="4647" spans="3:9" x14ac:dyDescent="0.25">
      <c r="C4647" s="11"/>
      <c r="D4647" s="12"/>
      <c r="H4647" s="7"/>
      <c r="I4647" s="7"/>
    </row>
    <row r="4648" spans="3:9" x14ac:dyDescent="0.25">
      <c r="C4648" s="11"/>
      <c r="D4648" s="12"/>
      <c r="H4648" s="7"/>
      <c r="I4648" s="7"/>
    </row>
    <row r="4649" spans="3:9" x14ac:dyDescent="0.25">
      <c r="C4649" s="11"/>
      <c r="D4649" s="12"/>
      <c r="H4649" s="7"/>
      <c r="I4649" s="7"/>
    </row>
    <row r="4650" spans="3:9" x14ac:dyDescent="0.25">
      <c r="C4650" s="11"/>
      <c r="D4650" s="12"/>
      <c r="H4650" s="7"/>
      <c r="I4650" s="7"/>
    </row>
    <row r="4651" spans="3:9" x14ac:dyDescent="0.25">
      <c r="C4651" s="11"/>
      <c r="D4651" s="12"/>
      <c r="H4651" s="7"/>
      <c r="I4651" s="7"/>
    </row>
    <row r="4652" spans="3:9" x14ac:dyDescent="0.25">
      <c r="C4652" s="11"/>
      <c r="D4652" s="12"/>
      <c r="H4652" s="7"/>
      <c r="I4652" s="7"/>
    </row>
    <row r="4653" spans="3:9" x14ac:dyDescent="0.25">
      <c r="C4653" s="11"/>
      <c r="D4653" s="12"/>
      <c r="H4653" s="7"/>
      <c r="I4653" s="7"/>
    </row>
    <row r="4654" spans="3:9" x14ac:dyDescent="0.25">
      <c r="C4654" s="11"/>
      <c r="D4654" s="12"/>
      <c r="H4654" s="7"/>
      <c r="I4654" s="7"/>
    </row>
    <row r="4655" spans="3:9" x14ac:dyDescent="0.25">
      <c r="C4655" s="11"/>
      <c r="D4655" s="12"/>
      <c r="H4655" s="7"/>
      <c r="I4655" s="7"/>
    </row>
    <row r="4656" spans="3:9" x14ac:dyDescent="0.25">
      <c r="C4656" s="11"/>
      <c r="D4656" s="12"/>
      <c r="H4656" s="7"/>
      <c r="I4656" s="7"/>
    </row>
    <row r="4657" spans="3:9" x14ac:dyDescent="0.25">
      <c r="C4657" s="11"/>
      <c r="D4657" s="12"/>
      <c r="H4657" s="7"/>
      <c r="I4657" s="7"/>
    </row>
    <row r="4658" spans="3:9" x14ac:dyDescent="0.25">
      <c r="C4658" s="11"/>
      <c r="D4658" s="12"/>
      <c r="H4658" s="7"/>
      <c r="I4658" s="7"/>
    </row>
    <row r="4659" spans="3:9" x14ac:dyDescent="0.25">
      <c r="C4659" s="11"/>
      <c r="D4659" s="12"/>
      <c r="H4659" s="7"/>
      <c r="I4659" s="7"/>
    </row>
    <row r="4660" spans="3:9" x14ac:dyDescent="0.25">
      <c r="C4660" s="11"/>
      <c r="D4660" s="12"/>
      <c r="H4660" s="7"/>
      <c r="I4660" s="7"/>
    </row>
    <row r="4661" spans="3:9" x14ac:dyDescent="0.25">
      <c r="C4661" s="11"/>
      <c r="D4661" s="12"/>
      <c r="H4661" s="7"/>
      <c r="I4661" s="7"/>
    </row>
    <row r="4662" spans="3:9" x14ac:dyDescent="0.25">
      <c r="C4662" s="11"/>
      <c r="D4662" s="12"/>
      <c r="H4662" s="7"/>
      <c r="I4662" s="7"/>
    </row>
    <row r="4663" spans="3:9" x14ac:dyDescent="0.25">
      <c r="C4663" s="11"/>
      <c r="D4663" s="12"/>
      <c r="H4663" s="7"/>
      <c r="I4663" s="7"/>
    </row>
    <row r="4664" spans="3:9" x14ac:dyDescent="0.25">
      <c r="C4664" s="11"/>
      <c r="D4664" s="12"/>
      <c r="H4664" s="7"/>
      <c r="I4664" s="7"/>
    </row>
    <row r="4665" spans="3:9" x14ac:dyDescent="0.25">
      <c r="C4665" s="11"/>
      <c r="D4665" s="12"/>
      <c r="H4665" s="7"/>
      <c r="I4665" s="7"/>
    </row>
    <row r="4666" spans="3:9" x14ac:dyDescent="0.25">
      <c r="C4666" s="11"/>
      <c r="D4666" s="12"/>
      <c r="H4666" s="7"/>
      <c r="I4666" s="7"/>
    </row>
    <row r="4667" spans="3:9" x14ac:dyDescent="0.25">
      <c r="C4667" s="11"/>
      <c r="D4667" s="12"/>
      <c r="H4667" s="7"/>
      <c r="I4667" s="7"/>
    </row>
    <row r="4668" spans="3:9" x14ac:dyDescent="0.25">
      <c r="C4668" s="11"/>
      <c r="D4668" s="12"/>
      <c r="H4668" s="7"/>
      <c r="I4668" s="7"/>
    </row>
    <row r="4669" spans="3:9" x14ac:dyDescent="0.25">
      <c r="C4669" s="11"/>
      <c r="D4669" s="12"/>
      <c r="H4669" s="7"/>
      <c r="I4669" s="7"/>
    </row>
    <row r="4670" spans="3:9" x14ac:dyDescent="0.25">
      <c r="C4670" s="11"/>
      <c r="D4670" s="12"/>
      <c r="H4670" s="7"/>
      <c r="I4670" s="7"/>
    </row>
    <row r="4671" spans="3:9" x14ac:dyDescent="0.25">
      <c r="C4671" s="11"/>
      <c r="D4671" s="12"/>
      <c r="H4671" s="7"/>
      <c r="I4671" s="7"/>
    </row>
    <row r="4672" spans="3:9" x14ac:dyDescent="0.25">
      <c r="C4672" s="11"/>
      <c r="D4672" s="12"/>
      <c r="H4672" s="7"/>
      <c r="I4672" s="7"/>
    </row>
    <row r="4673" spans="3:9" x14ac:dyDescent="0.25">
      <c r="C4673" s="11"/>
      <c r="D4673" s="12"/>
      <c r="H4673" s="7"/>
      <c r="I4673" s="7"/>
    </row>
    <row r="4674" spans="3:9" x14ac:dyDescent="0.25">
      <c r="C4674" s="11"/>
      <c r="D4674" s="12"/>
      <c r="H4674" s="7"/>
      <c r="I4674" s="7"/>
    </row>
    <row r="4675" spans="3:9" x14ac:dyDescent="0.25">
      <c r="C4675" s="11"/>
      <c r="D4675" s="12"/>
      <c r="H4675" s="7"/>
      <c r="I4675" s="7"/>
    </row>
    <row r="4676" spans="3:9" x14ac:dyDescent="0.25">
      <c r="C4676" s="11"/>
      <c r="D4676" s="12"/>
      <c r="H4676" s="7"/>
      <c r="I4676" s="7"/>
    </row>
    <row r="4677" spans="3:9" x14ac:dyDescent="0.25">
      <c r="C4677" s="11"/>
      <c r="D4677" s="12"/>
      <c r="H4677" s="7"/>
      <c r="I4677" s="7"/>
    </row>
    <row r="4678" spans="3:9" x14ac:dyDescent="0.25">
      <c r="C4678" s="11"/>
      <c r="D4678" s="12"/>
      <c r="H4678" s="7"/>
      <c r="I4678" s="7"/>
    </row>
    <row r="4679" spans="3:9" x14ac:dyDescent="0.25">
      <c r="C4679" s="11"/>
      <c r="D4679" s="12"/>
      <c r="H4679" s="7"/>
      <c r="I4679" s="7"/>
    </row>
    <row r="4680" spans="3:9" x14ac:dyDescent="0.25">
      <c r="C4680" s="11"/>
      <c r="D4680" s="12"/>
      <c r="H4680" s="7"/>
      <c r="I4680" s="7"/>
    </row>
    <row r="4681" spans="3:9" x14ac:dyDescent="0.25">
      <c r="C4681" s="11"/>
      <c r="D4681" s="12"/>
      <c r="H4681" s="7"/>
      <c r="I4681" s="7"/>
    </row>
    <row r="4682" spans="3:9" x14ac:dyDescent="0.25">
      <c r="C4682" s="11"/>
      <c r="D4682" s="12"/>
      <c r="H4682" s="7"/>
      <c r="I4682" s="7"/>
    </row>
    <row r="4683" spans="3:9" x14ac:dyDescent="0.25">
      <c r="C4683" s="11"/>
      <c r="D4683" s="12"/>
      <c r="H4683" s="7"/>
      <c r="I4683" s="7"/>
    </row>
    <row r="4684" spans="3:9" x14ac:dyDescent="0.25">
      <c r="C4684" s="11"/>
      <c r="D4684" s="12"/>
      <c r="H4684" s="7"/>
      <c r="I4684" s="7"/>
    </row>
    <row r="4685" spans="3:9" x14ac:dyDescent="0.25">
      <c r="C4685" s="11"/>
      <c r="D4685" s="12"/>
      <c r="H4685" s="7"/>
      <c r="I4685" s="7"/>
    </row>
    <row r="4686" spans="3:9" x14ac:dyDescent="0.25">
      <c r="C4686" s="11"/>
      <c r="D4686" s="12"/>
      <c r="H4686" s="7"/>
      <c r="I4686" s="7"/>
    </row>
    <row r="4687" spans="3:9" x14ac:dyDescent="0.25">
      <c r="C4687" s="11"/>
      <c r="D4687" s="12"/>
      <c r="H4687" s="7"/>
      <c r="I4687" s="7"/>
    </row>
    <row r="4688" spans="3:9" x14ac:dyDescent="0.25">
      <c r="C4688" s="11"/>
      <c r="D4688" s="12"/>
      <c r="H4688" s="7"/>
      <c r="I4688" s="7"/>
    </row>
    <row r="4689" spans="3:9" x14ac:dyDescent="0.25">
      <c r="C4689" s="11"/>
      <c r="D4689" s="12"/>
      <c r="H4689" s="7"/>
      <c r="I4689" s="7"/>
    </row>
    <row r="4690" spans="3:9" x14ac:dyDescent="0.25">
      <c r="C4690" s="11"/>
      <c r="D4690" s="12"/>
      <c r="H4690" s="7"/>
      <c r="I4690" s="7"/>
    </row>
    <row r="4691" spans="3:9" x14ac:dyDescent="0.25">
      <c r="C4691" s="11"/>
      <c r="D4691" s="12"/>
      <c r="H4691" s="7"/>
      <c r="I4691" s="7"/>
    </row>
    <row r="4692" spans="3:9" x14ac:dyDescent="0.25">
      <c r="C4692" s="11"/>
      <c r="D4692" s="12"/>
      <c r="H4692" s="7"/>
      <c r="I4692" s="7"/>
    </row>
    <row r="4693" spans="3:9" x14ac:dyDescent="0.25">
      <c r="C4693" s="11"/>
      <c r="D4693" s="12"/>
      <c r="H4693" s="7"/>
      <c r="I4693" s="7"/>
    </row>
    <row r="4694" spans="3:9" x14ac:dyDescent="0.25">
      <c r="C4694" s="11"/>
      <c r="D4694" s="12"/>
      <c r="H4694" s="7"/>
      <c r="I4694" s="7"/>
    </row>
    <row r="4695" spans="3:9" x14ac:dyDescent="0.25">
      <c r="C4695" s="11"/>
      <c r="D4695" s="12"/>
      <c r="H4695" s="7"/>
      <c r="I4695" s="7"/>
    </row>
    <row r="4696" spans="3:9" x14ac:dyDescent="0.25">
      <c r="C4696" s="11"/>
      <c r="D4696" s="12"/>
      <c r="H4696" s="7"/>
      <c r="I4696" s="7"/>
    </row>
    <row r="4697" spans="3:9" x14ac:dyDescent="0.25">
      <c r="C4697" s="11"/>
      <c r="D4697" s="12"/>
      <c r="H4697" s="7"/>
      <c r="I4697" s="7"/>
    </row>
    <row r="4698" spans="3:9" x14ac:dyDescent="0.25">
      <c r="C4698" s="11"/>
      <c r="D4698" s="12"/>
      <c r="H4698" s="7"/>
      <c r="I4698" s="7"/>
    </row>
    <row r="4699" spans="3:9" x14ac:dyDescent="0.25">
      <c r="C4699" s="11"/>
      <c r="D4699" s="12"/>
      <c r="H4699" s="7"/>
      <c r="I4699" s="7"/>
    </row>
    <row r="4700" spans="3:9" x14ac:dyDescent="0.25">
      <c r="C4700" s="11"/>
      <c r="D4700" s="12"/>
      <c r="H4700" s="7"/>
      <c r="I4700" s="7"/>
    </row>
    <row r="4701" spans="3:9" x14ac:dyDescent="0.25">
      <c r="C4701" s="11"/>
      <c r="D4701" s="12"/>
      <c r="H4701" s="7"/>
      <c r="I4701" s="7"/>
    </row>
    <row r="4702" spans="3:9" x14ac:dyDescent="0.25">
      <c r="C4702" s="11"/>
      <c r="D4702" s="12"/>
      <c r="H4702" s="7"/>
      <c r="I4702" s="7"/>
    </row>
    <row r="4703" spans="3:9" x14ac:dyDescent="0.25">
      <c r="C4703" s="11"/>
      <c r="D4703" s="12"/>
      <c r="H4703" s="7"/>
      <c r="I4703" s="7"/>
    </row>
    <row r="4704" spans="3:9" x14ac:dyDescent="0.25">
      <c r="C4704" s="11"/>
      <c r="D4704" s="12"/>
      <c r="H4704" s="7"/>
      <c r="I4704" s="7"/>
    </row>
    <row r="4705" spans="3:9" x14ac:dyDescent="0.25">
      <c r="C4705" s="11"/>
      <c r="D4705" s="12"/>
      <c r="H4705" s="7"/>
      <c r="I4705" s="7"/>
    </row>
    <row r="4706" spans="3:9" x14ac:dyDescent="0.25">
      <c r="C4706" s="11"/>
      <c r="D4706" s="12"/>
      <c r="H4706" s="7"/>
      <c r="I4706" s="7"/>
    </row>
    <row r="4707" spans="3:9" x14ac:dyDescent="0.25">
      <c r="C4707" s="11"/>
      <c r="D4707" s="12"/>
      <c r="H4707" s="7"/>
      <c r="I4707" s="7"/>
    </row>
    <row r="4708" spans="3:9" x14ac:dyDescent="0.25">
      <c r="C4708" s="11"/>
      <c r="D4708" s="12"/>
      <c r="H4708" s="7"/>
      <c r="I4708" s="7"/>
    </row>
    <row r="4709" spans="3:9" x14ac:dyDescent="0.25">
      <c r="C4709" s="11"/>
      <c r="D4709" s="12"/>
      <c r="H4709" s="7"/>
      <c r="I4709" s="7"/>
    </row>
    <row r="4710" spans="3:9" x14ac:dyDescent="0.25">
      <c r="C4710" s="11"/>
      <c r="D4710" s="12"/>
      <c r="H4710" s="7"/>
      <c r="I4710" s="7"/>
    </row>
    <row r="4711" spans="3:9" x14ac:dyDescent="0.25">
      <c r="C4711" s="11"/>
      <c r="D4711" s="12"/>
      <c r="H4711" s="7"/>
      <c r="I4711" s="7"/>
    </row>
    <row r="4712" spans="3:9" x14ac:dyDescent="0.25">
      <c r="C4712" s="11"/>
      <c r="D4712" s="12"/>
      <c r="H4712" s="7"/>
      <c r="I4712" s="7"/>
    </row>
    <row r="4713" spans="3:9" x14ac:dyDescent="0.25">
      <c r="C4713" s="11"/>
      <c r="D4713" s="12"/>
      <c r="H4713" s="7"/>
      <c r="I4713" s="7"/>
    </row>
    <row r="4714" spans="3:9" x14ac:dyDescent="0.25">
      <c r="C4714" s="11"/>
      <c r="D4714" s="12"/>
      <c r="H4714" s="7"/>
      <c r="I4714" s="7"/>
    </row>
    <row r="4715" spans="3:9" x14ac:dyDescent="0.25">
      <c r="C4715" s="11"/>
      <c r="D4715" s="12"/>
      <c r="H4715" s="7"/>
      <c r="I4715" s="7"/>
    </row>
    <row r="4716" spans="3:9" x14ac:dyDescent="0.25">
      <c r="C4716" s="11"/>
      <c r="D4716" s="12"/>
      <c r="H4716" s="7"/>
      <c r="I4716" s="7"/>
    </row>
    <row r="4717" spans="3:9" x14ac:dyDescent="0.25">
      <c r="C4717" s="11"/>
      <c r="D4717" s="12"/>
      <c r="H4717" s="7"/>
      <c r="I4717" s="7"/>
    </row>
    <row r="4718" spans="3:9" x14ac:dyDescent="0.25">
      <c r="C4718" s="11"/>
      <c r="D4718" s="12"/>
      <c r="H4718" s="7"/>
      <c r="I4718" s="7"/>
    </row>
    <row r="4719" spans="3:9" x14ac:dyDescent="0.25">
      <c r="C4719" s="11"/>
      <c r="D4719" s="12"/>
      <c r="H4719" s="7"/>
      <c r="I4719" s="7"/>
    </row>
    <row r="4720" spans="3:9" x14ac:dyDescent="0.25">
      <c r="C4720" s="11"/>
      <c r="D4720" s="12"/>
      <c r="H4720" s="7"/>
      <c r="I4720" s="7"/>
    </row>
    <row r="4721" spans="3:9" x14ac:dyDescent="0.25">
      <c r="C4721" s="11"/>
      <c r="D4721" s="12"/>
      <c r="H4721" s="7"/>
      <c r="I4721" s="7"/>
    </row>
    <row r="4722" spans="3:9" x14ac:dyDescent="0.25">
      <c r="C4722" s="11"/>
      <c r="D4722" s="12"/>
      <c r="H4722" s="7"/>
      <c r="I4722" s="7"/>
    </row>
    <row r="4723" spans="3:9" x14ac:dyDescent="0.25">
      <c r="C4723" s="11"/>
      <c r="D4723" s="12"/>
      <c r="H4723" s="7"/>
      <c r="I4723" s="7"/>
    </row>
    <row r="4724" spans="3:9" x14ac:dyDescent="0.25">
      <c r="C4724" s="11"/>
      <c r="D4724" s="12"/>
      <c r="H4724" s="7"/>
      <c r="I4724" s="7"/>
    </row>
    <row r="4725" spans="3:9" x14ac:dyDescent="0.25">
      <c r="C4725" s="11"/>
      <c r="D4725" s="12"/>
      <c r="H4725" s="7"/>
      <c r="I4725" s="7"/>
    </row>
    <row r="4726" spans="3:9" x14ac:dyDescent="0.25">
      <c r="C4726" s="11"/>
      <c r="D4726" s="12"/>
      <c r="H4726" s="7"/>
      <c r="I4726" s="7"/>
    </row>
    <row r="4727" spans="3:9" x14ac:dyDescent="0.25">
      <c r="C4727" s="11"/>
      <c r="D4727" s="12"/>
      <c r="H4727" s="7"/>
      <c r="I4727" s="7"/>
    </row>
    <row r="4728" spans="3:9" x14ac:dyDescent="0.25">
      <c r="C4728" s="11"/>
      <c r="D4728" s="12"/>
      <c r="H4728" s="7"/>
      <c r="I4728" s="7"/>
    </row>
    <row r="4729" spans="3:9" x14ac:dyDescent="0.25">
      <c r="C4729" s="11"/>
      <c r="D4729" s="12"/>
      <c r="H4729" s="7"/>
      <c r="I4729" s="7"/>
    </row>
    <row r="4730" spans="3:9" x14ac:dyDescent="0.25">
      <c r="C4730" s="11"/>
      <c r="D4730" s="12"/>
      <c r="H4730" s="7"/>
      <c r="I4730" s="7"/>
    </row>
    <row r="4731" spans="3:9" x14ac:dyDescent="0.25">
      <c r="C4731" s="11"/>
      <c r="D4731" s="12"/>
      <c r="H4731" s="7"/>
      <c r="I4731" s="7"/>
    </row>
    <row r="4732" spans="3:9" x14ac:dyDescent="0.25">
      <c r="C4732" s="11"/>
      <c r="D4732" s="12"/>
      <c r="H4732" s="7"/>
      <c r="I4732" s="7"/>
    </row>
    <row r="4733" spans="3:9" x14ac:dyDescent="0.25">
      <c r="C4733" s="11"/>
      <c r="D4733" s="12"/>
      <c r="H4733" s="7"/>
      <c r="I4733" s="7"/>
    </row>
    <row r="4734" spans="3:9" x14ac:dyDescent="0.25">
      <c r="C4734" s="11"/>
      <c r="D4734" s="12"/>
      <c r="H4734" s="7"/>
      <c r="I4734" s="7"/>
    </row>
    <row r="4735" spans="3:9" x14ac:dyDescent="0.25">
      <c r="C4735" s="11"/>
      <c r="D4735" s="12"/>
      <c r="H4735" s="7"/>
      <c r="I4735" s="7"/>
    </row>
    <row r="4736" spans="3:9" x14ac:dyDescent="0.25">
      <c r="C4736" s="11"/>
      <c r="D4736" s="12"/>
      <c r="H4736" s="7"/>
      <c r="I4736" s="7"/>
    </row>
    <row r="4737" spans="3:9" x14ac:dyDescent="0.25">
      <c r="C4737" s="11"/>
      <c r="D4737" s="12"/>
      <c r="H4737" s="7"/>
      <c r="I4737" s="7"/>
    </row>
    <row r="4738" spans="3:9" x14ac:dyDescent="0.25">
      <c r="C4738" s="11"/>
      <c r="D4738" s="12"/>
      <c r="H4738" s="7"/>
      <c r="I4738" s="7"/>
    </row>
    <row r="4739" spans="3:9" x14ac:dyDescent="0.25">
      <c r="C4739" s="11"/>
      <c r="D4739" s="12"/>
      <c r="H4739" s="7"/>
      <c r="I4739" s="7"/>
    </row>
    <row r="4740" spans="3:9" x14ac:dyDescent="0.25">
      <c r="C4740" s="11"/>
      <c r="D4740" s="12"/>
      <c r="H4740" s="7"/>
      <c r="I4740" s="7"/>
    </row>
    <row r="4741" spans="3:9" x14ac:dyDescent="0.25">
      <c r="C4741" s="11"/>
      <c r="D4741" s="12"/>
      <c r="H4741" s="7"/>
      <c r="I4741" s="7"/>
    </row>
    <row r="4742" spans="3:9" x14ac:dyDescent="0.25">
      <c r="C4742" s="11"/>
      <c r="D4742" s="12"/>
      <c r="H4742" s="7"/>
      <c r="I4742" s="7"/>
    </row>
    <row r="4743" spans="3:9" x14ac:dyDescent="0.25">
      <c r="C4743" s="11"/>
      <c r="D4743" s="12"/>
      <c r="H4743" s="7"/>
      <c r="I4743" s="7"/>
    </row>
    <row r="4744" spans="3:9" x14ac:dyDescent="0.25">
      <c r="C4744" s="11"/>
      <c r="D4744" s="12"/>
      <c r="H4744" s="7"/>
      <c r="I4744" s="7"/>
    </row>
    <row r="4745" spans="3:9" x14ac:dyDescent="0.25">
      <c r="C4745" s="11"/>
      <c r="D4745" s="12"/>
      <c r="H4745" s="7"/>
      <c r="I4745" s="7"/>
    </row>
    <row r="4746" spans="3:9" x14ac:dyDescent="0.25">
      <c r="C4746" s="11"/>
      <c r="D4746" s="12"/>
      <c r="H4746" s="7"/>
      <c r="I4746" s="7"/>
    </row>
    <row r="4747" spans="3:9" x14ac:dyDescent="0.25">
      <c r="C4747" s="11"/>
      <c r="D4747" s="12"/>
      <c r="H4747" s="7"/>
      <c r="I4747" s="7"/>
    </row>
    <row r="4748" spans="3:9" x14ac:dyDescent="0.25">
      <c r="C4748" s="11"/>
      <c r="D4748" s="12"/>
      <c r="H4748" s="7"/>
      <c r="I4748" s="7"/>
    </row>
    <row r="4749" spans="3:9" x14ac:dyDescent="0.25">
      <c r="C4749" s="11"/>
      <c r="D4749" s="12"/>
      <c r="H4749" s="7"/>
      <c r="I4749" s="7"/>
    </row>
    <row r="4750" spans="3:9" x14ac:dyDescent="0.25">
      <c r="C4750" s="11"/>
      <c r="D4750" s="12"/>
      <c r="H4750" s="7"/>
      <c r="I4750" s="7"/>
    </row>
    <row r="4751" spans="3:9" x14ac:dyDescent="0.25">
      <c r="C4751" s="11"/>
      <c r="D4751" s="12"/>
      <c r="H4751" s="7"/>
      <c r="I4751" s="7"/>
    </row>
    <row r="4752" spans="3:9" x14ac:dyDescent="0.25">
      <c r="C4752" s="11"/>
      <c r="D4752" s="12"/>
      <c r="H4752" s="7"/>
      <c r="I4752" s="7"/>
    </row>
    <row r="4753" spans="3:9" x14ac:dyDescent="0.25">
      <c r="C4753" s="11"/>
      <c r="D4753" s="12"/>
      <c r="H4753" s="7"/>
      <c r="I4753" s="7"/>
    </row>
    <row r="4754" spans="3:9" x14ac:dyDescent="0.25">
      <c r="C4754" s="11"/>
      <c r="D4754" s="12"/>
      <c r="H4754" s="7"/>
      <c r="I4754" s="7"/>
    </row>
    <row r="4755" spans="3:9" x14ac:dyDescent="0.25">
      <c r="C4755" s="11"/>
      <c r="D4755" s="12"/>
      <c r="H4755" s="7"/>
      <c r="I4755" s="7"/>
    </row>
    <row r="4756" spans="3:9" x14ac:dyDescent="0.25">
      <c r="C4756" s="11"/>
      <c r="D4756" s="12"/>
      <c r="H4756" s="7"/>
      <c r="I4756" s="7"/>
    </row>
    <row r="4757" spans="3:9" x14ac:dyDescent="0.25">
      <c r="C4757" s="11"/>
      <c r="D4757" s="12"/>
      <c r="H4757" s="7"/>
      <c r="I4757" s="7"/>
    </row>
    <row r="4758" spans="3:9" x14ac:dyDescent="0.25">
      <c r="C4758" s="11"/>
      <c r="D4758" s="12"/>
      <c r="H4758" s="7"/>
      <c r="I4758" s="7"/>
    </row>
    <row r="4759" spans="3:9" x14ac:dyDescent="0.25">
      <c r="C4759" s="11"/>
      <c r="D4759" s="12"/>
      <c r="H4759" s="7"/>
      <c r="I4759" s="7"/>
    </row>
    <row r="4760" spans="3:9" x14ac:dyDescent="0.25">
      <c r="C4760" s="11"/>
      <c r="D4760" s="12"/>
      <c r="H4760" s="7"/>
      <c r="I4760" s="7"/>
    </row>
    <row r="4761" spans="3:9" x14ac:dyDescent="0.25">
      <c r="C4761" s="11"/>
      <c r="D4761" s="12"/>
      <c r="H4761" s="7"/>
      <c r="I4761" s="7"/>
    </row>
    <row r="4762" spans="3:9" x14ac:dyDescent="0.25">
      <c r="C4762" s="11"/>
      <c r="D4762" s="12"/>
      <c r="H4762" s="7"/>
      <c r="I4762" s="7"/>
    </row>
    <row r="4763" spans="3:9" x14ac:dyDescent="0.25">
      <c r="C4763" s="11"/>
      <c r="D4763" s="12"/>
      <c r="H4763" s="7"/>
      <c r="I4763" s="7"/>
    </row>
    <row r="4764" spans="3:9" x14ac:dyDescent="0.25">
      <c r="C4764" s="11"/>
      <c r="D4764" s="12"/>
      <c r="H4764" s="7"/>
      <c r="I4764" s="7"/>
    </row>
    <row r="4765" spans="3:9" x14ac:dyDescent="0.25">
      <c r="C4765" s="11"/>
      <c r="D4765" s="12"/>
      <c r="H4765" s="7"/>
      <c r="I4765" s="7"/>
    </row>
    <row r="4766" spans="3:9" x14ac:dyDescent="0.25">
      <c r="C4766" s="11"/>
      <c r="D4766" s="12"/>
      <c r="H4766" s="7"/>
      <c r="I4766" s="7"/>
    </row>
    <row r="4767" spans="3:9" x14ac:dyDescent="0.25">
      <c r="C4767" s="11"/>
      <c r="D4767" s="12"/>
      <c r="H4767" s="7"/>
      <c r="I4767" s="7"/>
    </row>
    <row r="4768" spans="3:9" x14ac:dyDescent="0.25">
      <c r="C4768" s="11"/>
      <c r="D4768" s="12"/>
      <c r="H4768" s="7"/>
      <c r="I4768" s="7"/>
    </row>
    <row r="4769" spans="3:9" x14ac:dyDescent="0.25">
      <c r="C4769" s="11"/>
      <c r="D4769" s="12"/>
      <c r="H4769" s="7"/>
      <c r="I4769" s="7"/>
    </row>
    <row r="4770" spans="3:9" x14ac:dyDescent="0.25">
      <c r="C4770" s="11"/>
      <c r="D4770" s="12"/>
      <c r="H4770" s="7"/>
      <c r="I4770" s="7"/>
    </row>
    <row r="4771" spans="3:9" x14ac:dyDescent="0.25">
      <c r="C4771" s="11"/>
      <c r="D4771" s="12"/>
      <c r="H4771" s="7"/>
      <c r="I4771" s="7"/>
    </row>
    <row r="4772" spans="3:9" x14ac:dyDescent="0.25">
      <c r="C4772" s="11"/>
      <c r="D4772" s="12"/>
      <c r="H4772" s="7"/>
      <c r="I4772" s="7"/>
    </row>
    <row r="4773" spans="3:9" x14ac:dyDescent="0.25">
      <c r="C4773" s="11"/>
      <c r="D4773" s="12"/>
      <c r="H4773" s="7"/>
      <c r="I4773" s="7"/>
    </row>
    <row r="4774" spans="3:9" x14ac:dyDescent="0.25">
      <c r="C4774" s="11"/>
      <c r="D4774" s="12"/>
      <c r="H4774" s="7"/>
      <c r="I4774" s="7"/>
    </row>
    <row r="4775" spans="3:9" x14ac:dyDescent="0.25">
      <c r="C4775" s="11"/>
      <c r="D4775" s="12"/>
      <c r="H4775" s="7"/>
      <c r="I4775" s="7"/>
    </row>
    <row r="4776" spans="3:9" x14ac:dyDescent="0.25">
      <c r="C4776" s="11"/>
      <c r="D4776" s="12"/>
      <c r="H4776" s="7"/>
      <c r="I4776" s="7"/>
    </row>
    <row r="4777" spans="3:9" x14ac:dyDescent="0.25">
      <c r="C4777" s="11"/>
      <c r="D4777" s="12"/>
      <c r="H4777" s="7"/>
      <c r="I4777" s="7"/>
    </row>
    <row r="4778" spans="3:9" x14ac:dyDescent="0.25">
      <c r="C4778" s="11"/>
      <c r="D4778" s="12"/>
      <c r="H4778" s="7"/>
      <c r="I4778" s="7"/>
    </row>
    <row r="4779" spans="3:9" x14ac:dyDescent="0.25">
      <c r="C4779" s="11"/>
      <c r="D4779" s="12"/>
      <c r="H4779" s="7"/>
      <c r="I4779" s="7"/>
    </row>
    <row r="4780" spans="3:9" x14ac:dyDescent="0.25">
      <c r="C4780" s="11"/>
      <c r="D4780" s="12"/>
      <c r="H4780" s="7"/>
      <c r="I4780" s="7"/>
    </row>
    <row r="4781" spans="3:9" x14ac:dyDescent="0.25">
      <c r="C4781" s="11"/>
      <c r="D4781" s="12"/>
      <c r="H4781" s="7"/>
      <c r="I4781" s="7"/>
    </row>
    <row r="4782" spans="3:9" x14ac:dyDescent="0.25">
      <c r="C4782" s="11"/>
      <c r="D4782" s="12"/>
      <c r="H4782" s="7"/>
      <c r="I4782" s="7"/>
    </row>
    <row r="4783" spans="3:9" x14ac:dyDescent="0.25">
      <c r="C4783" s="11"/>
      <c r="D4783" s="12"/>
      <c r="H4783" s="7"/>
      <c r="I4783" s="7"/>
    </row>
    <row r="4784" spans="3:9" x14ac:dyDescent="0.25">
      <c r="C4784" s="11"/>
      <c r="D4784" s="12"/>
      <c r="H4784" s="7"/>
      <c r="I4784" s="7"/>
    </row>
    <row r="4785" spans="3:9" x14ac:dyDescent="0.25">
      <c r="C4785" s="11"/>
      <c r="D4785" s="12"/>
      <c r="H4785" s="7"/>
      <c r="I4785" s="7"/>
    </row>
    <row r="4786" spans="3:9" x14ac:dyDescent="0.25">
      <c r="C4786" s="11"/>
      <c r="D4786" s="12"/>
      <c r="H4786" s="7"/>
      <c r="I4786" s="7"/>
    </row>
    <row r="4787" spans="3:9" x14ac:dyDescent="0.25">
      <c r="C4787" s="11"/>
      <c r="D4787" s="12"/>
      <c r="H4787" s="7"/>
      <c r="I4787" s="7"/>
    </row>
    <row r="4788" spans="3:9" x14ac:dyDescent="0.25">
      <c r="C4788" s="11"/>
      <c r="D4788" s="12"/>
      <c r="H4788" s="7"/>
      <c r="I4788" s="7"/>
    </row>
    <row r="4789" spans="3:9" x14ac:dyDescent="0.25">
      <c r="C4789" s="11"/>
      <c r="D4789" s="12"/>
      <c r="H4789" s="7"/>
      <c r="I4789" s="7"/>
    </row>
    <row r="4790" spans="3:9" x14ac:dyDescent="0.25">
      <c r="C4790" s="11"/>
      <c r="D4790" s="12"/>
      <c r="H4790" s="7"/>
      <c r="I4790" s="7"/>
    </row>
    <row r="4791" spans="3:9" x14ac:dyDescent="0.25">
      <c r="C4791" s="11"/>
      <c r="D4791" s="12"/>
      <c r="H4791" s="7"/>
      <c r="I4791" s="7"/>
    </row>
    <row r="4792" spans="3:9" x14ac:dyDescent="0.25">
      <c r="C4792" s="11"/>
      <c r="D4792" s="12"/>
      <c r="H4792" s="7"/>
      <c r="I4792" s="7"/>
    </row>
    <row r="4793" spans="3:9" x14ac:dyDescent="0.25">
      <c r="C4793" s="11"/>
      <c r="D4793" s="12"/>
      <c r="H4793" s="7"/>
      <c r="I4793" s="7"/>
    </row>
    <row r="4794" spans="3:9" x14ac:dyDescent="0.25">
      <c r="C4794" s="11"/>
      <c r="D4794" s="12"/>
      <c r="H4794" s="7"/>
      <c r="I4794" s="7"/>
    </row>
    <row r="4795" spans="3:9" x14ac:dyDescent="0.25">
      <c r="C4795" s="11"/>
      <c r="D4795" s="12"/>
      <c r="H4795" s="7"/>
      <c r="I4795" s="7"/>
    </row>
    <row r="4796" spans="3:9" x14ac:dyDescent="0.25">
      <c r="C4796" s="11"/>
      <c r="D4796" s="12"/>
      <c r="H4796" s="7"/>
      <c r="I4796" s="7"/>
    </row>
    <row r="4797" spans="3:9" x14ac:dyDescent="0.25">
      <c r="C4797" s="11"/>
      <c r="D4797" s="12"/>
      <c r="H4797" s="7"/>
      <c r="I4797" s="7"/>
    </row>
    <row r="4798" spans="3:9" x14ac:dyDescent="0.25">
      <c r="C4798" s="11"/>
      <c r="D4798" s="12"/>
      <c r="H4798" s="7"/>
      <c r="I4798" s="7"/>
    </row>
    <row r="4799" spans="3:9" x14ac:dyDescent="0.25">
      <c r="C4799" s="11"/>
      <c r="D4799" s="12"/>
      <c r="H4799" s="7"/>
      <c r="I4799" s="7"/>
    </row>
    <row r="4800" spans="3:9" x14ac:dyDescent="0.25">
      <c r="C4800" s="11"/>
      <c r="D4800" s="12"/>
      <c r="H4800" s="7"/>
      <c r="I4800" s="7"/>
    </row>
    <row r="4801" spans="3:9" x14ac:dyDescent="0.25">
      <c r="C4801" s="11"/>
      <c r="D4801" s="12"/>
      <c r="H4801" s="7"/>
      <c r="I4801" s="7"/>
    </row>
    <row r="4802" spans="3:9" x14ac:dyDescent="0.25">
      <c r="C4802" s="11"/>
      <c r="D4802" s="12"/>
      <c r="H4802" s="7"/>
      <c r="I4802" s="7"/>
    </row>
    <row r="4803" spans="3:9" x14ac:dyDescent="0.25">
      <c r="C4803" s="11"/>
      <c r="D4803" s="12"/>
      <c r="H4803" s="7"/>
      <c r="I4803" s="7"/>
    </row>
    <row r="4804" spans="3:9" x14ac:dyDescent="0.25">
      <c r="C4804" s="11"/>
      <c r="D4804" s="12"/>
      <c r="H4804" s="7"/>
      <c r="I4804" s="7"/>
    </row>
    <row r="4805" spans="3:9" x14ac:dyDescent="0.25">
      <c r="C4805" s="11"/>
      <c r="D4805" s="12"/>
      <c r="H4805" s="7"/>
      <c r="I4805" s="7"/>
    </row>
    <row r="4806" spans="3:9" x14ac:dyDescent="0.25">
      <c r="C4806" s="11"/>
      <c r="D4806" s="12"/>
      <c r="H4806" s="7"/>
      <c r="I4806" s="7"/>
    </row>
    <row r="4807" spans="3:9" x14ac:dyDescent="0.25">
      <c r="C4807" s="11"/>
      <c r="D4807" s="12"/>
      <c r="H4807" s="7"/>
      <c r="I4807" s="7"/>
    </row>
    <row r="4808" spans="3:9" x14ac:dyDescent="0.25">
      <c r="C4808" s="11"/>
      <c r="D4808" s="12"/>
      <c r="H4808" s="7"/>
      <c r="I4808" s="7"/>
    </row>
    <row r="4809" spans="3:9" x14ac:dyDescent="0.25">
      <c r="C4809" s="11"/>
      <c r="D4809" s="12"/>
      <c r="H4809" s="7"/>
      <c r="I4809" s="7"/>
    </row>
    <row r="4810" spans="3:9" x14ac:dyDescent="0.25">
      <c r="C4810" s="11"/>
      <c r="D4810" s="12"/>
      <c r="H4810" s="7"/>
      <c r="I4810" s="7"/>
    </row>
    <row r="4811" spans="3:9" x14ac:dyDescent="0.25">
      <c r="C4811" s="11"/>
      <c r="D4811" s="12"/>
      <c r="H4811" s="7"/>
      <c r="I4811" s="7"/>
    </row>
    <row r="4812" spans="3:9" x14ac:dyDescent="0.25">
      <c r="C4812" s="11"/>
      <c r="D4812" s="12"/>
      <c r="H4812" s="7"/>
      <c r="I4812" s="7"/>
    </row>
    <row r="4813" spans="3:9" x14ac:dyDescent="0.25">
      <c r="C4813" s="11"/>
      <c r="D4813" s="12"/>
      <c r="H4813" s="7"/>
      <c r="I4813" s="7"/>
    </row>
    <row r="4814" spans="3:9" x14ac:dyDescent="0.25">
      <c r="C4814" s="11"/>
      <c r="D4814" s="12"/>
      <c r="H4814" s="7"/>
      <c r="I4814" s="7"/>
    </row>
    <row r="4815" spans="3:9" x14ac:dyDescent="0.25">
      <c r="C4815" s="11"/>
      <c r="D4815" s="12"/>
      <c r="H4815" s="7"/>
      <c r="I4815" s="7"/>
    </row>
    <row r="4816" spans="3:9" x14ac:dyDescent="0.25">
      <c r="C4816" s="11"/>
      <c r="D4816" s="12"/>
      <c r="H4816" s="7"/>
      <c r="I4816" s="7"/>
    </row>
    <row r="4817" spans="3:9" x14ac:dyDescent="0.25">
      <c r="C4817" s="11"/>
      <c r="D4817" s="12"/>
      <c r="H4817" s="7"/>
      <c r="I4817" s="7"/>
    </row>
    <row r="4818" spans="3:9" x14ac:dyDescent="0.25">
      <c r="C4818" s="11"/>
      <c r="D4818" s="12"/>
      <c r="H4818" s="7"/>
      <c r="I4818" s="7"/>
    </row>
    <row r="4819" spans="3:9" x14ac:dyDescent="0.25">
      <c r="C4819" s="11"/>
      <c r="D4819" s="12"/>
      <c r="H4819" s="7"/>
      <c r="I4819" s="7"/>
    </row>
    <row r="4820" spans="3:9" x14ac:dyDescent="0.25">
      <c r="C4820" s="11"/>
      <c r="D4820" s="12"/>
      <c r="H4820" s="7"/>
      <c r="I4820" s="7"/>
    </row>
    <row r="4821" spans="3:9" x14ac:dyDescent="0.25">
      <c r="C4821" s="11"/>
      <c r="D4821" s="12"/>
      <c r="H4821" s="7"/>
      <c r="I4821" s="7"/>
    </row>
    <row r="4822" spans="3:9" x14ac:dyDescent="0.25">
      <c r="C4822" s="11"/>
      <c r="D4822" s="12"/>
      <c r="H4822" s="7"/>
      <c r="I4822" s="7"/>
    </row>
    <row r="4823" spans="3:9" x14ac:dyDescent="0.25">
      <c r="C4823" s="11"/>
      <c r="D4823" s="12"/>
      <c r="H4823" s="7"/>
      <c r="I4823" s="7"/>
    </row>
    <row r="4824" spans="3:9" x14ac:dyDescent="0.25">
      <c r="C4824" s="11"/>
      <c r="D4824" s="12"/>
      <c r="H4824" s="7"/>
      <c r="I4824" s="7"/>
    </row>
    <row r="4825" spans="3:9" x14ac:dyDescent="0.25">
      <c r="C4825" s="11"/>
      <c r="D4825" s="12"/>
      <c r="H4825" s="7"/>
      <c r="I4825" s="7"/>
    </row>
    <row r="4826" spans="3:9" x14ac:dyDescent="0.25">
      <c r="C4826" s="11"/>
      <c r="D4826" s="12"/>
      <c r="H4826" s="7"/>
      <c r="I4826" s="7"/>
    </row>
    <row r="4827" spans="3:9" x14ac:dyDescent="0.25">
      <c r="C4827" s="11"/>
      <c r="D4827" s="12"/>
      <c r="H4827" s="7"/>
      <c r="I4827" s="7"/>
    </row>
    <row r="4828" spans="3:9" x14ac:dyDescent="0.25">
      <c r="C4828" s="11"/>
      <c r="D4828" s="12"/>
      <c r="H4828" s="7"/>
      <c r="I4828" s="7"/>
    </row>
    <row r="4829" spans="3:9" x14ac:dyDescent="0.25">
      <c r="C4829" s="11"/>
      <c r="D4829" s="12"/>
      <c r="H4829" s="7"/>
      <c r="I4829" s="7"/>
    </row>
    <row r="4830" spans="3:9" x14ac:dyDescent="0.25">
      <c r="C4830" s="11"/>
      <c r="D4830" s="12"/>
      <c r="H4830" s="7"/>
      <c r="I4830" s="7"/>
    </row>
    <row r="4831" spans="3:9" x14ac:dyDescent="0.25">
      <c r="C4831" s="11"/>
      <c r="D4831" s="12"/>
      <c r="H4831" s="7"/>
      <c r="I4831" s="7"/>
    </row>
    <row r="4832" spans="3:9" x14ac:dyDescent="0.25">
      <c r="C4832" s="11"/>
      <c r="D4832" s="12"/>
      <c r="H4832" s="7"/>
      <c r="I4832" s="7"/>
    </row>
    <row r="4833" spans="3:9" x14ac:dyDescent="0.25">
      <c r="C4833" s="11"/>
      <c r="D4833" s="12"/>
      <c r="H4833" s="7"/>
      <c r="I4833" s="7"/>
    </row>
    <row r="4834" spans="3:9" x14ac:dyDescent="0.25">
      <c r="C4834" s="11"/>
      <c r="D4834" s="12"/>
      <c r="H4834" s="7"/>
      <c r="I4834" s="7"/>
    </row>
    <row r="4835" spans="3:9" x14ac:dyDescent="0.25">
      <c r="C4835" s="11"/>
      <c r="D4835" s="12"/>
      <c r="H4835" s="7"/>
      <c r="I4835" s="7"/>
    </row>
    <row r="4836" spans="3:9" x14ac:dyDescent="0.25">
      <c r="C4836" s="11"/>
      <c r="D4836" s="12"/>
      <c r="H4836" s="7"/>
      <c r="I4836" s="7"/>
    </row>
    <row r="4837" spans="3:9" x14ac:dyDescent="0.25">
      <c r="C4837" s="11"/>
      <c r="D4837" s="12"/>
      <c r="H4837" s="7"/>
      <c r="I4837" s="7"/>
    </row>
    <row r="4838" spans="3:9" x14ac:dyDescent="0.25">
      <c r="C4838" s="11"/>
      <c r="D4838" s="12"/>
      <c r="H4838" s="7"/>
      <c r="I4838" s="7"/>
    </row>
    <row r="4839" spans="3:9" x14ac:dyDescent="0.25">
      <c r="C4839" s="11"/>
      <c r="D4839" s="12"/>
      <c r="H4839" s="7"/>
      <c r="I4839" s="7"/>
    </row>
    <row r="4840" spans="3:9" x14ac:dyDescent="0.25">
      <c r="C4840" s="11"/>
      <c r="D4840" s="12"/>
      <c r="H4840" s="7"/>
      <c r="I4840" s="7"/>
    </row>
    <row r="4841" spans="3:9" x14ac:dyDescent="0.25">
      <c r="C4841" s="11"/>
      <c r="D4841" s="12"/>
      <c r="H4841" s="7"/>
      <c r="I4841" s="7"/>
    </row>
    <row r="4842" spans="3:9" x14ac:dyDescent="0.25">
      <c r="C4842" s="11"/>
      <c r="D4842" s="12"/>
      <c r="H4842" s="7"/>
      <c r="I4842" s="7"/>
    </row>
    <row r="4843" spans="3:9" x14ac:dyDescent="0.25">
      <c r="C4843" s="11"/>
      <c r="D4843" s="12"/>
      <c r="H4843" s="7"/>
      <c r="I4843" s="7"/>
    </row>
    <row r="4844" spans="3:9" x14ac:dyDescent="0.25">
      <c r="C4844" s="11"/>
      <c r="D4844" s="12"/>
      <c r="H4844" s="7"/>
      <c r="I4844" s="7"/>
    </row>
    <row r="4845" spans="3:9" x14ac:dyDescent="0.25">
      <c r="C4845" s="11"/>
      <c r="D4845" s="12"/>
      <c r="H4845" s="7"/>
      <c r="I4845" s="7"/>
    </row>
    <row r="4846" spans="3:9" x14ac:dyDescent="0.25">
      <c r="C4846" s="11"/>
      <c r="D4846" s="12"/>
      <c r="H4846" s="7"/>
      <c r="I4846" s="7"/>
    </row>
    <row r="4847" spans="3:9" x14ac:dyDescent="0.25">
      <c r="C4847" s="11"/>
      <c r="D4847" s="12"/>
      <c r="H4847" s="7"/>
      <c r="I4847" s="7"/>
    </row>
    <row r="4848" spans="3:9" x14ac:dyDescent="0.25">
      <c r="C4848" s="11"/>
      <c r="D4848" s="12"/>
      <c r="H4848" s="7"/>
      <c r="I4848" s="7"/>
    </row>
    <row r="4849" spans="3:9" x14ac:dyDescent="0.25">
      <c r="C4849" s="11"/>
      <c r="D4849" s="12"/>
      <c r="H4849" s="7"/>
      <c r="I4849" s="7"/>
    </row>
    <row r="4850" spans="3:9" x14ac:dyDescent="0.25">
      <c r="C4850" s="11"/>
      <c r="D4850" s="12"/>
      <c r="H4850" s="7"/>
      <c r="I4850" s="7"/>
    </row>
    <row r="4851" spans="3:9" x14ac:dyDescent="0.25">
      <c r="C4851" s="11"/>
      <c r="D4851" s="12"/>
      <c r="H4851" s="7"/>
      <c r="I4851" s="7"/>
    </row>
    <row r="4852" spans="3:9" x14ac:dyDescent="0.25">
      <c r="C4852" s="11"/>
      <c r="D4852" s="12"/>
      <c r="H4852" s="7"/>
      <c r="I4852" s="7"/>
    </row>
    <row r="4853" spans="3:9" x14ac:dyDescent="0.25">
      <c r="C4853" s="11"/>
      <c r="D4853" s="12"/>
      <c r="H4853" s="7"/>
      <c r="I4853" s="7"/>
    </row>
    <row r="4854" spans="3:9" x14ac:dyDescent="0.25">
      <c r="C4854" s="11"/>
      <c r="D4854" s="12"/>
      <c r="H4854" s="7"/>
      <c r="I4854" s="7"/>
    </row>
    <row r="4855" spans="3:9" x14ac:dyDescent="0.25">
      <c r="C4855" s="11"/>
      <c r="D4855" s="12"/>
      <c r="H4855" s="7"/>
      <c r="I4855" s="7"/>
    </row>
    <row r="4856" spans="3:9" x14ac:dyDescent="0.25">
      <c r="C4856" s="11"/>
      <c r="D4856" s="12"/>
      <c r="H4856" s="7"/>
      <c r="I4856" s="7"/>
    </row>
    <row r="4857" spans="3:9" x14ac:dyDescent="0.25">
      <c r="C4857" s="11"/>
      <c r="D4857" s="12"/>
      <c r="H4857" s="7"/>
      <c r="I4857" s="7"/>
    </row>
    <row r="4858" spans="3:9" x14ac:dyDescent="0.25">
      <c r="C4858" s="11"/>
      <c r="D4858" s="12"/>
      <c r="H4858" s="7"/>
      <c r="I4858" s="7"/>
    </row>
    <row r="4859" spans="3:9" x14ac:dyDescent="0.25">
      <c r="C4859" s="11"/>
      <c r="D4859" s="12"/>
      <c r="H4859" s="7"/>
      <c r="I4859" s="7"/>
    </row>
    <row r="4860" spans="3:9" x14ac:dyDescent="0.25">
      <c r="C4860" s="11"/>
      <c r="D4860" s="12"/>
      <c r="H4860" s="7"/>
      <c r="I4860" s="7"/>
    </row>
    <row r="4861" spans="3:9" x14ac:dyDescent="0.25">
      <c r="C4861" s="11"/>
      <c r="D4861" s="12"/>
      <c r="H4861" s="7"/>
      <c r="I4861" s="7"/>
    </row>
    <row r="4862" spans="3:9" x14ac:dyDescent="0.25">
      <c r="C4862" s="11"/>
      <c r="D4862" s="12"/>
      <c r="H4862" s="7"/>
      <c r="I4862" s="7"/>
    </row>
    <row r="4863" spans="3:9" x14ac:dyDescent="0.25">
      <c r="C4863" s="11"/>
      <c r="D4863" s="12"/>
      <c r="H4863" s="7"/>
      <c r="I4863" s="7"/>
    </row>
    <row r="4864" spans="3:9" x14ac:dyDescent="0.25">
      <c r="C4864" s="11"/>
      <c r="D4864" s="12"/>
      <c r="H4864" s="7"/>
      <c r="I4864" s="7"/>
    </row>
    <row r="4865" spans="3:9" x14ac:dyDescent="0.25">
      <c r="C4865" s="11"/>
      <c r="D4865" s="12"/>
      <c r="H4865" s="7"/>
      <c r="I4865" s="7"/>
    </row>
    <row r="4866" spans="3:9" x14ac:dyDescent="0.25">
      <c r="C4866" s="11"/>
      <c r="D4866" s="12"/>
      <c r="H4866" s="7"/>
      <c r="I4866" s="7"/>
    </row>
    <row r="4867" spans="3:9" x14ac:dyDescent="0.25">
      <c r="C4867" s="11"/>
      <c r="D4867" s="12"/>
      <c r="H4867" s="7"/>
      <c r="I4867" s="7"/>
    </row>
    <row r="4868" spans="3:9" x14ac:dyDescent="0.25">
      <c r="C4868" s="11"/>
      <c r="D4868" s="12"/>
      <c r="H4868" s="7"/>
      <c r="I4868" s="7"/>
    </row>
    <row r="4869" spans="3:9" x14ac:dyDescent="0.25">
      <c r="C4869" s="11"/>
      <c r="D4869" s="12"/>
      <c r="H4869" s="7"/>
      <c r="I4869" s="7"/>
    </row>
    <row r="4870" spans="3:9" x14ac:dyDescent="0.25">
      <c r="C4870" s="11"/>
      <c r="D4870" s="12"/>
      <c r="H4870" s="7"/>
      <c r="I4870" s="7"/>
    </row>
    <row r="4871" spans="3:9" x14ac:dyDescent="0.25">
      <c r="C4871" s="11"/>
      <c r="D4871" s="12"/>
      <c r="H4871" s="7"/>
      <c r="I4871" s="7"/>
    </row>
    <row r="4872" spans="3:9" x14ac:dyDescent="0.25">
      <c r="C4872" s="11"/>
      <c r="D4872" s="12"/>
      <c r="H4872" s="7"/>
      <c r="I4872" s="7"/>
    </row>
    <row r="4873" spans="3:9" x14ac:dyDescent="0.25">
      <c r="C4873" s="11"/>
      <c r="D4873" s="12"/>
      <c r="H4873" s="7"/>
      <c r="I4873" s="7"/>
    </row>
    <row r="4874" spans="3:9" x14ac:dyDescent="0.25">
      <c r="C4874" s="11"/>
      <c r="D4874" s="12"/>
      <c r="H4874" s="7"/>
      <c r="I4874" s="7"/>
    </row>
    <row r="4875" spans="3:9" x14ac:dyDescent="0.25">
      <c r="C4875" s="11"/>
      <c r="D4875" s="12"/>
      <c r="H4875" s="7"/>
      <c r="I4875" s="7"/>
    </row>
    <row r="4876" spans="3:9" x14ac:dyDescent="0.25">
      <c r="C4876" s="11"/>
      <c r="D4876" s="12"/>
      <c r="H4876" s="7"/>
      <c r="I4876" s="7"/>
    </row>
    <row r="4877" spans="3:9" x14ac:dyDescent="0.25">
      <c r="C4877" s="11"/>
      <c r="D4877" s="12"/>
      <c r="H4877" s="7"/>
      <c r="I4877" s="7"/>
    </row>
    <row r="4878" spans="3:9" x14ac:dyDescent="0.25">
      <c r="C4878" s="11"/>
      <c r="D4878" s="12"/>
      <c r="H4878" s="7"/>
      <c r="I4878" s="7"/>
    </row>
    <row r="4879" spans="3:9" x14ac:dyDescent="0.25">
      <c r="C4879" s="11"/>
      <c r="D4879" s="12"/>
      <c r="H4879" s="7"/>
      <c r="I4879" s="7"/>
    </row>
    <row r="4880" spans="3:9" x14ac:dyDescent="0.25">
      <c r="C4880" s="11"/>
      <c r="D4880" s="12"/>
      <c r="H4880" s="7"/>
      <c r="I4880" s="7"/>
    </row>
    <row r="4881" spans="3:9" x14ac:dyDescent="0.25">
      <c r="C4881" s="11"/>
      <c r="D4881" s="12"/>
      <c r="H4881" s="7"/>
      <c r="I4881" s="7"/>
    </row>
    <row r="4882" spans="3:9" x14ac:dyDescent="0.25">
      <c r="C4882" s="11"/>
      <c r="D4882" s="12"/>
      <c r="H4882" s="7"/>
      <c r="I4882" s="7"/>
    </row>
    <row r="4883" spans="3:9" x14ac:dyDescent="0.25">
      <c r="C4883" s="11"/>
      <c r="D4883" s="12"/>
      <c r="H4883" s="7"/>
      <c r="I4883" s="7"/>
    </row>
    <row r="4884" spans="3:9" x14ac:dyDescent="0.25">
      <c r="C4884" s="11"/>
      <c r="D4884" s="12"/>
      <c r="H4884" s="7"/>
      <c r="I4884" s="7"/>
    </row>
    <row r="4885" spans="3:9" x14ac:dyDescent="0.25">
      <c r="C4885" s="11"/>
      <c r="D4885" s="12"/>
      <c r="H4885" s="7"/>
      <c r="I4885" s="7"/>
    </row>
    <row r="4886" spans="3:9" x14ac:dyDescent="0.25">
      <c r="C4886" s="11"/>
      <c r="D4886" s="12"/>
      <c r="H4886" s="7"/>
      <c r="I4886" s="7"/>
    </row>
    <row r="4887" spans="3:9" x14ac:dyDescent="0.25">
      <c r="C4887" s="11"/>
      <c r="D4887" s="12"/>
      <c r="H4887" s="7"/>
      <c r="I4887" s="7"/>
    </row>
    <row r="4888" spans="3:9" x14ac:dyDescent="0.25">
      <c r="C4888" s="11"/>
      <c r="D4888" s="12"/>
      <c r="H4888" s="7"/>
      <c r="I4888" s="7"/>
    </row>
    <row r="4889" spans="3:9" x14ac:dyDescent="0.25">
      <c r="C4889" s="11"/>
      <c r="D4889" s="12"/>
      <c r="H4889" s="7"/>
      <c r="I4889" s="7"/>
    </row>
    <row r="4890" spans="3:9" x14ac:dyDescent="0.25">
      <c r="C4890" s="11"/>
      <c r="D4890" s="12"/>
      <c r="H4890" s="7"/>
      <c r="I4890" s="7"/>
    </row>
    <row r="4891" spans="3:9" x14ac:dyDescent="0.25">
      <c r="C4891" s="11"/>
      <c r="D4891" s="12"/>
      <c r="H4891" s="7"/>
      <c r="I4891" s="7"/>
    </row>
    <row r="4892" spans="3:9" x14ac:dyDescent="0.25">
      <c r="C4892" s="11"/>
      <c r="D4892" s="12"/>
      <c r="H4892" s="7"/>
      <c r="I4892" s="7"/>
    </row>
    <row r="4893" spans="3:9" x14ac:dyDescent="0.25">
      <c r="C4893" s="11"/>
      <c r="D4893" s="12"/>
      <c r="H4893" s="7"/>
      <c r="I4893" s="7"/>
    </row>
    <row r="4894" spans="3:9" x14ac:dyDescent="0.25">
      <c r="C4894" s="11"/>
      <c r="D4894" s="12"/>
      <c r="H4894" s="7"/>
      <c r="I4894" s="7"/>
    </row>
    <row r="4895" spans="3:9" x14ac:dyDescent="0.25">
      <c r="C4895" s="11"/>
      <c r="D4895" s="12"/>
      <c r="H4895" s="7"/>
      <c r="I4895" s="7"/>
    </row>
    <row r="4896" spans="3:9" x14ac:dyDescent="0.25">
      <c r="C4896" s="11"/>
      <c r="D4896" s="12"/>
      <c r="H4896" s="7"/>
      <c r="I4896" s="7"/>
    </row>
    <row r="4897" spans="3:9" x14ac:dyDescent="0.25">
      <c r="C4897" s="11"/>
      <c r="D4897" s="12"/>
      <c r="H4897" s="7"/>
      <c r="I4897" s="7"/>
    </row>
    <row r="4898" spans="3:9" x14ac:dyDescent="0.25">
      <c r="C4898" s="11"/>
      <c r="D4898" s="12"/>
      <c r="H4898" s="7"/>
      <c r="I4898" s="7"/>
    </row>
    <row r="4899" spans="3:9" x14ac:dyDescent="0.25">
      <c r="C4899" s="11"/>
      <c r="D4899" s="12"/>
      <c r="H4899" s="7"/>
      <c r="I4899" s="7"/>
    </row>
    <row r="4900" spans="3:9" x14ac:dyDescent="0.25">
      <c r="C4900" s="11"/>
      <c r="D4900" s="12"/>
      <c r="H4900" s="7"/>
      <c r="I4900" s="7"/>
    </row>
    <row r="4901" spans="3:9" x14ac:dyDescent="0.25">
      <c r="C4901" s="11"/>
      <c r="D4901" s="12"/>
      <c r="H4901" s="7"/>
      <c r="I4901" s="7"/>
    </row>
    <row r="4902" spans="3:9" x14ac:dyDescent="0.25">
      <c r="C4902" s="11"/>
      <c r="D4902" s="12"/>
      <c r="H4902" s="7"/>
      <c r="I4902" s="7"/>
    </row>
    <row r="4903" spans="3:9" x14ac:dyDescent="0.25">
      <c r="C4903" s="11"/>
      <c r="D4903" s="12"/>
      <c r="H4903" s="7"/>
      <c r="I4903" s="7"/>
    </row>
    <row r="4904" spans="3:9" x14ac:dyDescent="0.25">
      <c r="C4904" s="11"/>
      <c r="D4904" s="12"/>
      <c r="H4904" s="7"/>
      <c r="I4904" s="7"/>
    </row>
    <row r="4905" spans="3:9" x14ac:dyDescent="0.25">
      <c r="C4905" s="11"/>
      <c r="D4905" s="12"/>
      <c r="H4905" s="7"/>
      <c r="I4905" s="7"/>
    </row>
    <row r="4906" spans="3:9" x14ac:dyDescent="0.25">
      <c r="C4906" s="11"/>
      <c r="D4906" s="12"/>
      <c r="H4906" s="7"/>
      <c r="I4906" s="7"/>
    </row>
    <row r="4907" spans="3:9" x14ac:dyDescent="0.25">
      <c r="C4907" s="11"/>
      <c r="D4907" s="12"/>
      <c r="H4907" s="7"/>
      <c r="I4907" s="7"/>
    </row>
    <row r="4908" spans="3:9" x14ac:dyDescent="0.25">
      <c r="C4908" s="11"/>
      <c r="D4908" s="12"/>
      <c r="H4908" s="7"/>
      <c r="I4908" s="7"/>
    </row>
    <row r="4909" spans="3:9" x14ac:dyDescent="0.25">
      <c r="C4909" s="11"/>
      <c r="D4909" s="12"/>
      <c r="H4909" s="7"/>
      <c r="I4909" s="7"/>
    </row>
    <row r="4910" spans="3:9" x14ac:dyDescent="0.25">
      <c r="C4910" s="11"/>
      <c r="D4910" s="12"/>
      <c r="H4910" s="7"/>
      <c r="I4910" s="7"/>
    </row>
    <row r="4911" spans="3:9" x14ac:dyDescent="0.25">
      <c r="C4911" s="11"/>
      <c r="D4911" s="12"/>
      <c r="H4911" s="7"/>
      <c r="I4911" s="7"/>
    </row>
    <row r="4912" spans="3:9" x14ac:dyDescent="0.25">
      <c r="C4912" s="11"/>
      <c r="D4912" s="12"/>
      <c r="H4912" s="7"/>
      <c r="I4912" s="7"/>
    </row>
    <row r="4913" spans="3:9" x14ac:dyDescent="0.25">
      <c r="C4913" s="11"/>
      <c r="D4913" s="12"/>
      <c r="H4913" s="7"/>
      <c r="I4913" s="7"/>
    </row>
    <row r="4914" spans="3:9" x14ac:dyDescent="0.25">
      <c r="C4914" s="11"/>
      <c r="D4914" s="12"/>
      <c r="H4914" s="7"/>
      <c r="I4914" s="7"/>
    </row>
    <row r="4915" spans="3:9" x14ac:dyDescent="0.25">
      <c r="C4915" s="11"/>
      <c r="D4915" s="12"/>
      <c r="H4915" s="7"/>
      <c r="I4915" s="7"/>
    </row>
    <row r="4916" spans="3:9" x14ac:dyDescent="0.25">
      <c r="C4916" s="11"/>
      <c r="D4916" s="12"/>
      <c r="H4916" s="7"/>
      <c r="I4916" s="7"/>
    </row>
    <row r="4917" spans="3:9" x14ac:dyDescent="0.25">
      <c r="C4917" s="11"/>
      <c r="D4917" s="12"/>
      <c r="H4917" s="7"/>
      <c r="I4917" s="7"/>
    </row>
    <row r="4918" spans="3:9" x14ac:dyDescent="0.25">
      <c r="C4918" s="11"/>
      <c r="D4918" s="12"/>
      <c r="H4918" s="7"/>
      <c r="I4918" s="7"/>
    </row>
    <row r="4919" spans="3:9" x14ac:dyDescent="0.25">
      <c r="C4919" s="11"/>
      <c r="D4919" s="12"/>
      <c r="H4919" s="7"/>
      <c r="I4919" s="7"/>
    </row>
    <row r="4920" spans="3:9" x14ac:dyDescent="0.25">
      <c r="C4920" s="11"/>
      <c r="D4920" s="12"/>
      <c r="H4920" s="7"/>
      <c r="I4920" s="7"/>
    </row>
    <row r="4921" spans="3:9" x14ac:dyDescent="0.25">
      <c r="C4921" s="11"/>
      <c r="D4921" s="12"/>
      <c r="H4921" s="7"/>
      <c r="I4921" s="7"/>
    </row>
    <row r="4922" spans="3:9" x14ac:dyDescent="0.25">
      <c r="C4922" s="11"/>
      <c r="D4922" s="12"/>
      <c r="H4922" s="7"/>
      <c r="I4922" s="7"/>
    </row>
    <row r="4923" spans="3:9" x14ac:dyDescent="0.25">
      <c r="C4923" s="11"/>
      <c r="D4923" s="12"/>
      <c r="H4923" s="7"/>
      <c r="I4923" s="7"/>
    </row>
    <row r="4924" spans="3:9" x14ac:dyDescent="0.25">
      <c r="C4924" s="11"/>
      <c r="D4924" s="12"/>
      <c r="H4924" s="7"/>
      <c r="I4924" s="7"/>
    </row>
    <row r="4925" spans="3:9" x14ac:dyDescent="0.25">
      <c r="C4925" s="11"/>
      <c r="D4925" s="12"/>
      <c r="H4925" s="7"/>
      <c r="I4925" s="7"/>
    </row>
    <row r="4926" spans="3:9" x14ac:dyDescent="0.25">
      <c r="C4926" s="11"/>
      <c r="D4926" s="12"/>
      <c r="H4926" s="7"/>
      <c r="I4926" s="7"/>
    </row>
    <row r="4927" spans="3:9" x14ac:dyDescent="0.25">
      <c r="C4927" s="11"/>
      <c r="D4927" s="12"/>
      <c r="H4927" s="7"/>
      <c r="I4927" s="7"/>
    </row>
    <row r="4928" spans="3:9" x14ac:dyDescent="0.25">
      <c r="C4928" s="11"/>
      <c r="D4928" s="12"/>
      <c r="H4928" s="7"/>
      <c r="I4928" s="7"/>
    </row>
    <row r="4929" spans="3:9" x14ac:dyDescent="0.25">
      <c r="C4929" s="11"/>
      <c r="D4929" s="12"/>
      <c r="H4929" s="7"/>
      <c r="I4929" s="7"/>
    </row>
    <row r="4930" spans="3:9" x14ac:dyDescent="0.25">
      <c r="C4930" s="11"/>
      <c r="D4930" s="12"/>
      <c r="H4930" s="7"/>
      <c r="I4930" s="7"/>
    </row>
    <row r="4931" spans="3:9" x14ac:dyDescent="0.25">
      <c r="C4931" s="11"/>
      <c r="D4931" s="12"/>
      <c r="H4931" s="7"/>
      <c r="I4931" s="7"/>
    </row>
    <row r="4932" spans="3:9" x14ac:dyDescent="0.25">
      <c r="C4932" s="11"/>
      <c r="D4932" s="12"/>
      <c r="H4932" s="7"/>
      <c r="I4932" s="7"/>
    </row>
    <row r="4933" spans="3:9" x14ac:dyDescent="0.25">
      <c r="C4933" s="11"/>
      <c r="D4933" s="12"/>
      <c r="H4933" s="7"/>
      <c r="I4933" s="7"/>
    </row>
    <row r="4934" spans="3:9" x14ac:dyDescent="0.25">
      <c r="C4934" s="11"/>
      <c r="D4934" s="12"/>
      <c r="H4934" s="7"/>
      <c r="I4934" s="7"/>
    </row>
    <row r="4935" spans="3:9" x14ac:dyDescent="0.25">
      <c r="C4935" s="11"/>
      <c r="D4935" s="12"/>
      <c r="H4935" s="7"/>
      <c r="I4935" s="7"/>
    </row>
    <row r="4936" spans="3:9" x14ac:dyDescent="0.25">
      <c r="C4936" s="11"/>
      <c r="D4936" s="12"/>
      <c r="H4936" s="7"/>
      <c r="I4936" s="7"/>
    </row>
    <row r="4937" spans="3:9" x14ac:dyDescent="0.25">
      <c r="C4937" s="11"/>
      <c r="D4937" s="12"/>
      <c r="H4937" s="7"/>
      <c r="I4937" s="7"/>
    </row>
    <row r="4938" spans="3:9" x14ac:dyDescent="0.25">
      <c r="C4938" s="11"/>
      <c r="D4938" s="12"/>
      <c r="H4938" s="7"/>
      <c r="I4938" s="7"/>
    </row>
    <row r="4939" spans="3:9" x14ac:dyDescent="0.25">
      <c r="C4939" s="11"/>
      <c r="D4939" s="12"/>
      <c r="H4939" s="7"/>
      <c r="I4939" s="7"/>
    </row>
    <row r="4940" spans="3:9" x14ac:dyDescent="0.25">
      <c r="C4940" s="11"/>
      <c r="D4940" s="12"/>
      <c r="H4940" s="7"/>
      <c r="I4940" s="7"/>
    </row>
    <row r="4941" spans="3:9" x14ac:dyDescent="0.25">
      <c r="C4941" s="11"/>
      <c r="D4941" s="12"/>
      <c r="H4941" s="7"/>
      <c r="I4941" s="7"/>
    </row>
    <row r="4942" spans="3:9" x14ac:dyDescent="0.25">
      <c r="C4942" s="11"/>
      <c r="D4942" s="12"/>
      <c r="H4942" s="7"/>
      <c r="I4942" s="7"/>
    </row>
    <row r="4943" spans="3:9" x14ac:dyDescent="0.25">
      <c r="C4943" s="11"/>
      <c r="D4943" s="12"/>
      <c r="H4943" s="7"/>
      <c r="I4943" s="7"/>
    </row>
    <row r="4944" spans="3:9" x14ac:dyDescent="0.25">
      <c r="C4944" s="11"/>
      <c r="D4944" s="12"/>
      <c r="H4944" s="7"/>
      <c r="I4944" s="7"/>
    </row>
    <row r="4945" spans="3:9" x14ac:dyDescent="0.25">
      <c r="C4945" s="11"/>
      <c r="D4945" s="12"/>
      <c r="H4945" s="7"/>
      <c r="I4945" s="7"/>
    </row>
    <row r="4946" spans="3:9" x14ac:dyDescent="0.25">
      <c r="C4946" s="11"/>
      <c r="D4946" s="12"/>
      <c r="H4946" s="7"/>
      <c r="I4946" s="7"/>
    </row>
    <row r="4947" spans="3:9" x14ac:dyDescent="0.25">
      <c r="C4947" s="11"/>
      <c r="D4947" s="12"/>
      <c r="H4947" s="7"/>
      <c r="I4947" s="7"/>
    </row>
    <row r="4948" spans="3:9" x14ac:dyDescent="0.25">
      <c r="C4948" s="11"/>
      <c r="D4948" s="12"/>
      <c r="H4948" s="7"/>
      <c r="I4948" s="7"/>
    </row>
    <row r="4949" spans="3:9" x14ac:dyDescent="0.25">
      <c r="C4949" s="11"/>
      <c r="D4949" s="12"/>
      <c r="H4949" s="7"/>
      <c r="I4949" s="7"/>
    </row>
    <row r="4950" spans="3:9" x14ac:dyDescent="0.25">
      <c r="C4950" s="11"/>
      <c r="D4950" s="12"/>
      <c r="H4950" s="7"/>
      <c r="I4950" s="7"/>
    </row>
    <row r="4951" spans="3:9" x14ac:dyDescent="0.25">
      <c r="C4951" s="11"/>
      <c r="D4951" s="12"/>
      <c r="H4951" s="7"/>
      <c r="I4951" s="7"/>
    </row>
    <row r="4952" spans="3:9" x14ac:dyDescent="0.25">
      <c r="C4952" s="11"/>
      <c r="D4952" s="12"/>
      <c r="H4952" s="7"/>
      <c r="I4952" s="7"/>
    </row>
    <row r="4953" spans="3:9" x14ac:dyDescent="0.25">
      <c r="C4953" s="11"/>
      <c r="D4953" s="12"/>
      <c r="H4953" s="7"/>
      <c r="I4953" s="7"/>
    </row>
    <row r="4954" spans="3:9" x14ac:dyDescent="0.25">
      <c r="C4954" s="11"/>
      <c r="D4954" s="12"/>
      <c r="H4954" s="7"/>
      <c r="I4954" s="7"/>
    </row>
    <row r="4955" spans="3:9" x14ac:dyDescent="0.25">
      <c r="C4955" s="11"/>
      <c r="D4955" s="12"/>
      <c r="H4955" s="7"/>
      <c r="I4955" s="7"/>
    </row>
    <row r="4956" spans="3:9" x14ac:dyDescent="0.25">
      <c r="C4956" s="11"/>
      <c r="D4956" s="12"/>
      <c r="H4956" s="7"/>
      <c r="I4956" s="7"/>
    </row>
    <row r="4957" spans="3:9" x14ac:dyDescent="0.25">
      <c r="C4957" s="11"/>
      <c r="D4957" s="12"/>
      <c r="H4957" s="7"/>
      <c r="I4957" s="7"/>
    </row>
    <row r="4958" spans="3:9" x14ac:dyDescent="0.25">
      <c r="C4958" s="11"/>
      <c r="D4958" s="12"/>
      <c r="H4958" s="7"/>
      <c r="I4958" s="7"/>
    </row>
    <row r="4959" spans="3:9" x14ac:dyDescent="0.25">
      <c r="C4959" s="11"/>
      <c r="D4959" s="12"/>
      <c r="H4959" s="7"/>
      <c r="I4959" s="7"/>
    </row>
    <row r="4960" spans="3:9" x14ac:dyDescent="0.25">
      <c r="C4960" s="11"/>
      <c r="D4960" s="12"/>
      <c r="H4960" s="7"/>
      <c r="I4960" s="7"/>
    </row>
    <row r="4961" spans="3:9" x14ac:dyDescent="0.25">
      <c r="C4961" s="11"/>
      <c r="D4961" s="12"/>
      <c r="H4961" s="7"/>
      <c r="I4961" s="7"/>
    </row>
    <row r="4962" spans="3:9" x14ac:dyDescent="0.25">
      <c r="C4962" s="11"/>
      <c r="D4962" s="12"/>
      <c r="H4962" s="7"/>
      <c r="I4962" s="7"/>
    </row>
    <row r="4963" spans="3:9" x14ac:dyDescent="0.25">
      <c r="C4963" s="11"/>
      <c r="D4963" s="12"/>
      <c r="H4963" s="7"/>
      <c r="I4963" s="7"/>
    </row>
    <row r="4964" spans="3:9" x14ac:dyDescent="0.25">
      <c r="C4964" s="11"/>
      <c r="D4964" s="12"/>
      <c r="H4964" s="7"/>
      <c r="I4964" s="7"/>
    </row>
    <row r="4965" spans="3:9" x14ac:dyDescent="0.25">
      <c r="C4965" s="11"/>
      <c r="D4965" s="12"/>
      <c r="H4965" s="7"/>
      <c r="I4965" s="7"/>
    </row>
    <row r="4966" spans="3:9" x14ac:dyDescent="0.25">
      <c r="C4966" s="11"/>
      <c r="D4966" s="12"/>
      <c r="H4966" s="7"/>
      <c r="I4966" s="7"/>
    </row>
    <row r="4967" spans="3:9" x14ac:dyDescent="0.25">
      <c r="C4967" s="11"/>
      <c r="D4967" s="12"/>
      <c r="H4967" s="7"/>
      <c r="I4967" s="7"/>
    </row>
    <row r="4968" spans="3:9" x14ac:dyDescent="0.25">
      <c r="C4968" s="11"/>
      <c r="D4968" s="12"/>
      <c r="H4968" s="7"/>
      <c r="I4968" s="7"/>
    </row>
    <row r="4969" spans="3:9" x14ac:dyDescent="0.25">
      <c r="C4969" s="11"/>
      <c r="D4969" s="12"/>
      <c r="H4969" s="7"/>
      <c r="I4969" s="7"/>
    </row>
    <row r="4970" spans="3:9" x14ac:dyDescent="0.25">
      <c r="C4970" s="11"/>
      <c r="D4970" s="12"/>
      <c r="H4970" s="7"/>
      <c r="I4970" s="7"/>
    </row>
    <row r="4971" spans="3:9" x14ac:dyDescent="0.25">
      <c r="C4971" s="11"/>
      <c r="D4971" s="12"/>
      <c r="H4971" s="7"/>
      <c r="I4971" s="7"/>
    </row>
    <row r="4972" spans="3:9" x14ac:dyDescent="0.25">
      <c r="C4972" s="11"/>
      <c r="D4972" s="12"/>
      <c r="H4972" s="7"/>
      <c r="I4972" s="7"/>
    </row>
    <row r="4973" spans="3:9" x14ac:dyDescent="0.25">
      <c r="C4973" s="11"/>
      <c r="D4973" s="12"/>
      <c r="H4973" s="7"/>
      <c r="I4973" s="7"/>
    </row>
    <row r="4974" spans="3:9" x14ac:dyDescent="0.25">
      <c r="C4974" s="11"/>
      <c r="D4974" s="12"/>
      <c r="H4974" s="7"/>
      <c r="I4974" s="7"/>
    </row>
    <row r="4975" spans="3:9" x14ac:dyDescent="0.25">
      <c r="C4975" s="11"/>
      <c r="D4975" s="12"/>
      <c r="H4975" s="7"/>
      <c r="I4975" s="7"/>
    </row>
    <row r="4976" spans="3:9" x14ac:dyDescent="0.25">
      <c r="C4976" s="11"/>
      <c r="D4976" s="12"/>
      <c r="H4976" s="7"/>
      <c r="I4976" s="7"/>
    </row>
    <row r="4977" spans="3:9" x14ac:dyDescent="0.25">
      <c r="C4977" s="11"/>
      <c r="D4977" s="12"/>
      <c r="H4977" s="7"/>
      <c r="I4977" s="7"/>
    </row>
    <row r="4978" spans="3:9" x14ac:dyDescent="0.25">
      <c r="C4978" s="11"/>
      <c r="D4978" s="12"/>
      <c r="H4978" s="7"/>
      <c r="I4978" s="7"/>
    </row>
    <row r="4979" spans="3:9" x14ac:dyDescent="0.25">
      <c r="C4979" s="11"/>
      <c r="D4979" s="12"/>
      <c r="H4979" s="7"/>
      <c r="I4979" s="7"/>
    </row>
    <row r="4980" spans="3:9" x14ac:dyDescent="0.25">
      <c r="C4980" s="11"/>
      <c r="D4980" s="12"/>
      <c r="H4980" s="7"/>
      <c r="I4980" s="7"/>
    </row>
    <row r="4981" spans="3:9" x14ac:dyDescent="0.25">
      <c r="C4981" s="11"/>
      <c r="D4981" s="12"/>
      <c r="H4981" s="7"/>
      <c r="I4981" s="7"/>
    </row>
    <row r="4982" spans="3:9" x14ac:dyDescent="0.25">
      <c r="C4982" s="11"/>
      <c r="D4982" s="12"/>
      <c r="H4982" s="7"/>
      <c r="I4982" s="7"/>
    </row>
    <row r="4983" spans="3:9" x14ac:dyDescent="0.25">
      <c r="C4983" s="11"/>
      <c r="D4983" s="12"/>
      <c r="H4983" s="7"/>
      <c r="I4983" s="7"/>
    </row>
    <row r="4984" spans="3:9" x14ac:dyDescent="0.25">
      <c r="C4984" s="11"/>
      <c r="D4984" s="12"/>
      <c r="H4984" s="7"/>
      <c r="I4984" s="7"/>
    </row>
    <row r="4985" spans="3:9" x14ac:dyDescent="0.25">
      <c r="C4985" s="11"/>
      <c r="D4985" s="12"/>
      <c r="H4985" s="7"/>
      <c r="I4985" s="7"/>
    </row>
    <row r="4986" spans="3:9" x14ac:dyDescent="0.25">
      <c r="C4986" s="11"/>
      <c r="D4986" s="12"/>
      <c r="H4986" s="7"/>
      <c r="I4986" s="7"/>
    </row>
    <row r="4987" spans="3:9" x14ac:dyDescent="0.25">
      <c r="C4987" s="11"/>
      <c r="D4987" s="12"/>
      <c r="H4987" s="7"/>
      <c r="I4987" s="7"/>
    </row>
    <row r="4988" spans="3:9" x14ac:dyDescent="0.25">
      <c r="C4988" s="11"/>
      <c r="D4988" s="12"/>
      <c r="H4988" s="7"/>
      <c r="I4988" s="7"/>
    </row>
    <row r="4989" spans="3:9" x14ac:dyDescent="0.25">
      <c r="C4989" s="11"/>
      <c r="D4989" s="12"/>
      <c r="H4989" s="7"/>
      <c r="I4989" s="7"/>
    </row>
    <row r="4990" spans="3:9" x14ac:dyDescent="0.25">
      <c r="C4990" s="11"/>
      <c r="D4990" s="12"/>
      <c r="H4990" s="7"/>
      <c r="I4990" s="7"/>
    </row>
    <row r="4991" spans="3:9" x14ac:dyDescent="0.25">
      <c r="C4991" s="11"/>
      <c r="D4991" s="12"/>
      <c r="H4991" s="7"/>
      <c r="I4991" s="7"/>
    </row>
    <row r="4992" spans="3:9" x14ac:dyDescent="0.25">
      <c r="C4992" s="11"/>
      <c r="D4992" s="12"/>
      <c r="H4992" s="7"/>
      <c r="I4992" s="7"/>
    </row>
    <row r="4993" spans="3:9" x14ac:dyDescent="0.25">
      <c r="C4993" s="11"/>
      <c r="D4993" s="12"/>
      <c r="H4993" s="7"/>
      <c r="I4993" s="7"/>
    </row>
    <row r="4994" spans="3:9" x14ac:dyDescent="0.25">
      <c r="C4994" s="11"/>
      <c r="D4994" s="12"/>
      <c r="H4994" s="7"/>
      <c r="I4994" s="7"/>
    </row>
    <row r="4995" spans="3:9" x14ac:dyDescent="0.25">
      <c r="C4995" s="11"/>
      <c r="D4995" s="12"/>
      <c r="H4995" s="7"/>
      <c r="I4995" s="7"/>
    </row>
    <row r="4996" spans="3:9" x14ac:dyDescent="0.25">
      <c r="C4996" s="11"/>
      <c r="D4996" s="12"/>
      <c r="H4996" s="7"/>
      <c r="I4996" s="7"/>
    </row>
    <row r="4997" spans="3:9" x14ac:dyDescent="0.25">
      <c r="C4997" s="11"/>
      <c r="D4997" s="12"/>
      <c r="H4997" s="7"/>
      <c r="I4997" s="7"/>
    </row>
    <row r="4998" spans="3:9" x14ac:dyDescent="0.25">
      <c r="C4998" s="11"/>
      <c r="D4998" s="12"/>
      <c r="H4998" s="7"/>
      <c r="I4998" s="7"/>
    </row>
    <row r="4999" spans="3:9" x14ac:dyDescent="0.25">
      <c r="C4999" s="11"/>
      <c r="D4999" s="12"/>
      <c r="H4999" s="7"/>
      <c r="I4999" s="7"/>
    </row>
    <row r="5000" spans="3:9" x14ac:dyDescent="0.25">
      <c r="C5000" s="11"/>
      <c r="D5000" s="12"/>
      <c r="H5000" s="7"/>
      <c r="I5000" s="7"/>
    </row>
    <row r="5001" spans="3:9" x14ac:dyDescent="0.25">
      <c r="C5001" s="11"/>
      <c r="D5001" s="12"/>
      <c r="H5001" s="7"/>
      <c r="I5001" s="7"/>
    </row>
    <row r="5002" spans="3:9" x14ac:dyDescent="0.25">
      <c r="C5002" s="11"/>
      <c r="D5002" s="12"/>
      <c r="H5002" s="7"/>
      <c r="I5002" s="7"/>
    </row>
    <row r="5003" spans="3:9" x14ac:dyDescent="0.25">
      <c r="C5003" s="11"/>
      <c r="D5003" s="12"/>
      <c r="H5003" s="7"/>
      <c r="I5003" s="7"/>
    </row>
    <row r="5004" spans="3:9" x14ac:dyDescent="0.25">
      <c r="C5004" s="11"/>
      <c r="D5004" s="12"/>
      <c r="H5004" s="7"/>
      <c r="I5004" s="7"/>
    </row>
    <row r="5005" spans="3:9" x14ac:dyDescent="0.25">
      <c r="C5005" s="11"/>
      <c r="D5005" s="12"/>
      <c r="H5005" s="7"/>
      <c r="I5005" s="7"/>
    </row>
    <row r="5006" spans="3:9" x14ac:dyDescent="0.25">
      <c r="C5006" s="11"/>
      <c r="D5006" s="12"/>
      <c r="H5006" s="7"/>
      <c r="I5006" s="7"/>
    </row>
    <row r="5007" spans="3:9" x14ac:dyDescent="0.25">
      <c r="C5007" s="11"/>
      <c r="D5007" s="12"/>
      <c r="H5007" s="7"/>
      <c r="I5007" s="7"/>
    </row>
    <row r="5008" spans="3:9" x14ac:dyDescent="0.25">
      <c r="C5008" s="11"/>
      <c r="D5008" s="12"/>
      <c r="H5008" s="7"/>
      <c r="I5008" s="7"/>
    </row>
    <row r="5009" spans="3:9" x14ac:dyDescent="0.25">
      <c r="C5009" s="11"/>
      <c r="D5009" s="12"/>
      <c r="H5009" s="7"/>
      <c r="I5009" s="7"/>
    </row>
    <row r="5010" spans="3:9" x14ac:dyDescent="0.25">
      <c r="C5010" s="11"/>
      <c r="D5010" s="12"/>
      <c r="H5010" s="7"/>
      <c r="I5010" s="7"/>
    </row>
    <row r="5011" spans="3:9" x14ac:dyDescent="0.25">
      <c r="C5011" s="11"/>
      <c r="D5011" s="12"/>
      <c r="H5011" s="7"/>
      <c r="I5011" s="7"/>
    </row>
    <row r="5012" spans="3:9" x14ac:dyDescent="0.25">
      <c r="C5012" s="11"/>
      <c r="D5012" s="12"/>
      <c r="H5012" s="7"/>
      <c r="I5012" s="7"/>
    </row>
    <row r="5013" spans="3:9" x14ac:dyDescent="0.25">
      <c r="C5013" s="11"/>
      <c r="D5013" s="12"/>
      <c r="H5013" s="7"/>
      <c r="I5013" s="7"/>
    </row>
    <row r="5014" spans="3:9" x14ac:dyDescent="0.25">
      <c r="C5014" s="11"/>
      <c r="D5014" s="12"/>
      <c r="H5014" s="7"/>
      <c r="I5014" s="7"/>
    </row>
    <row r="5015" spans="3:9" x14ac:dyDescent="0.25">
      <c r="C5015" s="11"/>
      <c r="D5015" s="12"/>
      <c r="H5015" s="7"/>
      <c r="I5015" s="7"/>
    </row>
    <row r="5016" spans="3:9" x14ac:dyDescent="0.25">
      <c r="C5016" s="11"/>
      <c r="D5016" s="12"/>
      <c r="H5016" s="7"/>
      <c r="I5016" s="7"/>
    </row>
    <row r="5017" spans="3:9" x14ac:dyDescent="0.25">
      <c r="C5017" s="11"/>
      <c r="D5017" s="12"/>
      <c r="H5017" s="7"/>
      <c r="I5017" s="7"/>
    </row>
    <row r="5018" spans="3:9" x14ac:dyDescent="0.25">
      <c r="C5018" s="11"/>
      <c r="D5018" s="12"/>
      <c r="H5018" s="7"/>
      <c r="I5018" s="7"/>
    </row>
    <row r="5019" spans="3:9" x14ac:dyDescent="0.25">
      <c r="C5019" s="11"/>
      <c r="D5019" s="12"/>
      <c r="H5019" s="7"/>
      <c r="I5019" s="7"/>
    </row>
    <row r="5020" spans="3:9" x14ac:dyDescent="0.25">
      <c r="C5020" s="11"/>
      <c r="D5020" s="12"/>
      <c r="H5020" s="7"/>
      <c r="I5020" s="7"/>
    </row>
    <row r="5021" spans="3:9" x14ac:dyDescent="0.25">
      <c r="C5021" s="11"/>
      <c r="D5021" s="12"/>
      <c r="H5021" s="7"/>
      <c r="I5021" s="7"/>
    </row>
    <row r="5022" spans="3:9" x14ac:dyDescent="0.25">
      <c r="C5022" s="11"/>
      <c r="D5022" s="12"/>
      <c r="H5022" s="7"/>
      <c r="I5022" s="7"/>
    </row>
    <row r="5023" spans="3:9" x14ac:dyDescent="0.25">
      <c r="C5023" s="11"/>
      <c r="D5023" s="12"/>
      <c r="H5023" s="7"/>
      <c r="I5023" s="7"/>
    </row>
    <row r="5024" spans="3:9" x14ac:dyDescent="0.25">
      <c r="C5024" s="11"/>
      <c r="D5024" s="12"/>
      <c r="H5024" s="7"/>
      <c r="I5024" s="7"/>
    </row>
    <row r="5025" spans="3:9" x14ac:dyDescent="0.25">
      <c r="C5025" s="11"/>
      <c r="D5025" s="12"/>
      <c r="H5025" s="7"/>
      <c r="I5025" s="7"/>
    </row>
    <row r="5026" spans="3:9" x14ac:dyDescent="0.25">
      <c r="C5026" s="11"/>
      <c r="D5026" s="12"/>
      <c r="H5026" s="7"/>
      <c r="I5026" s="7"/>
    </row>
    <row r="5027" spans="3:9" x14ac:dyDescent="0.25">
      <c r="C5027" s="11"/>
      <c r="D5027" s="12"/>
      <c r="H5027" s="7"/>
      <c r="I5027" s="7"/>
    </row>
    <row r="5028" spans="3:9" x14ac:dyDescent="0.25">
      <c r="C5028" s="11"/>
      <c r="D5028" s="12"/>
      <c r="H5028" s="7"/>
      <c r="I5028" s="7"/>
    </row>
    <row r="5029" spans="3:9" x14ac:dyDescent="0.25">
      <c r="C5029" s="11"/>
      <c r="D5029" s="12"/>
      <c r="H5029" s="7"/>
      <c r="I5029" s="7"/>
    </row>
    <row r="5030" spans="3:9" x14ac:dyDescent="0.25">
      <c r="C5030" s="11"/>
      <c r="D5030" s="12"/>
      <c r="H5030" s="7"/>
      <c r="I5030" s="7"/>
    </row>
    <row r="5031" spans="3:9" x14ac:dyDescent="0.25">
      <c r="C5031" s="11"/>
      <c r="D5031" s="12"/>
      <c r="H5031" s="7"/>
      <c r="I5031" s="7"/>
    </row>
    <row r="5032" spans="3:9" x14ac:dyDescent="0.25">
      <c r="C5032" s="11"/>
      <c r="D5032" s="12"/>
      <c r="H5032" s="7"/>
      <c r="I5032" s="7"/>
    </row>
    <row r="5033" spans="3:9" x14ac:dyDescent="0.25">
      <c r="C5033" s="11"/>
      <c r="D5033" s="12"/>
      <c r="H5033" s="7"/>
      <c r="I5033" s="7"/>
    </row>
    <row r="5034" spans="3:9" x14ac:dyDescent="0.25">
      <c r="C5034" s="11"/>
      <c r="D5034" s="12"/>
      <c r="H5034" s="7"/>
      <c r="I5034" s="7"/>
    </row>
    <row r="5035" spans="3:9" x14ac:dyDescent="0.25">
      <c r="C5035" s="11"/>
      <c r="D5035" s="12"/>
      <c r="H5035" s="7"/>
      <c r="I5035" s="7"/>
    </row>
    <row r="5036" spans="3:9" x14ac:dyDescent="0.25">
      <c r="C5036" s="11"/>
      <c r="D5036" s="12"/>
      <c r="H5036" s="7"/>
      <c r="I5036" s="7"/>
    </row>
    <row r="5037" spans="3:9" x14ac:dyDescent="0.25">
      <c r="C5037" s="11"/>
      <c r="D5037" s="12"/>
      <c r="H5037" s="7"/>
      <c r="I5037" s="7"/>
    </row>
    <row r="5038" spans="3:9" x14ac:dyDescent="0.25">
      <c r="C5038" s="11"/>
      <c r="D5038" s="12"/>
      <c r="H5038" s="7"/>
      <c r="I5038" s="7"/>
    </row>
    <row r="5039" spans="3:9" x14ac:dyDescent="0.25">
      <c r="C5039" s="11"/>
      <c r="D5039" s="12"/>
      <c r="H5039" s="7"/>
      <c r="I5039" s="7"/>
    </row>
    <row r="5040" spans="3:9" x14ac:dyDescent="0.25">
      <c r="C5040" s="11"/>
      <c r="D5040" s="12"/>
      <c r="H5040" s="7"/>
      <c r="I5040" s="7"/>
    </row>
    <row r="5041" spans="3:9" x14ac:dyDescent="0.25">
      <c r="C5041" s="11"/>
      <c r="D5041" s="12"/>
      <c r="H5041" s="7"/>
      <c r="I5041" s="7"/>
    </row>
    <row r="5042" spans="3:9" x14ac:dyDescent="0.25">
      <c r="C5042" s="11"/>
      <c r="D5042" s="12"/>
      <c r="H5042" s="7"/>
      <c r="I5042" s="7"/>
    </row>
    <row r="5043" spans="3:9" x14ac:dyDescent="0.25">
      <c r="C5043" s="11"/>
      <c r="D5043" s="12"/>
      <c r="H5043" s="7"/>
      <c r="I5043" s="7"/>
    </row>
    <row r="5044" spans="3:9" x14ac:dyDescent="0.25">
      <c r="C5044" s="11"/>
      <c r="D5044" s="12"/>
      <c r="H5044" s="7"/>
      <c r="I5044" s="7"/>
    </row>
    <row r="5045" spans="3:9" x14ac:dyDescent="0.25">
      <c r="C5045" s="11"/>
      <c r="D5045" s="12"/>
      <c r="H5045" s="7"/>
      <c r="I5045" s="7"/>
    </row>
    <row r="5046" spans="3:9" x14ac:dyDescent="0.25">
      <c r="C5046" s="11"/>
      <c r="D5046" s="12"/>
      <c r="H5046" s="7"/>
      <c r="I5046" s="7"/>
    </row>
    <row r="5047" spans="3:9" x14ac:dyDescent="0.25">
      <c r="C5047" s="11"/>
      <c r="D5047" s="12"/>
      <c r="H5047" s="7"/>
      <c r="I5047" s="7"/>
    </row>
    <row r="5048" spans="3:9" x14ac:dyDescent="0.25">
      <c r="C5048" s="11"/>
      <c r="D5048" s="12"/>
      <c r="H5048" s="7"/>
      <c r="I5048" s="7"/>
    </row>
    <row r="5049" spans="3:9" x14ac:dyDescent="0.25">
      <c r="C5049" s="11"/>
      <c r="D5049" s="12"/>
      <c r="H5049" s="7"/>
      <c r="I5049" s="7"/>
    </row>
    <row r="5050" spans="3:9" x14ac:dyDescent="0.25">
      <c r="C5050" s="11"/>
      <c r="D5050" s="12"/>
      <c r="H5050" s="7"/>
      <c r="I5050" s="7"/>
    </row>
    <row r="5051" spans="3:9" x14ac:dyDescent="0.25">
      <c r="C5051" s="11"/>
      <c r="D5051" s="12"/>
      <c r="H5051" s="7"/>
      <c r="I5051" s="7"/>
    </row>
    <row r="5052" spans="3:9" x14ac:dyDescent="0.25">
      <c r="C5052" s="11"/>
      <c r="D5052" s="12"/>
      <c r="H5052" s="7"/>
      <c r="I5052" s="7"/>
    </row>
    <row r="5053" spans="3:9" x14ac:dyDescent="0.25">
      <c r="C5053" s="11"/>
      <c r="D5053" s="12"/>
      <c r="H5053" s="7"/>
      <c r="I5053" s="7"/>
    </row>
    <row r="5054" spans="3:9" x14ac:dyDescent="0.25">
      <c r="C5054" s="11"/>
      <c r="D5054" s="12"/>
      <c r="H5054" s="7"/>
      <c r="I5054" s="7"/>
    </row>
    <row r="5055" spans="3:9" x14ac:dyDescent="0.25">
      <c r="C5055" s="11"/>
      <c r="D5055" s="12"/>
      <c r="H5055" s="7"/>
      <c r="I5055" s="7"/>
    </row>
    <row r="5056" spans="3:9" x14ac:dyDescent="0.25">
      <c r="C5056" s="11"/>
      <c r="D5056" s="12"/>
      <c r="H5056" s="7"/>
      <c r="I5056" s="7"/>
    </row>
    <row r="5057" spans="3:9" x14ac:dyDescent="0.25">
      <c r="C5057" s="11"/>
      <c r="D5057" s="12"/>
      <c r="H5057" s="7"/>
      <c r="I5057" s="7"/>
    </row>
    <row r="5058" spans="3:9" x14ac:dyDescent="0.25">
      <c r="C5058" s="11"/>
      <c r="D5058" s="12"/>
      <c r="H5058" s="7"/>
      <c r="I5058" s="7"/>
    </row>
    <row r="5059" spans="3:9" x14ac:dyDescent="0.25">
      <c r="C5059" s="11"/>
      <c r="D5059" s="12"/>
      <c r="H5059" s="7"/>
      <c r="I5059" s="7"/>
    </row>
    <row r="5060" spans="3:9" x14ac:dyDescent="0.25">
      <c r="C5060" s="11"/>
      <c r="D5060" s="12"/>
      <c r="H5060" s="7"/>
      <c r="I5060" s="7"/>
    </row>
    <row r="5061" spans="3:9" x14ac:dyDescent="0.25">
      <c r="C5061" s="11"/>
      <c r="D5061" s="12"/>
      <c r="H5061" s="7"/>
      <c r="I5061" s="7"/>
    </row>
    <row r="5062" spans="3:9" x14ac:dyDescent="0.25">
      <c r="C5062" s="11"/>
      <c r="D5062" s="12"/>
      <c r="H5062" s="7"/>
      <c r="I5062" s="7"/>
    </row>
    <row r="5063" spans="3:9" x14ac:dyDescent="0.25">
      <c r="C5063" s="11"/>
      <c r="D5063" s="12"/>
      <c r="H5063" s="7"/>
      <c r="I5063" s="7"/>
    </row>
    <row r="5064" spans="3:9" x14ac:dyDescent="0.25">
      <c r="C5064" s="11"/>
      <c r="D5064" s="12"/>
      <c r="H5064" s="7"/>
      <c r="I5064" s="7"/>
    </row>
    <row r="5065" spans="3:9" x14ac:dyDescent="0.25">
      <c r="C5065" s="11"/>
      <c r="D5065" s="12"/>
      <c r="H5065" s="7"/>
      <c r="I5065" s="7"/>
    </row>
    <row r="5066" spans="3:9" x14ac:dyDescent="0.25">
      <c r="C5066" s="11"/>
      <c r="D5066" s="12"/>
      <c r="H5066" s="7"/>
      <c r="I5066" s="7"/>
    </row>
    <row r="5067" spans="3:9" x14ac:dyDescent="0.25">
      <c r="C5067" s="11"/>
      <c r="D5067" s="12"/>
      <c r="H5067" s="7"/>
      <c r="I5067" s="7"/>
    </row>
    <row r="5068" spans="3:9" x14ac:dyDescent="0.25">
      <c r="C5068" s="11"/>
      <c r="D5068" s="12"/>
      <c r="H5068" s="7"/>
      <c r="I5068" s="7"/>
    </row>
    <row r="5069" spans="3:9" x14ac:dyDescent="0.25">
      <c r="C5069" s="11"/>
      <c r="D5069" s="12"/>
      <c r="H5069" s="7"/>
      <c r="I5069" s="7"/>
    </row>
    <row r="5070" spans="3:9" x14ac:dyDescent="0.25">
      <c r="C5070" s="11"/>
      <c r="D5070" s="12"/>
      <c r="H5070" s="7"/>
      <c r="I5070" s="7"/>
    </row>
    <row r="5071" spans="3:9" x14ac:dyDescent="0.25">
      <c r="C5071" s="11"/>
      <c r="D5071" s="12"/>
      <c r="H5071" s="7"/>
      <c r="I5071" s="7"/>
    </row>
    <row r="5072" spans="3:9" x14ac:dyDescent="0.25">
      <c r="C5072" s="11"/>
      <c r="D5072" s="12"/>
      <c r="H5072" s="7"/>
      <c r="I5072" s="7"/>
    </row>
    <row r="5073" spans="3:9" x14ac:dyDescent="0.25">
      <c r="C5073" s="11"/>
      <c r="D5073" s="12"/>
      <c r="H5073" s="7"/>
      <c r="I5073" s="7"/>
    </row>
    <row r="5074" spans="3:9" x14ac:dyDescent="0.25">
      <c r="C5074" s="11"/>
      <c r="D5074" s="12"/>
      <c r="H5074" s="7"/>
      <c r="I5074" s="7"/>
    </row>
    <row r="5075" spans="3:9" x14ac:dyDescent="0.25">
      <c r="C5075" s="11"/>
      <c r="D5075" s="12"/>
      <c r="H5075" s="7"/>
      <c r="I5075" s="7"/>
    </row>
    <row r="5076" spans="3:9" x14ac:dyDescent="0.25">
      <c r="C5076" s="11"/>
      <c r="D5076" s="12"/>
      <c r="H5076" s="7"/>
      <c r="I5076" s="7"/>
    </row>
    <row r="5077" spans="3:9" x14ac:dyDescent="0.25">
      <c r="C5077" s="11"/>
      <c r="D5077" s="12"/>
      <c r="H5077" s="7"/>
      <c r="I5077" s="7"/>
    </row>
    <row r="5078" spans="3:9" x14ac:dyDescent="0.25">
      <c r="C5078" s="11"/>
      <c r="D5078" s="12"/>
      <c r="H5078" s="7"/>
      <c r="I5078" s="7"/>
    </row>
    <row r="5079" spans="3:9" x14ac:dyDescent="0.25">
      <c r="C5079" s="11"/>
      <c r="D5079" s="12"/>
      <c r="H5079" s="7"/>
      <c r="I5079" s="7"/>
    </row>
    <row r="5080" spans="3:9" x14ac:dyDescent="0.25">
      <c r="C5080" s="11"/>
      <c r="D5080" s="12"/>
      <c r="H5080" s="7"/>
      <c r="I5080" s="7"/>
    </row>
    <row r="5081" spans="3:9" x14ac:dyDescent="0.25">
      <c r="C5081" s="11"/>
      <c r="D5081" s="12"/>
      <c r="H5081" s="7"/>
      <c r="I5081" s="7"/>
    </row>
    <row r="5082" spans="3:9" x14ac:dyDescent="0.25">
      <c r="C5082" s="11"/>
      <c r="D5082" s="12"/>
      <c r="H5082" s="7"/>
      <c r="I5082" s="7"/>
    </row>
    <row r="5083" spans="3:9" x14ac:dyDescent="0.25">
      <c r="C5083" s="11"/>
      <c r="D5083" s="12"/>
      <c r="H5083" s="7"/>
      <c r="I5083" s="7"/>
    </row>
    <row r="5084" spans="3:9" x14ac:dyDescent="0.25">
      <c r="C5084" s="11"/>
      <c r="D5084" s="12"/>
      <c r="H5084" s="7"/>
      <c r="I5084" s="7"/>
    </row>
    <row r="5085" spans="3:9" x14ac:dyDescent="0.25">
      <c r="C5085" s="11"/>
      <c r="D5085" s="12"/>
      <c r="H5085" s="7"/>
      <c r="I5085" s="7"/>
    </row>
    <row r="5086" spans="3:9" x14ac:dyDescent="0.25">
      <c r="C5086" s="11"/>
      <c r="D5086" s="12"/>
      <c r="H5086" s="7"/>
      <c r="I5086" s="7"/>
    </row>
    <row r="5087" spans="3:9" x14ac:dyDescent="0.25">
      <c r="C5087" s="11"/>
      <c r="D5087" s="12"/>
      <c r="H5087" s="7"/>
      <c r="I5087" s="7"/>
    </row>
    <row r="5088" spans="3:9" x14ac:dyDescent="0.25">
      <c r="C5088" s="11"/>
      <c r="D5088" s="12"/>
      <c r="H5088" s="7"/>
      <c r="I5088" s="7"/>
    </row>
    <row r="5089" spans="3:9" x14ac:dyDescent="0.25">
      <c r="C5089" s="11"/>
      <c r="D5089" s="12"/>
      <c r="H5089" s="7"/>
      <c r="I5089" s="7"/>
    </row>
    <row r="5090" spans="3:9" x14ac:dyDescent="0.25">
      <c r="C5090" s="11"/>
      <c r="D5090" s="12"/>
      <c r="H5090" s="7"/>
      <c r="I5090" s="7"/>
    </row>
    <row r="5091" spans="3:9" x14ac:dyDescent="0.25">
      <c r="C5091" s="11"/>
      <c r="D5091" s="12"/>
      <c r="H5091" s="7"/>
      <c r="I5091" s="7"/>
    </row>
    <row r="5092" spans="3:9" x14ac:dyDescent="0.25">
      <c r="C5092" s="11"/>
      <c r="D5092" s="12"/>
      <c r="H5092" s="7"/>
      <c r="I5092" s="7"/>
    </row>
    <row r="5093" spans="3:9" x14ac:dyDescent="0.25">
      <c r="C5093" s="11"/>
      <c r="D5093" s="12"/>
      <c r="H5093" s="7"/>
      <c r="I5093" s="7"/>
    </row>
    <row r="5094" spans="3:9" x14ac:dyDescent="0.25">
      <c r="C5094" s="11"/>
      <c r="D5094" s="12"/>
      <c r="H5094" s="7"/>
      <c r="I5094" s="7"/>
    </row>
    <row r="5095" spans="3:9" x14ac:dyDescent="0.25">
      <c r="C5095" s="11"/>
      <c r="D5095" s="12"/>
      <c r="H5095" s="7"/>
      <c r="I5095" s="7"/>
    </row>
    <row r="5096" spans="3:9" x14ac:dyDescent="0.25">
      <c r="C5096" s="11"/>
      <c r="D5096" s="12"/>
      <c r="H5096" s="7"/>
      <c r="I5096" s="7"/>
    </row>
    <row r="5097" spans="3:9" x14ac:dyDescent="0.25">
      <c r="C5097" s="11"/>
      <c r="D5097" s="12"/>
      <c r="H5097" s="7"/>
      <c r="I5097" s="7"/>
    </row>
    <row r="5098" spans="3:9" x14ac:dyDescent="0.25">
      <c r="C5098" s="11"/>
      <c r="D5098" s="12"/>
      <c r="H5098" s="7"/>
      <c r="I5098" s="7"/>
    </row>
    <row r="5099" spans="3:9" x14ac:dyDescent="0.25">
      <c r="C5099" s="11"/>
      <c r="D5099" s="12"/>
      <c r="H5099" s="7"/>
      <c r="I5099" s="7"/>
    </row>
    <row r="5100" spans="3:9" x14ac:dyDescent="0.25">
      <c r="C5100" s="11"/>
      <c r="D5100" s="12"/>
      <c r="H5100" s="7"/>
      <c r="I5100" s="7"/>
    </row>
    <row r="5101" spans="3:9" x14ac:dyDescent="0.25">
      <c r="C5101" s="11"/>
      <c r="D5101" s="12"/>
      <c r="H5101" s="7"/>
      <c r="I5101" s="7"/>
    </row>
    <row r="5102" spans="3:9" x14ac:dyDescent="0.25">
      <c r="C5102" s="11"/>
      <c r="D5102" s="12"/>
      <c r="H5102" s="7"/>
      <c r="I5102" s="7"/>
    </row>
    <row r="5103" spans="3:9" x14ac:dyDescent="0.25">
      <c r="C5103" s="11"/>
      <c r="D5103" s="12"/>
      <c r="H5103" s="7"/>
      <c r="I5103" s="7"/>
    </row>
    <row r="5104" spans="3:9" x14ac:dyDescent="0.25">
      <c r="C5104" s="11"/>
      <c r="D5104" s="12"/>
      <c r="H5104" s="7"/>
      <c r="I5104" s="7"/>
    </row>
    <row r="5105" spans="3:9" x14ac:dyDescent="0.25">
      <c r="C5105" s="11"/>
      <c r="D5105" s="12"/>
      <c r="H5105" s="7"/>
      <c r="I5105" s="7"/>
    </row>
    <row r="5106" spans="3:9" x14ac:dyDescent="0.25">
      <c r="C5106" s="11"/>
      <c r="D5106" s="12"/>
      <c r="H5106" s="7"/>
      <c r="I5106" s="7"/>
    </row>
    <row r="5107" spans="3:9" x14ac:dyDescent="0.25">
      <c r="C5107" s="11"/>
      <c r="D5107" s="12"/>
      <c r="H5107" s="7"/>
      <c r="I5107" s="7"/>
    </row>
    <row r="5108" spans="3:9" x14ac:dyDescent="0.25">
      <c r="C5108" s="11"/>
      <c r="D5108" s="12"/>
      <c r="H5108" s="7"/>
      <c r="I5108" s="7"/>
    </row>
    <row r="5109" spans="3:9" x14ac:dyDescent="0.25">
      <c r="C5109" s="11"/>
      <c r="D5109" s="12"/>
      <c r="H5109" s="7"/>
      <c r="I5109" s="7"/>
    </row>
    <row r="5110" spans="3:9" x14ac:dyDescent="0.25">
      <c r="C5110" s="11"/>
      <c r="D5110" s="12"/>
      <c r="H5110" s="7"/>
      <c r="I5110" s="7"/>
    </row>
    <row r="5111" spans="3:9" x14ac:dyDescent="0.25">
      <c r="C5111" s="11"/>
      <c r="D5111" s="12"/>
      <c r="H5111" s="7"/>
      <c r="I5111" s="7"/>
    </row>
    <row r="5112" spans="3:9" x14ac:dyDescent="0.25">
      <c r="C5112" s="11"/>
      <c r="D5112" s="12"/>
      <c r="H5112" s="7"/>
      <c r="I5112" s="7"/>
    </row>
    <row r="5113" spans="3:9" x14ac:dyDescent="0.25">
      <c r="C5113" s="11"/>
      <c r="D5113" s="12"/>
      <c r="H5113" s="7"/>
      <c r="I5113" s="7"/>
    </row>
    <row r="5114" spans="3:9" x14ac:dyDescent="0.25">
      <c r="C5114" s="11"/>
      <c r="D5114" s="12"/>
      <c r="H5114" s="7"/>
      <c r="I5114" s="7"/>
    </row>
    <row r="5115" spans="3:9" x14ac:dyDescent="0.25">
      <c r="C5115" s="11"/>
      <c r="D5115" s="12"/>
      <c r="H5115" s="7"/>
      <c r="I5115" s="7"/>
    </row>
    <row r="5116" spans="3:9" x14ac:dyDescent="0.25">
      <c r="C5116" s="11"/>
      <c r="D5116" s="12"/>
      <c r="H5116" s="7"/>
      <c r="I5116" s="7"/>
    </row>
    <row r="5117" spans="3:9" x14ac:dyDescent="0.25">
      <c r="C5117" s="11"/>
      <c r="D5117" s="12"/>
      <c r="H5117" s="7"/>
      <c r="I5117" s="7"/>
    </row>
    <row r="5118" spans="3:9" x14ac:dyDescent="0.25">
      <c r="C5118" s="11"/>
      <c r="D5118" s="12"/>
      <c r="H5118" s="7"/>
      <c r="I5118" s="7"/>
    </row>
    <row r="5119" spans="3:9" x14ac:dyDescent="0.25">
      <c r="C5119" s="11"/>
      <c r="D5119" s="12"/>
      <c r="H5119" s="7"/>
      <c r="I5119" s="7"/>
    </row>
    <row r="5120" spans="3:9" x14ac:dyDescent="0.25">
      <c r="C5120" s="11"/>
      <c r="D5120" s="12"/>
      <c r="H5120" s="7"/>
      <c r="I5120" s="7"/>
    </row>
    <row r="5121" spans="3:9" x14ac:dyDescent="0.25">
      <c r="C5121" s="11"/>
      <c r="D5121" s="12"/>
      <c r="H5121" s="7"/>
      <c r="I5121" s="7"/>
    </row>
    <row r="5122" spans="3:9" x14ac:dyDescent="0.25">
      <c r="C5122" s="11"/>
      <c r="D5122" s="12"/>
      <c r="H5122" s="7"/>
      <c r="I5122" s="7"/>
    </row>
    <row r="5123" spans="3:9" x14ac:dyDescent="0.25">
      <c r="C5123" s="11"/>
      <c r="D5123" s="12"/>
      <c r="H5123" s="7"/>
      <c r="I5123" s="7"/>
    </row>
    <row r="5124" spans="3:9" x14ac:dyDescent="0.25">
      <c r="C5124" s="11"/>
      <c r="D5124" s="12"/>
      <c r="H5124" s="7"/>
      <c r="I5124" s="7"/>
    </row>
    <row r="5125" spans="3:9" x14ac:dyDescent="0.25">
      <c r="C5125" s="11"/>
      <c r="D5125" s="12"/>
      <c r="H5125" s="7"/>
      <c r="I5125" s="7"/>
    </row>
    <row r="5126" spans="3:9" x14ac:dyDescent="0.25">
      <c r="C5126" s="11"/>
      <c r="D5126" s="12"/>
      <c r="H5126" s="7"/>
      <c r="I5126" s="7"/>
    </row>
    <row r="5127" spans="3:9" x14ac:dyDescent="0.25">
      <c r="C5127" s="11"/>
      <c r="D5127" s="12"/>
      <c r="H5127" s="7"/>
      <c r="I5127" s="7"/>
    </row>
    <row r="5128" spans="3:9" x14ac:dyDescent="0.25">
      <c r="C5128" s="11"/>
      <c r="D5128" s="12"/>
      <c r="H5128" s="7"/>
      <c r="I5128" s="7"/>
    </row>
    <row r="5129" spans="3:9" x14ac:dyDescent="0.25">
      <c r="C5129" s="11"/>
      <c r="D5129" s="12"/>
      <c r="H5129" s="7"/>
      <c r="I5129" s="7"/>
    </row>
    <row r="5130" spans="3:9" x14ac:dyDescent="0.25">
      <c r="C5130" s="11"/>
      <c r="D5130" s="12"/>
      <c r="H5130" s="7"/>
      <c r="I5130" s="7"/>
    </row>
    <row r="5131" spans="3:9" x14ac:dyDescent="0.25">
      <c r="C5131" s="11"/>
      <c r="D5131" s="12"/>
      <c r="H5131" s="7"/>
      <c r="I5131" s="7"/>
    </row>
    <row r="5132" spans="3:9" x14ac:dyDescent="0.25">
      <c r="C5132" s="11"/>
      <c r="D5132" s="12"/>
      <c r="H5132" s="7"/>
      <c r="I5132" s="7"/>
    </row>
    <row r="5133" spans="3:9" x14ac:dyDescent="0.25">
      <c r="C5133" s="11"/>
      <c r="D5133" s="12"/>
      <c r="H5133" s="7"/>
      <c r="I5133" s="7"/>
    </row>
    <row r="5134" spans="3:9" x14ac:dyDescent="0.25">
      <c r="C5134" s="11"/>
      <c r="D5134" s="12"/>
      <c r="H5134" s="7"/>
      <c r="I5134" s="7"/>
    </row>
    <row r="5135" spans="3:9" x14ac:dyDescent="0.25">
      <c r="C5135" s="11"/>
      <c r="D5135" s="12"/>
      <c r="H5135" s="7"/>
      <c r="I5135" s="7"/>
    </row>
    <row r="5136" spans="3:9" x14ac:dyDescent="0.25">
      <c r="C5136" s="11"/>
      <c r="D5136" s="12"/>
      <c r="H5136" s="7"/>
      <c r="I5136" s="7"/>
    </row>
    <row r="5137" spans="3:9" x14ac:dyDescent="0.25">
      <c r="C5137" s="11"/>
      <c r="D5137" s="12"/>
      <c r="H5137" s="7"/>
      <c r="I5137" s="7"/>
    </row>
    <row r="5138" spans="3:9" x14ac:dyDescent="0.25">
      <c r="C5138" s="11"/>
      <c r="D5138" s="12"/>
      <c r="H5138" s="7"/>
      <c r="I5138" s="7"/>
    </row>
    <row r="5139" spans="3:9" x14ac:dyDescent="0.25">
      <c r="C5139" s="11"/>
      <c r="D5139" s="12"/>
      <c r="H5139" s="7"/>
      <c r="I5139" s="7"/>
    </row>
    <row r="5140" spans="3:9" x14ac:dyDescent="0.25">
      <c r="C5140" s="11"/>
      <c r="D5140" s="12"/>
      <c r="H5140" s="7"/>
      <c r="I5140" s="7"/>
    </row>
    <row r="5141" spans="3:9" x14ac:dyDescent="0.25">
      <c r="C5141" s="11"/>
      <c r="D5141" s="12"/>
      <c r="H5141" s="7"/>
      <c r="I5141" s="7"/>
    </row>
    <row r="5142" spans="3:9" x14ac:dyDescent="0.25">
      <c r="C5142" s="11"/>
      <c r="D5142" s="12"/>
      <c r="H5142" s="7"/>
      <c r="I5142" s="7"/>
    </row>
    <row r="5143" spans="3:9" x14ac:dyDescent="0.25">
      <c r="C5143" s="11"/>
      <c r="D5143" s="12"/>
      <c r="H5143" s="7"/>
      <c r="I5143" s="7"/>
    </row>
    <row r="5144" spans="3:9" x14ac:dyDescent="0.25">
      <c r="C5144" s="11"/>
      <c r="D5144" s="12"/>
      <c r="H5144" s="7"/>
      <c r="I5144" s="7"/>
    </row>
    <row r="5145" spans="3:9" x14ac:dyDescent="0.25">
      <c r="C5145" s="11"/>
      <c r="D5145" s="12"/>
      <c r="H5145" s="7"/>
      <c r="I5145" s="7"/>
    </row>
    <row r="5146" spans="3:9" x14ac:dyDescent="0.25">
      <c r="C5146" s="11"/>
      <c r="D5146" s="12"/>
      <c r="H5146" s="7"/>
      <c r="I5146" s="7"/>
    </row>
    <row r="5147" spans="3:9" x14ac:dyDescent="0.25">
      <c r="C5147" s="11"/>
      <c r="D5147" s="12"/>
      <c r="H5147" s="7"/>
      <c r="I5147" s="7"/>
    </row>
    <row r="5148" spans="3:9" x14ac:dyDescent="0.25">
      <c r="C5148" s="11"/>
      <c r="D5148" s="12"/>
      <c r="H5148" s="7"/>
      <c r="I5148" s="7"/>
    </row>
    <row r="5149" spans="3:9" x14ac:dyDescent="0.25">
      <c r="C5149" s="11"/>
      <c r="D5149" s="12"/>
      <c r="H5149" s="7"/>
      <c r="I5149" s="7"/>
    </row>
    <row r="5150" spans="3:9" x14ac:dyDescent="0.25">
      <c r="C5150" s="11"/>
      <c r="D5150" s="12"/>
      <c r="H5150" s="7"/>
      <c r="I5150" s="7"/>
    </row>
    <row r="5151" spans="3:9" x14ac:dyDescent="0.25">
      <c r="C5151" s="11"/>
      <c r="D5151" s="12"/>
      <c r="H5151" s="7"/>
      <c r="I5151" s="7"/>
    </row>
    <row r="5152" spans="3:9" x14ac:dyDescent="0.25">
      <c r="C5152" s="11"/>
      <c r="D5152" s="12"/>
      <c r="H5152" s="7"/>
      <c r="I5152" s="7"/>
    </row>
    <row r="5153" spans="3:9" x14ac:dyDescent="0.25">
      <c r="C5153" s="11"/>
      <c r="D5153" s="12"/>
      <c r="H5153" s="7"/>
      <c r="I5153" s="7"/>
    </row>
    <row r="5154" spans="3:9" x14ac:dyDescent="0.25">
      <c r="C5154" s="11"/>
      <c r="D5154" s="12"/>
      <c r="H5154" s="7"/>
      <c r="I5154" s="7"/>
    </row>
    <row r="5155" spans="3:9" x14ac:dyDescent="0.25">
      <c r="C5155" s="11"/>
      <c r="D5155" s="12"/>
      <c r="H5155" s="7"/>
      <c r="I5155" s="7"/>
    </row>
    <row r="5156" spans="3:9" x14ac:dyDescent="0.25">
      <c r="C5156" s="11"/>
      <c r="D5156" s="12"/>
      <c r="H5156" s="7"/>
      <c r="I5156" s="7"/>
    </row>
    <row r="5157" spans="3:9" x14ac:dyDescent="0.25">
      <c r="C5157" s="11"/>
      <c r="D5157" s="12"/>
      <c r="H5157" s="7"/>
      <c r="I5157" s="7"/>
    </row>
    <row r="5158" spans="3:9" x14ac:dyDescent="0.25">
      <c r="C5158" s="11"/>
      <c r="D5158" s="12"/>
      <c r="H5158" s="7"/>
      <c r="I5158" s="7"/>
    </row>
    <row r="5159" spans="3:9" x14ac:dyDescent="0.25">
      <c r="C5159" s="11"/>
      <c r="D5159" s="12"/>
      <c r="H5159" s="7"/>
      <c r="I5159" s="7"/>
    </row>
    <row r="5160" spans="3:9" x14ac:dyDescent="0.25">
      <c r="C5160" s="11"/>
      <c r="D5160" s="12"/>
      <c r="H5160" s="7"/>
      <c r="I5160" s="7"/>
    </row>
    <row r="5161" spans="3:9" x14ac:dyDescent="0.25">
      <c r="C5161" s="11"/>
      <c r="D5161" s="12"/>
      <c r="H5161" s="7"/>
      <c r="I5161" s="7"/>
    </row>
    <row r="5162" spans="3:9" x14ac:dyDescent="0.25">
      <c r="C5162" s="11"/>
      <c r="D5162" s="12"/>
      <c r="H5162" s="7"/>
      <c r="I5162" s="7"/>
    </row>
    <row r="5163" spans="3:9" x14ac:dyDescent="0.25">
      <c r="C5163" s="11"/>
      <c r="D5163" s="12"/>
      <c r="H5163" s="7"/>
      <c r="I5163" s="7"/>
    </row>
    <row r="5164" spans="3:9" x14ac:dyDescent="0.25">
      <c r="C5164" s="11"/>
      <c r="D5164" s="12"/>
      <c r="H5164" s="7"/>
      <c r="I5164" s="7"/>
    </row>
    <row r="5165" spans="3:9" x14ac:dyDescent="0.25">
      <c r="C5165" s="11"/>
      <c r="D5165" s="12"/>
      <c r="H5165" s="7"/>
      <c r="I5165" s="7"/>
    </row>
    <row r="5166" spans="3:9" x14ac:dyDescent="0.25">
      <c r="C5166" s="11"/>
      <c r="D5166" s="12"/>
      <c r="H5166" s="7"/>
      <c r="I5166" s="7"/>
    </row>
    <row r="5167" spans="3:9" x14ac:dyDescent="0.25">
      <c r="C5167" s="11"/>
      <c r="D5167" s="12"/>
      <c r="H5167" s="7"/>
      <c r="I5167" s="7"/>
    </row>
    <row r="5168" spans="3:9" x14ac:dyDescent="0.25">
      <c r="C5168" s="11"/>
      <c r="D5168" s="12"/>
      <c r="H5168" s="7"/>
      <c r="I5168" s="7"/>
    </row>
    <row r="5169" spans="3:9" x14ac:dyDescent="0.25">
      <c r="C5169" s="11"/>
      <c r="D5169" s="12"/>
      <c r="H5169" s="7"/>
      <c r="I5169" s="7"/>
    </row>
    <row r="5170" spans="3:9" x14ac:dyDescent="0.25">
      <c r="C5170" s="11"/>
      <c r="D5170" s="12"/>
      <c r="H5170" s="7"/>
      <c r="I5170" s="7"/>
    </row>
    <row r="5171" spans="3:9" x14ac:dyDescent="0.25">
      <c r="C5171" s="11"/>
      <c r="D5171" s="12"/>
      <c r="H5171" s="7"/>
      <c r="I5171" s="7"/>
    </row>
    <row r="5172" spans="3:9" x14ac:dyDescent="0.25">
      <c r="C5172" s="11"/>
      <c r="D5172" s="12"/>
      <c r="H5172" s="7"/>
      <c r="I5172" s="7"/>
    </row>
    <row r="5173" spans="3:9" x14ac:dyDescent="0.25">
      <c r="C5173" s="11"/>
      <c r="D5173" s="12"/>
      <c r="H5173" s="7"/>
      <c r="I5173" s="7"/>
    </row>
    <row r="5174" spans="3:9" x14ac:dyDescent="0.25">
      <c r="C5174" s="11"/>
      <c r="D5174" s="12"/>
      <c r="H5174" s="7"/>
      <c r="I5174" s="7"/>
    </row>
    <row r="5175" spans="3:9" x14ac:dyDescent="0.25">
      <c r="C5175" s="11"/>
      <c r="D5175" s="12"/>
      <c r="H5175" s="7"/>
      <c r="I5175" s="7"/>
    </row>
    <row r="5176" spans="3:9" x14ac:dyDescent="0.25">
      <c r="C5176" s="11"/>
      <c r="D5176" s="12"/>
      <c r="H5176" s="7"/>
      <c r="I5176" s="7"/>
    </row>
    <row r="5177" spans="3:9" x14ac:dyDescent="0.25">
      <c r="C5177" s="11"/>
      <c r="D5177" s="12"/>
      <c r="H5177" s="7"/>
      <c r="I5177" s="7"/>
    </row>
    <row r="5178" spans="3:9" x14ac:dyDescent="0.25">
      <c r="C5178" s="11"/>
      <c r="D5178" s="12"/>
      <c r="H5178" s="7"/>
      <c r="I5178" s="7"/>
    </row>
    <row r="5179" spans="3:9" x14ac:dyDescent="0.25">
      <c r="C5179" s="11"/>
      <c r="D5179" s="12"/>
      <c r="H5179" s="7"/>
      <c r="I5179" s="7"/>
    </row>
    <row r="5180" spans="3:9" x14ac:dyDescent="0.25">
      <c r="C5180" s="11"/>
      <c r="D5180" s="12"/>
      <c r="H5180" s="7"/>
      <c r="I5180" s="7"/>
    </row>
    <row r="5181" spans="3:9" x14ac:dyDescent="0.25">
      <c r="C5181" s="11"/>
      <c r="D5181" s="12"/>
      <c r="H5181" s="7"/>
      <c r="I5181" s="7"/>
    </row>
    <row r="5182" spans="3:9" x14ac:dyDescent="0.25">
      <c r="C5182" s="11"/>
      <c r="D5182" s="12"/>
      <c r="H5182" s="7"/>
      <c r="I5182" s="7"/>
    </row>
    <row r="5183" spans="3:9" x14ac:dyDescent="0.25">
      <c r="C5183" s="11"/>
      <c r="D5183" s="12"/>
      <c r="H5183" s="7"/>
      <c r="I5183" s="7"/>
    </row>
    <row r="5184" spans="3:9" x14ac:dyDescent="0.25">
      <c r="C5184" s="11"/>
      <c r="D5184" s="12"/>
      <c r="H5184" s="7"/>
      <c r="I5184" s="7"/>
    </row>
    <row r="5185" spans="3:9" x14ac:dyDescent="0.25">
      <c r="C5185" s="11"/>
      <c r="D5185" s="12"/>
      <c r="H5185" s="7"/>
      <c r="I5185" s="7"/>
    </row>
    <row r="5186" spans="3:9" x14ac:dyDescent="0.25">
      <c r="C5186" s="11"/>
      <c r="D5186" s="12"/>
      <c r="H5186" s="7"/>
      <c r="I5186" s="7"/>
    </row>
    <row r="5187" spans="3:9" x14ac:dyDescent="0.25">
      <c r="C5187" s="11"/>
      <c r="D5187" s="12"/>
      <c r="H5187" s="7"/>
      <c r="I5187" s="7"/>
    </row>
    <row r="5188" spans="3:9" x14ac:dyDescent="0.25">
      <c r="C5188" s="11"/>
      <c r="D5188" s="12"/>
      <c r="H5188" s="7"/>
      <c r="I5188" s="7"/>
    </row>
    <row r="5189" spans="3:9" x14ac:dyDescent="0.25">
      <c r="C5189" s="11"/>
      <c r="D5189" s="12"/>
      <c r="H5189" s="7"/>
      <c r="I5189" s="7"/>
    </row>
    <row r="5190" spans="3:9" x14ac:dyDescent="0.25">
      <c r="C5190" s="11"/>
      <c r="D5190" s="12"/>
      <c r="H5190" s="7"/>
      <c r="I5190" s="7"/>
    </row>
    <row r="5191" spans="3:9" x14ac:dyDescent="0.25">
      <c r="C5191" s="11"/>
      <c r="D5191" s="12"/>
      <c r="H5191" s="7"/>
      <c r="I5191" s="7"/>
    </row>
    <row r="5192" spans="3:9" x14ac:dyDescent="0.25">
      <c r="C5192" s="11"/>
      <c r="D5192" s="12"/>
      <c r="H5192" s="7"/>
      <c r="I5192" s="7"/>
    </row>
    <row r="5193" spans="3:9" x14ac:dyDescent="0.25">
      <c r="C5193" s="11"/>
      <c r="D5193" s="12"/>
      <c r="H5193" s="7"/>
      <c r="I5193" s="7"/>
    </row>
    <row r="5194" spans="3:9" x14ac:dyDescent="0.25">
      <c r="C5194" s="11"/>
      <c r="D5194" s="12"/>
      <c r="H5194" s="7"/>
      <c r="I5194" s="7"/>
    </row>
    <row r="5195" spans="3:9" x14ac:dyDescent="0.25">
      <c r="C5195" s="11"/>
      <c r="D5195" s="12"/>
      <c r="H5195" s="7"/>
      <c r="I5195" s="7"/>
    </row>
    <row r="5196" spans="3:9" x14ac:dyDescent="0.25">
      <c r="C5196" s="11"/>
      <c r="D5196" s="12"/>
      <c r="H5196" s="7"/>
      <c r="I5196" s="7"/>
    </row>
    <row r="5197" spans="3:9" x14ac:dyDescent="0.25">
      <c r="C5197" s="11"/>
      <c r="D5197" s="12"/>
      <c r="H5197" s="7"/>
      <c r="I5197" s="7"/>
    </row>
    <row r="5198" spans="3:9" x14ac:dyDescent="0.25">
      <c r="C5198" s="11"/>
      <c r="D5198" s="12"/>
      <c r="H5198" s="7"/>
      <c r="I5198" s="7"/>
    </row>
    <row r="5199" spans="3:9" x14ac:dyDescent="0.25">
      <c r="C5199" s="11"/>
      <c r="D5199" s="12"/>
      <c r="H5199" s="7"/>
      <c r="I5199" s="7"/>
    </row>
    <row r="5200" spans="3:9" x14ac:dyDescent="0.25">
      <c r="C5200" s="11"/>
      <c r="D5200" s="12"/>
      <c r="H5200" s="7"/>
      <c r="I5200" s="7"/>
    </row>
    <row r="5201" spans="3:9" x14ac:dyDescent="0.25">
      <c r="C5201" s="11"/>
      <c r="D5201" s="12"/>
      <c r="H5201" s="7"/>
      <c r="I5201" s="7"/>
    </row>
    <row r="5202" spans="3:9" x14ac:dyDescent="0.25">
      <c r="C5202" s="11"/>
      <c r="D5202" s="12"/>
      <c r="H5202" s="7"/>
      <c r="I5202" s="7"/>
    </row>
    <row r="5203" spans="3:9" x14ac:dyDescent="0.25">
      <c r="C5203" s="11"/>
      <c r="D5203" s="12"/>
      <c r="H5203" s="7"/>
      <c r="I5203" s="7"/>
    </row>
    <row r="5204" spans="3:9" x14ac:dyDescent="0.25">
      <c r="C5204" s="11"/>
      <c r="D5204" s="12"/>
      <c r="H5204" s="7"/>
      <c r="I5204" s="7"/>
    </row>
    <row r="5205" spans="3:9" x14ac:dyDescent="0.25">
      <c r="C5205" s="11"/>
      <c r="D5205" s="12"/>
      <c r="H5205" s="7"/>
      <c r="I5205" s="7"/>
    </row>
    <row r="5206" spans="3:9" x14ac:dyDescent="0.25">
      <c r="C5206" s="11"/>
      <c r="D5206" s="12"/>
      <c r="H5206" s="7"/>
      <c r="I5206" s="7"/>
    </row>
    <row r="5207" spans="3:9" x14ac:dyDescent="0.25">
      <c r="C5207" s="11"/>
      <c r="D5207" s="12"/>
      <c r="H5207" s="7"/>
      <c r="I5207" s="7"/>
    </row>
    <row r="5208" spans="3:9" x14ac:dyDescent="0.25">
      <c r="C5208" s="11"/>
      <c r="D5208" s="12"/>
      <c r="H5208" s="7"/>
      <c r="I5208" s="7"/>
    </row>
    <row r="5209" spans="3:9" x14ac:dyDescent="0.25">
      <c r="C5209" s="11"/>
      <c r="D5209" s="12"/>
      <c r="H5209" s="7"/>
      <c r="I5209" s="7"/>
    </row>
    <row r="5210" spans="3:9" x14ac:dyDescent="0.25">
      <c r="C5210" s="11"/>
      <c r="D5210" s="12"/>
      <c r="H5210" s="7"/>
      <c r="I5210" s="7"/>
    </row>
    <row r="5211" spans="3:9" x14ac:dyDescent="0.25">
      <c r="C5211" s="11"/>
      <c r="D5211" s="12"/>
      <c r="H5211" s="7"/>
      <c r="I5211" s="7"/>
    </row>
    <row r="5212" spans="3:9" x14ac:dyDescent="0.25">
      <c r="C5212" s="11"/>
      <c r="D5212" s="12"/>
      <c r="H5212" s="7"/>
      <c r="I5212" s="7"/>
    </row>
    <row r="5213" spans="3:9" x14ac:dyDescent="0.25">
      <c r="C5213" s="11"/>
      <c r="D5213" s="12"/>
      <c r="H5213" s="7"/>
      <c r="I5213" s="7"/>
    </row>
    <row r="5214" spans="3:9" x14ac:dyDescent="0.25">
      <c r="C5214" s="11"/>
      <c r="D5214" s="12"/>
      <c r="H5214" s="7"/>
      <c r="I5214" s="7"/>
    </row>
    <row r="5215" spans="3:9" x14ac:dyDescent="0.25">
      <c r="C5215" s="11"/>
      <c r="D5215" s="12"/>
      <c r="H5215" s="7"/>
      <c r="I5215" s="7"/>
    </row>
    <row r="5216" spans="3:9" x14ac:dyDescent="0.25">
      <c r="C5216" s="11"/>
      <c r="D5216" s="12"/>
      <c r="H5216" s="7"/>
      <c r="I5216" s="7"/>
    </row>
    <row r="5217" spans="3:9" x14ac:dyDescent="0.25">
      <c r="C5217" s="11"/>
      <c r="D5217" s="12"/>
      <c r="H5217" s="7"/>
      <c r="I5217" s="7"/>
    </row>
    <row r="5218" spans="3:9" x14ac:dyDescent="0.25">
      <c r="C5218" s="11"/>
      <c r="D5218" s="12"/>
      <c r="H5218" s="7"/>
      <c r="I5218" s="7"/>
    </row>
    <row r="5219" spans="3:9" x14ac:dyDescent="0.25">
      <c r="C5219" s="11"/>
      <c r="D5219" s="12"/>
      <c r="H5219" s="7"/>
      <c r="I5219" s="7"/>
    </row>
    <row r="5220" spans="3:9" x14ac:dyDescent="0.25">
      <c r="C5220" s="11"/>
      <c r="D5220" s="12"/>
      <c r="H5220" s="7"/>
      <c r="I5220" s="7"/>
    </row>
    <row r="5221" spans="3:9" x14ac:dyDescent="0.25">
      <c r="C5221" s="11"/>
      <c r="D5221" s="12"/>
      <c r="H5221" s="7"/>
      <c r="I5221" s="7"/>
    </row>
    <row r="5222" spans="3:9" x14ac:dyDescent="0.25">
      <c r="C5222" s="11"/>
      <c r="D5222" s="12"/>
      <c r="H5222" s="7"/>
      <c r="I5222" s="7"/>
    </row>
    <row r="5223" spans="3:9" x14ac:dyDescent="0.25">
      <c r="C5223" s="11"/>
      <c r="D5223" s="12"/>
      <c r="H5223" s="7"/>
      <c r="I5223" s="7"/>
    </row>
    <row r="5224" spans="3:9" x14ac:dyDescent="0.25">
      <c r="C5224" s="11"/>
      <c r="D5224" s="12"/>
      <c r="H5224" s="7"/>
      <c r="I5224" s="7"/>
    </row>
    <row r="5225" spans="3:9" x14ac:dyDescent="0.25">
      <c r="C5225" s="11"/>
      <c r="D5225" s="12"/>
      <c r="H5225" s="7"/>
      <c r="I5225" s="7"/>
    </row>
    <row r="5226" spans="3:9" x14ac:dyDescent="0.25">
      <c r="C5226" s="11"/>
      <c r="D5226" s="12"/>
      <c r="H5226" s="7"/>
      <c r="I5226" s="7"/>
    </row>
    <row r="5227" spans="3:9" x14ac:dyDescent="0.25">
      <c r="C5227" s="11"/>
      <c r="D5227" s="12"/>
      <c r="H5227" s="7"/>
      <c r="I5227" s="7"/>
    </row>
    <row r="5228" spans="3:9" x14ac:dyDescent="0.25">
      <c r="C5228" s="11"/>
      <c r="D5228" s="12"/>
      <c r="H5228" s="7"/>
      <c r="I5228" s="7"/>
    </row>
    <row r="5229" spans="3:9" x14ac:dyDescent="0.25">
      <c r="C5229" s="11"/>
      <c r="D5229" s="12"/>
      <c r="H5229" s="7"/>
      <c r="I5229" s="7"/>
    </row>
    <row r="5230" spans="3:9" x14ac:dyDescent="0.25">
      <c r="C5230" s="11"/>
      <c r="D5230" s="12"/>
      <c r="H5230" s="7"/>
      <c r="I5230" s="7"/>
    </row>
    <row r="5231" spans="3:9" x14ac:dyDescent="0.25">
      <c r="C5231" s="11"/>
      <c r="D5231" s="12"/>
      <c r="H5231" s="7"/>
      <c r="I5231" s="7"/>
    </row>
    <row r="5232" spans="3:9" x14ac:dyDescent="0.25">
      <c r="C5232" s="11"/>
      <c r="D5232" s="12"/>
      <c r="H5232" s="7"/>
      <c r="I5232" s="7"/>
    </row>
    <row r="5233" spans="3:9" x14ac:dyDescent="0.25">
      <c r="C5233" s="11"/>
      <c r="D5233" s="12"/>
      <c r="H5233" s="7"/>
      <c r="I5233" s="7"/>
    </row>
    <row r="5234" spans="3:9" x14ac:dyDescent="0.25">
      <c r="C5234" s="11"/>
      <c r="D5234" s="12"/>
      <c r="H5234" s="7"/>
      <c r="I5234" s="7"/>
    </row>
    <row r="5235" spans="3:9" x14ac:dyDescent="0.25">
      <c r="C5235" s="11"/>
      <c r="D5235" s="12"/>
      <c r="H5235" s="7"/>
      <c r="I5235" s="7"/>
    </row>
    <row r="5236" spans="3:9" x14ac:dyDescent="0.25">
      <c r="C5236" s="11"/>
      <c r="D5236" s="12"/>
      <c r="H5236" s="7"/>
      <c r="I5236" s="7"/>
    </row>
    <row r="5237" spans="3:9" x14ac:dyDescent="0.25">
      <c r="C5237" s="11"/>
      <c r="D5237" s="12"/>
      <c r="H5237" s="7"/>
      <c r="I5237" s="7"/>
    </row>
    <row r="5238" spans="3:9" x14ac:dyDescent="0.25">
      <c r="C5238" s="11"/>
      <c r="D5238" s="12"/>
      <c r="H5238" s="7"/>
      <c r="I5238" s="7"/>
    </row>
    <row r="5239" spans="3:9" x14ac:dyDescent="0.25">
      <c r="C5239" s="11"/>
      <c r="D5239" s="12"/>
      <c r="H5239" s="7"/>
      <c r="I5239" s="7"/>
    </row>
    <row r="5240" spans="3:9" x14ac:dyDescent="0.25">
      <c r="C5240" s="11"/>
      <c r="D5240" s="12"/>
      <c r="H5240" s="7"/>
      <c r="I5240" s="7"/>
    </row>
    <row r="5241" spans="3:9" x14ac:dyDescent="0.25">
      <c r="C5241" s="11"/>
      <c r="D5241" s="12"/>
      <c r="H5241" s="7"/>
      <c r="I5241" s="7"/>
    </row>
    <row r="5242" spans="3:9" x14ac:dyDescent="0.25">
      <c r="C5242" s="11"/>
      <c r="D5242" s="12"/>
      <c r="H5242" s="7"/>
      <c r="I5242" s="7"/>
    </row>
    <row r="5243" spans="3:9" x14ac:dyDescent="0.25">
      <c r="C5243" s="11"/>
      <c r="D5243" s="12"/>
      <c r="H5243" s="7"/>
      <c r="I5243" s="7"/>
    </row>
    <row r="5244" spans="3:9" x14ac:dyDescent="0.25">
      <c r="C5244" s="11"/>
      <c r="D5244" s="12"/>
      <c r="H5244" s="7"/>
      <c r="I5244" s="7"/>
    </row>
    <row r="5245" spans="3:9" x14ac:dyDescent="0.25">
      <c r="C5245" s="11"/>
      <c r="D5245" s="12"/>
      <c r="H5245" s="7"/>
      <c r="I5245" s="7"/>
    </row>
    <row r="5246" spans="3:9" x14ac:dyDescent="0.25">
      <c r="C5246" s="11"/>
      <c r="D5246" s="12"/>
      <c r="H5246" s="7"/>
      <c r="I5246" s="7"/>
    </row>
    <row r="5247" spans="3:9" x14ac:dyDescent="0.25">
      <c r="C5247" s="11"/>
      <c r="D5247" s="12"/>
      <c r="H5247" s="7"/>
      <c r="I5247" s="7"/>
    </row>
    <row r="5248" spans="3:9" x14ac:dyDescent="0.25">
      <c r="C5248" s="11"/>
      <c r="D5248" s="12"/>
      <c r="H5248" s="7"/>
      <c r="I5248" s="7"/>
    </row>
    <row r="5249" spans="3:9" x14ac:dyDescent="0.25">
      <c r="C5249" s="11"/>
      <c r="D5249" s="12"/>
      <c r="H5249" s="7"/>
      <c r="I5249" s="7"/>
    </row>
    <row r="5250" spans="3:9" x14ac:dyDescent="0.25">
      <c r="C5250" s="11"/>
      <c r="D5250" s="12"/>
      <c r="H5250" s="7"/>
      <c r="I5250" s="7"/>
    </row>
    <row r="5251" spans="3:9" x14ac:dyDescent="0.25">
      <c r="C5251" s="11"/>
      <c r="D5251" s="12"/>
      <c r="H5251" s="7"/>
      <c r="I5251" s="7"/>
    </row>
    <row r="5252" spans="3:9" x14ac:dyDescent="0.25">
      <c r="C5252" s="11"/>
      <c r="D5252" s="12"/>
      <c r="H5252" s="7"/>
      <c r="I5252" s="7"/>
    </row>
    <row r="5253" spans="3:9" x14ac:dyDescent="0.25">
      <c r="C5253" s="11"/>
      <c r="D5253" s="12"/>
      <c r="H5253" s="7"/>
      <c r="I5253" s="7"/>
    </row>
    <row r="5254" spans="3:9" x14ac:dyDescent="0.25">
      <c r="C5254" s="11"/>
      <c r="D5254" s="12"/>
      <c r="H5254" s="7"/>
      <c r="I5254" s="7"/>
    </row>
    <row r="5255" spans="3:9" x14ac:dyDescent="0.25">
      <c r="C5255" s="11"/>
      <c r="D5255" s="12"/>
      <c r="H5255" s="7"/>
      <c r="I5255" s="7"/>
    </row>
    <row r="5256" spans="3:9" x14ac:dyDescent="0.25">
      <c r="C5256" s="11"/>
      <c r="D5256" s="12"/>
      <c r="H5256" s="7"/>
      <c r="I5256" s="7"/>
    </row>
    <row r="5257" spans="3:9" x14ac:dyDescent="0.25">
      <c r="C5257" s="11"/>
      <c r="D5257" s="12"/>
      <c r="H5257" s="7"/>
      <c r="I5257" s="7"/>
    </row>
    <row r="5258" spans="3:9" x14ac:dyDescent="0.25">
      <c r="C5258" s="11"/>
      <c r="D5258" s="12"/>
      <c r="H5258" s="7"/>
      <c r="I5258" s="7"/>
    </row>
    <row r="5259" spans="3:9" x14ac:dyDescent="0.25">
      <c r="C5259" s="11"/>
      <c r="D5259" s="12"/>
      <c r="H5259" s="7"/>
      <c r="I5259" s="7"/>
    </row>
    <row r="5260" spans="3:9" x14ac:dyDescent="0.25">
      <c r="C5260" s="11"/>
      <c r="D5260" s="12"/>
      <c r="H5260" s="7"/>
      <c r="I5260" s="7"/>
    </row>
    <row r="5261" spans="3:9" x14ac:dyDescent="0.25">
      <c r="C5261" s="11"/>
      <c r="D5261" s="12"/>
      <c r="H5261" s="7"/>
      <c r="I5261" s="7"/>
    </row>
    <row r="5262" spans="3:9" x14ac:dyDescent="0.25">
      <c r="C5262" s="11"/>
      <c r="D5262" s="12"/>
      <c r="H5262" s="7"/>
      <c r="I5262" s="7"/>
    </row>
    <row r="5263" spans="3:9" x14ac:dyDescent="0.25">
      <c r="C5263" s="11"/>
      <c r="D5263" s="12"/>
      <c r="H5263" s="7"/>
      <c r="I5263" s="7"/>
    </row>
    <row r="5264" spans="3:9" x14ac:dyDescent="0.25">
      <c r="C5264" s="11"/>
      <c r="D5264" s="12"/>
      <c r="H5264" s="7"/>
      <c r="I5264" s="7"/>
    </row>
    <row r="5265" spans="3:9" x14ac:dyDescent="0.25">
      <c r="C5265" s="11"/>
      <c r="D5265" s="12"/>
      <c r="H5265" s="7"/>
      <c r="I5265" s="7"/>
    </row>
    <row r="5266" spans="3:9" x14ac:dyDescent="0.25">
      <c r="C5266" s="11"/>
      <c r="D5266" s="12"/>
      <c r="H5266" s="7"/>
      <c r="I5266" s="7"/>
    </row>
    <row r="5267" spans="3:9" x14ac:dyDescent="0.25">
      <c r="C5267" s="11"/>
      <c r="D5267" s="12"/>
      <c r="H5267" s="7"/>
      <c r="I5267" s="7"/>
    </row>
    <row r="5268" spans="3:9" x14ac:dyDescent="0.25">
      <c r="C5268" s="11"/>
      <c r="D5268" s="12"/>
      <c r="H5268" s="7"/>
      <c r="I5268" s="7"/>
    </row>
    <row r="5269" spans="3:9" x14ac:dyDescent="0.25">
      <c r="C5269" s="11"/>
      <c r="D5269" s="12"/>
      <c r="H5269" s="7"/>
      <c r="I5269" s="7"/>
    </row>
    <row r="5270" spans="3:9" x14ac:dyDescent="0.25">
      <c r="C5270" s="11"/>
      <c r="D5270" s="12"/>
      <c r="H5270" s="7"/>
      <c r="I5270" s="7"/>
    </row>
    <row r="5271" spans="3:9" x14ac:dyDescent="0.25">
      <c r="C5271" s="11"/>
      <c r="D5271" s="12"/>
      <c r="H5271" s="7"/>
      <c r="I5271" s="7"/>
    </row>
    <row r="5272" spans="3:9" x14ac:dyDescent="0.25">
      <c r="C5272" s="11"/>
      <c r="D5272" s="12"/>
      <c r="H5272" s="7"/>
      <c r="I5272" s="7"/>
    </row>
    <row r="5273" spans="3:9" x14ac:dyDescent="0.25">
      <c r="C5273" s="11"/>
      <c r="D5273" s="12"/>
      <c r="H5273" s="7"/>
      <c r="I5273" s="7"/>
    </row>
    <row r="5274" spans="3:9" x14ac:dyDescent="0.25">
      <c r="C5274" s="11"/>
      <c r="D5274" s="12"/>
      <c r="H5274" s="7"/>
      <c r="I5274" s="7"/>
    </row>
    <row r="5275" spans="3:9" x14ac:dyDescent="0.25">
      <c r="C5275" s="11"/>
      <c r="D5275" s="12"/>
      <c r="H5275" s="7"/>
      <c r="I5275" s="7"/>
    </row>
    <row r="5276" spans="3:9" x14ac:dyDescent="0.25">
      <c r="C5276" s="11"/>
      <c r="D5276" s="12"/>
      <c r="H5276" s="7"/>
      <c r="I5276" s="7"/>
    </row>
    <row r="5277" spans="3:9" x14ac:dyDescent="0.25">
      <c r="C5277" s="11"/>
      <c r="D5277" s="12"/>
      <c r="H5277" s="7"/>
      <c r="I5277" s="7"/>
    </row>
    <row r="5278" spans="3:9" x14ac:dyDescent="0.25">
      <c r="C5278" s="11"/>
      <c r="D5278" s="12"/>
      <c r="H5278" s="7"/>
      <c r="I5278" s="7"/>
    </row>
    <row r="5279" spans="3:9" x14ac:dyDescent="0.25">
      <c r="C5279" s="11"/>
      <c r="D5279" s="12"/>
      <c r="H5279" s="7"/>
      <c r="I5279" s="7"/>
    </row>
    <row r="5280" spans="3:9" x14ac:dyDescent="0.25">
      <c r="C5280" s="11"/>
      <c r="D5280" s="12"/>
      <c r="H5280" s="7"/>
      <c r="I5280" s="7"/>
    </row>
    <row r="5281" spans="3:9" x14ac:dyDescent="0.25">
      <c r="C5281" s="11"/>
      <c r="D5281" s="12"/>
      <c r="H5281" s="7"/>
      <c r="I5281" s="7"/>
    </row>
    <row r="5282" spans="3:9" x14ac:dyDescent="0.25">
      <c r="C5282" s="11"/>
      <c r="D5282" s="12"/>
      <c r="H5282" s="7"/>
      <c r="I5282" s="7"/>
    </row>
    <row r="5283" spans="3:9" x14ac:dyDescent="0.25">
      <c r="C5283" s="11"/>
      <c r="D5283" s="12"/>
      <c r="H5283" s="7"/>
      <c r="I5283" s="7"/>
    </row>
    <row r="5284" spans="3:9" x14ac:dyDescent="0.25">
      <c r="C5284" s="11"/>
      <c r="D5284" s="12"/>
      <c r="H5284" s="7"/>
      <c r="I5284" s="7"/>
    </row>
    <row r="5285" spans="3:9" x14ac:dyDescent="0.25">
      <c r="C5285" s="11"/>
      <c r="D5285" s="12"/>
      <c r="H5285" s="7"/>
      <c r="I5285" s="7"/>
    </row>
    <row r="5286" spans="3:9" x14ac:dyDescent="0.25">
      <c r="C5286" s="11"/>
      <c r="D5286" s="12"/>
      <c r="H5286" s="7"/>
      <c r="I5286" s="7"/>
    </row>
    <row r="5287" spans="3:9" x14ac:dyDescent="0.25">
      <c r="C5287" s="11"/>
      <c r="D5287" s="12"/>
      <c r="H5287" s="7"/>
      <c r="I5287" s="7"/>
    </row>
    <row r="5288" spans="3:9" x14ac:dyDescent="0.25">
      <c r="C5288" s="11"/>
      <c r="D5288" s="12"/>
      <c r="H5288" s="7"/>
      <c r="I5288" s="7"/>
    </row>
    <row r="5289" spans="3:9" x14ac:dyDescent="0.25">
      <c r="C5289" s="11"/>
      <c r="D5289" s="12"/>
      <c r="H5289" s="7"/>
      <c r="I5289" s="7"/>
    </row>
    <row r="5290" spans="3:9" x14ac:dyDescent="0.25">
      <c r="C5290" s="11"/>
      <c r="D5290" s="12"/>
      <c r="H5290" s="7"/>
      <c r="I5290" s="7"/>
    </row>
    <row r="5291" spans="3:9" x14ac:dyDescent="0.25">
      <c r="C5291" s="11"/>
      <c r="D5291" s="12"/>
      <c r="H5291" s="7"/>
      <c r="I5291" s="7"/>
    </row>
    <row r="5292" spans="3:9" x14ac:dyDescent="0.25">
      <c r="C5292" s="11"/>
      <c r="D5292" s="12"/>
      <c r="H5292" s="7"/>
      <c r="I5292" s="7"/>
    </row>
    <row r="5293" spans="3:9" x14ac:dyDescent="0.25">
      <c r="C5293" s="11"/>
      <c r="D5293" s="12"/>
      <c r="H5293" s="7"/>
      <c r="I5293" s="7"/>
    </row>
    <row r="5294" spans="3:9" x14ac:dyDescent="0.25">
      <c r="C5294" s="11"/>
      <c r="D5294" s="12"/>
      <c r="H5294" s="7"/>
      <c r="I5294" s="7"/>
    </row>
    <row r="5295" spans="3:9" x14ac:dyDescent="0.25">
      <c r="C5295" s="11"/>
      <c r="D5295" s="12"/>
      <c r="H5295" s="7"/>
      <c r="I5295" s="7"/>
    </row>
    <row r="5296" spans="3:9" x14ac:dyDescent="0.25">
      <c r="C5296" s="11"/>
      <c r="D5296" s="12"/>
      <c r="H5296" s="7"/>
      <c r="I5296" s="7"/>
    </row>
    <row r="5297" spans="3:9" x14ac:dyDescent="0.25">
      <c r="C5297" s="11"/>
      <c r="D5297" s="12"/>
      <c r="H5297" s="7"/>
      <c r="I5297" s="7"/>
    </row>
    <row r="5298" spans="3:9" x14ac:dyDescent="0.25">
      <c r="C5298" s="11"/>
      <c r="D5298" s="12"/>
      <c r="H5298" s="7"/>
      <c r="I5298" s="7"/>
    </row>
    <row r="5299" spans="3:9" x14ac:dyDescent="0.25">
      <c r="C5299" s="11"/>
      <c r="D5299" s="12"/>
      <c r="H5299" s="7"/>
      <c r="I5299" s="7"/>
    </row>
    <row r="5300" spans="3:9" x14ac:dyDescent="0.25">
      <c r="C5300" s="11"/>
      <c r="D5300" s="12"/>
      <c r="H5300" s="7"/>
      <c r="I5300" s="7"/>
    </row>
    <row r="5301" spans="3:9" x14ac:dyDescent="0.25">
      <c r="C5301" s="11"/>
      <c r="D5301" s="12"/>
      <c r="H5301" s="7"/>
      <c r="I5301" s="7"/>
    </row>
    <row r="5302" spans="3:9" x14ac:dyDescent="0.25">
      <c r="C5302" s="11"/>
      <c r="D5302" s="12"/>
      <c r="H5302" s="7"/>
      <c r="I5302" s="7"/>
    </row>
    <row r="5303" spans="3:9" x14ac:dyDescent="0.25">
      <c r="C5303" s="11"/>
      <c r="D5303" s="12"/>
      <c r="H5303" s="7"/>
      <c r="I5303" s="7"/>
    </row>
    <row r="5304" spans="3:9" x14ac:dyDescent="0.25">
      <c r="C5304" s="11"/>
      <c r="D5304" s="12"/>
      <c r="H5304" s="7"/>
      <c r="I5304" s="7"/>
    </row>
    <row r="5305" spans="3:9" x14ac:dyDescent="0.25">
      <c r="C5305" s="11"/>
      <c r="D5305" s="12"/>
      <c r="H5305" s="7"/>
      <c r="I5305" s="7"/>
    </row>
    <row r="5306" spans="3:9" x14ac:dyDescent="0.25">
      <c r="C5306" s="11"/>
      <c r="D5306" s="12"/>
      <c r="H5306" s="7"/>
      <c r="I5306" s="7"/>
    </row>
    <row r="5307" spans="3:9" x14ac:dyDescent="0.25">
      <c r="C5307" s="11"/>
      <c r="D5307" s="12"/>
      <c r="H5307" s="7"/>
      <c r="I5307" s="7"/>
    </row>
    <row r="5308" spans="3:9" x14ac:dyDescent="0.25">
      <c r="C5308" s="11"/>
      <c r="D5308" s="12"/>
      <c r="H5308" s="7"/>
      <c r="I5308" s="7"/>
    </row>
    <row r="5309" spans="3:9" x14ac:dyDescent="0.25">
      <c r="C5309" s="11"/>
      <c r="D5309" s="12"/>
      <c r="H5309" s="7"/>
      <c r="I5309" s="7"/>
    </row>
    <row r="5310" spans="3:9" x14ac:dyDescent="0.25">
      <c r="C5310" s="11"/>
      <c r="D5310" s="12"/>
      <c r="H5310" s="7"/>
      <c r="I5310" s="7"/>
    </row>
    <row r="5311" spans="3:9" x14ac:dyDescent="0.25">
      <c r="C5311" s="11"/>
      <c r="D5311" s="12"/>
      <c r="H5311" s="7"/>
      <c r="I5311" s="7"/>
    </row>
    <row r="5312" spans="3:9" x14ac:dyDescent="0.25">
      <c r="C5312" s="11"/>
      <c r="D5312" s="12"/>
      <c r="H5312" s="7"/>
      <c r="I5312" s="7"/>
    </row>
    <row r="5313" spans="3:9" x14ac:dyDescent="0.25">
      <c r="C5313" s="11"/>
      <c r="D5313" s="12"/>
      <c r="H5313" s="7"/>
      <c r="I5313" s="7"/>
    </row>
    <row r="5314" spans="3:9" x14ac:dyDescent="0.25">
      <c r="C5314" s="11"/>
      <c r="D5314" s="12"/>
      <c r="H5314" s="7"/>
      <c r="I5314" s="7"/>
    </row>
    <row r="5315" spans="3:9" x14ac:dyDescent="0.25">
      <c r="C5315" s="11"/>
      <c r="D5315" s="12"/>
      <c r="H5315" s="7"/>
      <c r="I5315" s="7"/>
    </row>
    <row r="5316" spans="3:9" x14ac:dyDescent="0.25">
      <c r="C5316" s="11"/>
      <c r="D5316" s="12"/>
      <c r="H5316" s="7"/>
      <c r="I5316" s="7"/>
    </row>
    <row r="5317" spans="3:9" x14ac:dyDescent="0.25">
      <c r="C5317" s="11"/>
      <c r="D5317" s="12"/>
      <c r="H5317" s="7"/>
      <c r="I5317" s="7"/>
    </row>
    <row r="5318" spans="3:9" x14ac:dyDescent="0.25">
      <c r="C5318" s="11"/>
      <c r="D5318" s="12"/>
      <c r="H5318" s="7"/>
      <c r="I5318" s="7"/>
    </row>
    <row r="5319" spans="3:9" x14ac:dyDescent="0.25">
      <c r="C5319" s="11"/>
      <c r="D5319" s="12"/>
      <c r="H5319" s="7"/>
      <c r="I5319" s="7"/>
    </row>
    <row r="5320" spans="3:9" x14ac:dyDescent="0.25">
      <c r="C5320" s="11"/>
      <c r="D5320" s="12"/>
      <c r="H5320" s="7"/>
      <c r="I5320" s="7"/>
    </row>
    <row r="5321" spans="3:9" x14ac:dyDescent="0.25">
      <c r="C5321" s="11"/>
      <c r="D5321" s="12"/>
      <c r="H5321" s="7"/>
      <c r="I5321" s="7"/>
    </row>
    <row r="5322" spans="3:9" x14ac:dyDescent="0.25">
      <c r="C5322" s="11"/>
      <c r="D5322" s="12"/>
      <c r="H5322" s="7"/>
      <c r="I5322" s="7"/>
    </row>
    <row r="5323" spans="3:9" x14ac:dyDescent="0.25">
      <c r="C5323" s="11"/>
      <c r="D5323" s="12"/>
      <c r="H5323" s="7"/>
      <c r="I5323" s="7"/>
    </row>
    <row r="5324" spans="3:9" x14ac:dyDescent="0.25">
      <c r="C5324" s="11"/>
      <c r="D5324" s="12"/>
      <c r="H5324" s="7"/>
      <c r="I5324" s="7"/>
    </row>
    <row r="5325" spans="3:9" x14ac:dyDescent="0.25">
      <c r="C5325" s="11"/>
      <c r="D5325" s="12"/>
      <c r="H5325" s="7"/>
      <c r="I5325" s="7"/>
    </row>
    <row r="5326" spans="3:9" x14ac:dyDescent="0.25">
      <c r="C5326" s="11"/>
      <c r="D5326" s="12"/>
      <c r="H5326" s="7"/>
      <c r="I5326" s="7"/>
    </row>
    <row r="5327" spans="3:9" x14ac:dyDescent="0.25">
      <c r="C5327" s="11"/>
      <c r="D5327" s="12"/>
      <c r="H5327" s="7"/>
      <c r="I5327" s="7"/>
    </row>
    <row r="5328" spans="3:9" x14ac:dyDescent="0.25">
      <c r="C5328" s="11"/>
      <c r="D5328" s="12"/>
      <c r="H5328" s="7"/>
      <c r="I5328" s="7"/>
    </row>
    <row r="5329" spans="3:9" x14ac:dyDescent="0.25">
      <c r="C5329" s="11"/>
      <c r="D5329" s="12"/>
      <c r="H5329" s="7"/>
      <c r="I5329" s="7"/>
    </row>
    <row r="5330" spans="3:9" x14ac:dyDescent="0.25">
      <c r="C5330" s="11"/>
      <c r="D5330" s="12"/>
      <c r="H5330" s="7"/>
      <c r="I5330" s="7"/>
    </row>
    <row r="5331" spans="3:9" x14ac:dyDescent="0.25">
      <c r="C5331" s="11"/>
      <c r="D5331" s="12"/>
      <c r="H5331" s="7"/>
      <c r="I5331" s="7"/>
    </row>
    <row r="5332" spans="3:9" x14ac:dyDescent="0.25">
      <c r="C5332" s="11"/>
      <c r="D5332" s="12"/>
      <c r="H5332" s="7"/>
      <c r="I5332" s="7"/>
    </row>
    <row r="5333" spans="3:9" x14ac:dyDescent="0.25">
      <c r="C5333" s="11"/>
      <c r="D5333" s="12"/>
      <c r="H5333" s="7"/>
      <c r="I5333" s="7"/>
    </row>
    <row r="5334" spans="3:9" x14ac:dyDescent="0.25">
      <c r="C5334" s="11"/>
      <c r="D5334" s="12"/>
      <c r="H5334" s="7"/>
      <c r="I5334" s="7"/>
    </row>
    <row r="5335" spans="3:9" x14ac:dyDescent="0.25">
      <c r="C5335" s="11"/>
      <c r="D5335" s="12"/>
      <c r="H5335" s="7"/>
      <c r="I5335" s="7"/>
    </row>
    <row r="5336" spans="3:9" x14ac:dyDescent="0.25">
      <c r="C5336" s="11"/>
      <c r="D5336" s="12"/>
      <c r="H5336" s="7"/>
      <c r="I5336" s="7"/>
    </row>
    <row r="5337" spans="3:9" x14ac:dyDescent="0.25">
      <c r="C5337" s="11"/>
      <c r="D5337" s="12"/>
      <c r="H5337" s="7"/>
      <c r="I5337" s="7"/>
    </row>
    <row r="5338" spans="3:9" x14ac:dyDescent="0.25">
      <c r="C5338" s="11"/>
      <c r="D5338" s="12"/>
      <c r="H5338" s="7"/>
      <c r="I5338" s="7"/>
    </row>
    <row r="5339" spans="3:9" x14ac:dyDescent="0.25">
      <c r="C5339" s="11"/>
      <c r="D5339" s="12"/>
      <c r="H5339" s="7"/>
      <c r="I5339" s="7"/>
    </row>
    <row r="5340" spans="3:9" x14ac:dyDescent="0.25">
      <c r="C5340" s="11"/>
      <c r="D5340" s="12"/>
      <c r="H5340" s="7"/>
      <c r="I5340" s="7"/>
    </row>
    <row r="5341" spans="3:9" x14ac:dyDescent="0.25">
      <c r="C5341" s="11"/>
      <c r="D5341" s="12"/>
      <c r="H5341" s="7"/>
      <c r="I5341" s="7"/>
    </row>
    <row r="5342" spans="3:9" x14ac:dyDescent="0.25">
      <c r="C5342" s="11"/>
      <c r="D5342" s="12"/>
      <c r="H5342" s="7"/>
      <c r="I5342" s="7"/>
    </row>
    <row r="5343" spans="3:9" x14ac:dyDescent="0.25">
      <c r="C5343" s="11"/>
      <c r="D5343" s="12"/>
      <c r="H5343" s="7"/>
      <c r="I5343" s="7"/>
    </row>
    <row r="5344" spans="3:9" x14ac:dyDescent="0.25">
      <c r="C5344" s="11"/>
      <c r="D5344" s="12"/>
      <c r="H5344" s="7"/>
      <c r="I5344" s="7"/>
    </row>
    <row r="5345" spans="3:9" x14ac:dyDescent="0.25">
      <c r="C5345" s="11"/>
      <c r="D5345" s="12"/>
      <c r="H5345" s="7"/>
      <c r="I5345" s="7"/>
    </row>
    <row r="5346" spans="3:9" x14ac:dyDescent="0.25">
      <c r="C5346" s="11"/>
      <c r="D5346" s="12"/>
      <c r="H5346" s="7"/>
      <c r="I5346" s="7"/>
    </row>
    <row r="5347" spans="3:9" x14ac:dyDescent="0.25">
      <c r="C5347" s="11"/>
      <c r="D5347" s="12"/>
      <c r="H5347" s="7"/>
      <c r="I5347" s="7"/>
    </row>
    <row r="5348" spans="3:9" x14ac:dyDescent="0.25">
      <c r="C5348" s="11"/>
      <c r="D5348" s="12"/>
      <c r="H5348" s="7"/>
      <c r="I5348" s="7"/>
    </row>
    <row r="5349" spans="3:9" x14ac:dyDescent="0.25">
      <c r="C5349" s="11"/>
      <c r="D5349" s="12"/>
      <c r="H5349" s="7"/>
      <c r="I5349" s="7"/>
    </row>
    <row r="5350" spans="3:9" x14ac:dyDescent="0.25">
      <c r="C5350" s="11"/>
      <c r="D5350" s="12"/>
      <c r="H5350" s="7"/>
      <c r="I5350" s="7"/>
    </row>
    <row r="5351" spans="3:9" x14ac:dyDescent="0.25">
      <c r="C5351" s="11"/>
      <c r="D5351" s="12"/>
      <c r="H5351" s="7"/>
      <c r="I5351" s="7"/>
    </row>
    <row r="5352" spans="3:9" x14ac:dyDescent="0.25">
      <c r="C5352" s="11"/>
      <c r="D5352" s="12"/>
      <c r="H5352" s="7"/>
      <c r="I5352" s="7"/>
    </row>
    <row r="5353" spans="3:9" x14ac:dyDescent="0.25">
      <c r="C5353" s="11"/>
      <c r="D5353" s="12"/>
      <c r="H5353" s="7"/>
      <c r="I5353" s="7"/>
    </row>
    <row r="5354" spans="3:9" x14ac:dyDescent="0.25">
      <c r="C5354" s="11"/>
      <c r="D5354" s="12"/>
      <c r="H5354" s="7"/>
      <c r="I5354" s="7"/>
    </row>
    <row r="5355" spans="3:9" x14ac:dyDescent="0.25">
      <c r="C5355" s="11"/>
      <c r="D5355" s="12"/>
      <c r="H5355" s="7"/>
      <c r="I5355" s="7"/>
    </row>
    <row r="5356" spans="3:9" x14ac:dyDescent="0.25">
      <c r="C5356" s="11"/>
      <c r="D5356" s="12"/>
      <c r="H5356" s="7"/>
      <c r="I5356" s="7"/>
    </row>
    <row r="5357" spans="3:9" x14ac:dyDescent="0.25">
      <c r="C5357" s="11"/>
      <c r="D5357" s="12"/>
      <c r="H5357" s="7"/>
      <c r="I5357" s="7"/>
    </row>
    <row r="5358" spans="3:9" x14ac:dyDescent="0.25">
      <c r="C5358" s="11"/>
      <c r="D5358" s="12"/>
      <c r="H5358" s="7"/>
      <c r="I5358" s="7"/>
    </row>
    <row r="5359" spans="3:9" x14ac:dyDescent="0.25">
      <c r="C5359" s="11"/>
      <c r="D5359" s="12"/>
      <c r="H5359" s="7"/>
      <c r="I5359" s="7"/>
    </row>
    <row r="5360" spans="3:9" x14ac:dyDescent="0.25">
      <c r="C5360" s="11"/>
      <c r="D5360" s="12"/>
      <c r="H5360" s="7"/>
      <c r="I5360" s="7"/>
    </row>
    <row r="5361" spans="3:9" x14ac:dyDescent="0.25">
      <c r="C5361" s="11"/>
      <c r="D5361" s="12"/>
      <c r="H5361" s="7"/>
      <c r="I5361" s="7"/>
    </row>
    <row r="5362" spans="3:9" x14ac:dyDescent="0.25">
      <c r="C5362" s="11"/>
      <c r="D5362" s="12"/>
      <c r="H5362" s="7"/>
      <c r="I5362" s="7"/>
    </row>
    <row r="5363" spans="3:9" x14ac:dyDescent="0.25">
      <c r="C5363" s="11"/>
      <c r="D5363" s="12"/>
      <c r="H5363" s="7"/>
      <c r="I5363" s="7"/>
    </row>
    <row r="5364" spans="3:9" x14ac:dyDescent="0.25">
      <c r="C5364" s="11"/>
      <c r="D5364" s="12"/>
      <c r="H5364" s="7"/>
      <c r="I5364" s="7"/>
    </row>
    <row r="5365" spans="3:9" x14ac:dyDescent="0.25">
      <c r="C5365" s="11"/>
      <c r="D5365" s="12"/>
      <c r="H5365" s="7"/>
      <c r="I5365" s="7"/>
    </row>
    <row r="5366" spans="3:9" x14ac:dyDescent="0.25">
      <c r="C5366" s="11"/>
      <c r="D5366" s="12"/>
      <c r="H5366" s="7"/>
      <c r="I5366" s="7"/>
    </row>
    <row r="5367" spans="3:9" x14ac:dyDescent="0.25">
      <c r="C5367" s="11"/>
      <c r="D5367" s="12"/>
      <c r="H5367" s="7"/>
      <c r="I5367" s="7"/>
    </row>
    <row r="5368" spans="3:9" x14ac:dyDescent="0.25">
      <c r="C5368" s="11"/>
      <c r="D5368" s="12"/>
      <c r="H5368" s="7"/>
      <c r="I5368" s="7"/>
    </row>
    <row r="5369" spans="3:9" x14ac:dyDescent="0.25">
      <c r="C5369" s="11"/>
      <c r="D5369" s="12"/>
      <c r="H5369" s="7"/>
      <c r="I5369" s="7"/>
    </row>
    <row r="5370" spans="3:9" x14ac:dyDescent="0.25">
      <c r="C5370" s="11"/>
      <c r="D5370" s="12"/>
      <c r="H5370" s="7"/>
      <c r="I5370" s="7"/>
    </row>
    <row r="5371" spans="3:9" x14ac:dyDescent="0.25">
      <c r="C5371" s="11"/>
      <c r="D5371" s="12"/>
      <c r="H5371" s="7"/>
      <c r="I5371" s="7"/>
    </row>
    <row r="5372" spans="3:9" x14ac:dyDescent="0.25">
      <c r="C5372" s="11"/>
      <c r="D5372" s="12"/>
      <c r="H5372" s="7"/>
      <c r="I5372" s="7"/>
    </row>
    <row r="5373" spans="3:9" x14ac:dyDescent="0.25">
      <c r="C5373" s="11"/>
      <c r="D5373" s="12"/>
      <c r="H5373" s="7"/>
      <c r="I5373" s="7"/>
    </row>
    <row r="5374" spans="3:9" x14ac:dyDescent="0.25">
      <c r="C5374" s="11"/>
      <c r="D5374" s="12"/>
      <c r="H5374" s="7"/>
      <c r="I5374" s="7"/>
    </row>
    <row r="5375" spans="3:9" x14ac:dyDescent="0.25">
      <c r="C5375" s="11"/>
      <c r="D5375" s="12"/>
      <c r="H5375" s="7"/>
      <c r="I5375" s="7"/>
    </row>
    <row r="5376" spans="3:9" x14ac:dyDescent="0.25">
      <c r="C5376" s="11"/>
      <c r="D5376" s="12"/>
      <c r="H5376" s="7"/>
      <c r="I5376" s="7"/>
    </row>
    <row r="5377" spans="3:9" x14ac:dyDescent="0.25">
      <c r="C5377" s="11"/>
      <c r="D5377" s="12"/>
      <c r="H5377" s="7"/>
      <c r="I5377" s="7"/>
    </row>
    <row r="5378" spans="3:9" x14ac:dyDescent="0.25">
      <c r="C5378" s="11"/>
      <c r="D5378" s="12"/>
      <c r="H5378" s="7"/>
      <c r="I5378" s="7"/>
    </row>
    <row r="5379" spans="3:9" x14ac:dyDescent="0.25">
      <c r="C5379" s="11"/>
      <c r="D5379" s="12"/>
      <c r="H5379" s="7"/>
      <c r="I5379" s="7"/>
    </row>
    <row r="5380" spans="3:9" x14ac:dyDescent="0.25">
      <c r="C5380" s="11"/>
      <c r="D5380" s="12"/>
      <c r="H5380" s="7"/>
      <c r="I5380" s="7"/>
    </row>
    <row r="5381" spans="3:9" x14ac:dyDescent="0.25">
      <c r="C5381" s="11"/>
      <c r="D5381" s="12"/>
      <c r="H5381" s="7"/>
      <c r="I5381" s="7"/>
    </row>
    <row r="5382" spans="3:9" x14ac:dyDescent="0.25">
      <c r="C5382" s="11"/>
      <c r="D5382" s="12"/>
      <c r="H5382" s="7"/>
      <c r="I5382" s="7"/>
    </row>
    <row r="5383" spans="3:9" x14ac:dyDescent="0.25">
      <c r="C5383" s="11"/>
      <c r="D5383" s="12"/>
      <c r="H5383" s="7"/>
      <c r="I5383" s="7"/>
    </row>
    <row r="5384" spans="3:9" x14ac:dyDescent="0.25">
      <c r="C5384" s="11"/>
      <c r="D5384" s="12"/>
      <c r="H5384" s="7"/>
      <c r="I5384" s="7"/>
    </row>
    <row r="5385" spans="3:9" x14ac:dyDescent="0.25">
      <c r="C5385" s="11"/>
      <c r="D5385" s="12"/>
      <c r="H5385" s="7"/>
      <c r="I5385" s="7"/>
    </row>
    <row r="5386" spans="3:9" x14ac:dyDescent="0.25">
      <c r="C5386" s="11"/>
      <c r="D5386" s="12"/>
      <c r="H5386" s="7"/>
      <c r="I5386" s="7"/>
    </row>
    <row r="5387" spans="3:9" x14ac:dyDescent="0.25">
      <c r="C5387" s="11"/>
      <c r="D5387" s="12"/>
      <c r="H5387" s="7"/>
      <c r="I5387" s="7"/>
    </row>
    <row r="5388" spans="3:9" x14ac:dyDescent="0.25">
      <c r="C5388" s="11"/>
      <c r="D5388" s="12"/>
      <c r="H5388" s="7"/>
      <c r="I5388" s="7"/>
    </row>
    <row r="5389" spans="3:9" x14ac:dyDescent="0.25">
      <c r="C5389" s="11"/>
      <c r="D5389" s="12"/>
      <c r="H5389" s="7"/>
      <c r="I5389" s="7"/>
    </row>
    <row r="5390" spans="3:9" x14ac:dyDescent="0.25">
      <c r="C5390" s="11"/>
      <c r="D5390" s="12"/>
      <c r="H5390" s="7"/>
      <c r="I5390" s="7"/>
    </row>
    <row r="5391" spans="3:9" x14ac:dyDescent="0.25">
      <c r="C5391" s="11"/>
      <c r="D5391" s="12"/>
      <c r="H5391" s="7"/>
      <c r="I5391" s="7"/>
    </row>
    <row r="5392" spans="3:9" x14ac:dyDescent="0.25">
      <c r="C5392" s="11"/>
      <c r="D5392" s="12"/>
      <c r="H5392" s="7"/>
      <c r="I5392" s="7"/>
    </row>
    <row r="5393" spans="3:9" x14ac:dyDescent="0.25">
      <c r="C5393" s="11"/>
      <c r="D5393" s="12"/>
      <c r="H5393" s="7"/>
      <c r="I5393" s="7"/>
    </row>
    <row r="5394" spans="3:9" x14ac:dyDescent="0.25">
      <c r="C5394" s="11"/>
      <c r="D5394" s="12"/>
      <c r="H5394" s="7"/>
      <c r="I5394" s="7"/>
    </row>
    <row r="5395" spans="3:9" x14ac:dyDescent="0.25">
      <c r="C5395" s="11"/>
      <c r="D5395" s="12"/>
      <c r="H5395" s="7"/>
      <c r="I5395" s="7"/>
    </row>
    <row r="5396" spans="3:9" x14ac:dyDescent="0.25">
      <c r="C5396" s="11"/>
      <c r="D5396" s="12"/>
      <c r="H5396" s="7"/>
      <c r="I5396" s="7"/>
    </row>
    <row r="5397" spans="3:9" x14ac:dyDescent="0.25">
      <c r="C5397" s="11"/>
      <c r="D5397" s="12"/>
      <c r="H5397" s="7"/>
      <c r="I5397" s="7"/>
    </row>
    <row r="5398" spans="3:9" x14ac:dyDescent="0.25">
      <c r="C5398" s="11"/>
      <c r="D5398" s="12"/>
      <c r="H5398" s="7"/>
      <c r="I5398" s="7"/>
    </row>
    <row r="5399" spans="3:9" x14ac:dyDescent="0.25">
      <c r="C5399" s="11"/>
      <c r="D5399" s="12"/>
      <c r="H5399" s="7"/>
      <c r="I5399" s="7"/>
    </row>
    <row r="5400" spans="3:9" x14ac:dyDescent="0.25">
      <c r="C5400" s="11"/>
      <c r="D5400" s="12"/>
      <c r="H5400" s="7"/>
      <c r="I5400" s="7"/>
    </row>
    <row r="5401" spans="3:9" x14ac:dyDescent="0.25">
      <c r="C5401" s="11"/>
      <c r="D5401" s="12"/>
      <c r="H5401" s="7"/>
      <c r="I5401" s="7"/>
    </row>
    <row r="5402" spans="3:9" x14ac:dyDescent="0.25">
      <c r="C5402" s="11"/>
      <c r="D5402" s="12"/>
      <c r="H5402" s="7"/>
      <c r="I5402" s="7"/>
    </row>
    <row r="5403" spans="3:9" x14ac:dyDescent="0.25">
      <c r="C5403" s="11"/>
      <c r="D5403" s="12"/>
      <c r="H5403" s="7"/>
      <c r="I5403" s="7"/>
    </row>
    <row r="5404" spans="3:9" x14ac:dyDescent="0.25">
      <c r="C5404" s="11"/>
      <c r="D5404" s="12"/>
      <c r="H5404" s="7"/>
      <c r="I5404" s="7"/>
    </row>
    <row r="5405" spans="3:9" x14ac:dyDescent="0.25">
      <c r="C5405" s="11"/>
      <c r="D5405" s="12"/>
      <c r="H5405" s="7"/>
      <c r="I5405" s="7"/>
    </row>
    <row r="5406" spans="3:9" x14ac:dyDescent="0.25">
      <c r="C5406" s="11"/>
      <c r="D5406" s="12"/>
      <c r="H5406" s="7"/>
      <c r="I5406" s="7"/>
    </row>
    <row r="5407" spans="3:9" x14ac:dyDescent="0.25">
      <c r="C5407" s="11"/>
      <c r="D5407" s="12"/>
      <c r="H5407" s="7"/>
      <c r="I5407" s="7"/>
    </row>
    <row r="5408" spans="3:9" x14ac:dyDescent="0.25">
      <c r="C5408" s="11"/>
      <c r="D5408" s="12"/>
      <c r="H5408" s="7"/>
      <c r="I5408" s="7"/>
    </row>
    <row r="5409" spans="3:9" x14ac:dyDescent="0.25">
      <c r="C5409" s="11"/>
      <c r="D5409" s="12"/>
      <c r="H5409" s="7"/>
      <c r="I5409" s="7"/>
    </row>
    <row r="5410" spans="3:9" x14ac:dyDescent="0.25">
      <c r="C5410" s="11"/>
      <c r="D5410" s="12"/>
      <c r="H5410" s="7"/>
      <c r="I5410" s="7"/>
    </row>
    <row r="5411" spans="3:9" x14ac:dyDescent="0.25">
      <c r="C5411" s="11"/>
      <c r="D5411" s="12"/>
      <c r="H5411" s="7"/>
      <c r="I5411" s="7"/>
    </row>
    <row r="5412" spans="3:9" x14ac:dyDescent="0.25">
      <c r="C5412" s="11"/>
      <c r="D5412" s="12"/>
      <c r="H5412" s="7"/>
      <c r="I5412" s="7"/>
    </row>
    <row r="5413" spans="3:9" x14ac:dyDescent="0.25">
      <c r="C5413" s="11"/>
      <c r="D5413" s="12"/>
      <c r="H5413" s="7"/>
      <c r="I5413" s="7"/>
    </row>
    <row r="5414" spans="3:9" x14ac:dyDescent="0.25">
      <c r="C5414" s="11"/>
      <c r="D5414" s="12"/>
      <c r="H5414" s="7"/>
      <c r="I5414" s="7"/>
    </row>
    <row r="5415" spans="3:9" x14ac:dyDescent="0.25">
      <c r="C5415" s="11"/>
      <c r="D5415" s="12"/>
      <c r="H5415" s="7"/>
      <c r="I5415" s="7"/>
    </row>
    <row r="5416" spans="3:9" x14ac:dyDescent="0.25">
      <c r="C5416" s="11"/>
      <c r="D5416" s="12"/>
      <c r="H5416" s="7"/>
      <c r="I5416" s="7"/>
    </row>
    <row r="5417" spans="3:9" x14ac:dyDescent="0.25">
      <c r="C5417" s="11"/>
      <c r="D5417" s="12"/>
      <c r="H5417" s="7"/>
      <c r="I5417" s="7"/>
    </row>
    <row r="5418" spans="3:9" x14ac:dyDescent="0.25">
      <c r="C5418" s="11"/>
      <c r="D5418" s="12"/>
      <c r="H5418" s="7"/>
      <c r="I5418" s="7"/>
    </row>
    <row r="5419" spans="3:9" x14ac:dyDescent="0.25">
      <c r="C5419" s="11"/>
      <c r="D5419" s="12"/>
      <c r="H5419" s="7"/>
      <c r="I5419" s="7"/>
    </row>
    <row r="5420" spans="3:9" x14ac:dyDescent="0.25">
      <c r="C5420" s="11"/>
      <c r="D5420" s="12"/>
      <c r="H5420" s="7"/>
      <c r="I5420" s="7"/>
    </row>
    <row r="5421" spans="3:9" x14ac:dyDescent="0.25">
      <c r="C5421" s="11"/>
      <c r="D5421" s="12"/>
      <c r="H5421" s="7"/>
      <c r="I5421" s="7"/>
    </row>
    <row r="5422" spans="3:9" x14ac:dyDescent="0.25">
      <c r="C5422" s="11"/>
      <c r="D5422" s="12"/>
      <c r="H5422" s="7"/>
      <c r="I5422" s="7"/>
    </row>
    <row r="5423" spans="3:9" x14ac:dyDescent="0.25">
      <c r="C5423" s="11"/>
      <c r="D5423" s="12"/>
      <c r="H5423" s="7"/>
      <c r="I5423" s="7"/>
    </row>
    <row r="5424" spans="3:9" x14ac:dyDescent="0.25">
      <c r="C5424" s="11"/>
      <c r="D5424" s="12"/>
      <c r="H5424" s="7"/>
      <c r="I5424" s="7"/>
    </row>
    <row r="5425" spans="3:9" x14ac:dyDescent="0.25">
      <c r="C5425" s="11"/>
      <c r="D5425" s="12"/>
      <c r="H5425" s="7"/>
      <c r="I5425" s="7"/>
    </row>
    <row r="5426" spans="3:9" x14ac:dyDescent="0.25">
      <c r="C5426" s="11"/>
      <c r="D5426" s="12"/>
      <c r="H5426" s="7"/>
      <c r="I5426" s="7"/>
    </row>
    <row r="5427" spans="3:9" x14ac:dyDescent="0.25">
      <c r="C5427" s="11"/>
      <c r="D5427" s="12"/>
      <c r="H5427" s="7"/>
      <c r="I5427" s="7"/>
    </row>
    <row r="5428" spans="3:9" x14ac:dyDescent="0.25">
      <c r="C5428" s="11"/>
      <c r="D5428" s="12"/>
      <c r="H5428" s="7"/>
      <c r="I5428" s="7"/>
    </row>
    <row r="5429" spans="3:9" x14ac:dyDescent="0.25">
      <c r="C5429" s="11"/>
      <c r="D5429" s="12"/>
      <c r="H5429" s="7"/>
      <c r="I5429" s="7"/>
    </row>
    <row r="5430" spans="3:9" x14ac:dyDescent="0.25">
      <c r="C5430" s="11"/>
      <c r="D5430" s="12"/>
      <c r="H5430" s="7"/>
      <c r="I5430" s="7"/>
    </row>
    <row r="5431" spans="3:9" x14ac:dyDescent="0.25">
      <c r="C5431" s="11"/>
      <c r="D5431" s="12"/>
      <c r="H5431" s="7"/>
      <c r="I5431" s="7"/>
    </row>
    <row r="5432" spans="3:9" x14ac:dyDescent="0.25">
      <c r="C5432" s="11"/>
      <c r="D5432" s="12"/>
      <c r="H5432" s="7"/>
      <c r="I5432" s="7"/>
    </row>
    <row r="5433" spans="3:9" x14ac:dyDescent="0.25">
      <c r="C5433" s="11"/>
      <c r="D5433" s="12"/>
      <c r="H5433" s="7"/>
      <c r="I5433" s="7"/>
    </row>
    <row r="5434" spans="3:9" x14ac:dyDescent="0.25">
      <c r="C5434" s="11"/>
      <c r="D5434" s="12"/>
      <c r="H5434" s="7"/>
      <c r="I5434" s="7"/>
    </row>
    <row r="5435" spans="3:9" x14ac:dyDescent="0.25">
      <c r="C5435" s="11"/>
      <c r="D5435" s="12"/>
      <c r="H5435" s="7"/>
      <c r="I5435" s="7"/>
    </row>
    <row r="5436" spans="3:9" x14ac:dyDescent="0.25">
      <c r="C5436" s="11"/>
      <c r="D5436" s="12"/>
      <c r="H5436" s="7"/>
      <c r="I5436" s="7"/>
    </row>
    <row r="5437" spans="3:9" x14ac:dyDescent="0.25">
      <c r="C5437" s="11"/>
      <c r="D5437" s="12"/>
      <c r="H5437" s="7"/>
      <c r="I5437" s="7"/>
    </row>
    <row r="5438" spans="3:9" x14ac:dyDescent="0.25">
      <c r="C5438" s="11"/>
      <c r="D5438" s="12"/>
      <c r="H5438" s="7"/>
      <c r="I5438" s="7"/>
    </row>
    <row r="5439" spans="3:9" x14ac:dyDescent="0.25">
      <c r="C5439" s="11"/>
      <c r="D5439" s="12"/>
      <c r="H5439" s="7"/>
      <c r="I5439" s="7"/>
    </row>
    <row r="5440" spans="3:9" x14ac:dyDescent="0.25">
      <c r="C5440" s="11"/>
      <c r="D5440" s="12"/>
      <c r="H5440" s="7"/>
      <c r="I5440" s="7"/>
    </row>
    <row r="5441" spans="3:9" x14ac:dyDescent="0.25">
      <c r="C5441" s="11"/>
      <c r="D5441" s="12"/>
      <c r="H5441" s="7"/>
      <c r="I5441" s="7"/>
    </row>
    <row r="5442" spans="3:9" x14ac:dyDescent="0.25">
      <c r="C5442" s="11"/>
      <c r="D5442" s="12"/>
      <c r="H5442" s="7"/>
      <c r="I5442" s="7"/>
    </row>
    <row r="5443" spans="3:9" x14ac:dyDescent="0.25">
      <c r="C5443" s="11"/>
      <c r="D5443" s="12"/>
      <c r="H5443" s="7"/>
      <c r="I5443" s="7"/>
    </row>
    <row r="5444" spans="3:9" x14ac:dyDescent="0.25">
      <c r="C5444" s="11"/>
      <c r="D5444" s="12"/>
      <c r="H5444" s="7"/>
      <c r="I5444" s="7"/>
    </row>
    <row r="5445" spans="3:9" x14ac:dyDescent="0.25">
      <c r="C5445" s="11"/>
      <c r="D5445" s="12"/>
      <c r="H5445" s="7"/>
      <c r="I5445" s="7"/>
    </row>
    <row r="5446" spans="3:9" x14ac:dyDescent="0.25">
      <c r="C5446" s="11"/>
      <c r="D5446" s="12"/>
      <c r="H5446" s="7"/>
      <c r="I5446" s="7"/>
    </row>
    <row r="5447" spans="3:9" x14ac:dyDescent="0.25">
      <c r="C5447" s="11"/>
      <c r="D5447" s="12"/>
      <c r="H5447" s="7"/>
      <c r="I5447" s="7"/>
    </row>
    <row r="5448" spans="3:9" x14ac:dyDescent="0.25">
      <c r="C5448" s="11"/>
      <c r="D5448" s="12"/>
      <c r="H5448" s="7"/>
      <c r="I5448" s="7"/>
    </row>
    <row r="5449" spans="3:9" x14ac:dyDescent="0.25">
      <c r="C5449" s="11"/>
      <c r="D5449" s="12"/>
      <c r="H5449" s="7"/>
      <c r="I5449" s="7"/>
    </row>
    <row r="5450" spans="3:9" x14ac:dyDescent="0.25">
      <c r="C5450" s="11"/>
      <c r="D5450" s="12"/>
      <c r="H5450" s="7"/>
      <c r="I5450" s="7"/>
    </row>
    <row r="5451" spans="3:9" x14ac:dyDescent="0.25">
      <c r="C5451" s="11"/>
      <c r="D5451" s="12"/>
      <c r="H5451" s="7"/>
      <c r="I5451" s="7"/>
    </row>
    <row r="5452" spans="3:9" x14ac:dyDescent="0.25">
      <c r="C5452" s="11"/>
      <c r="D5452" s="12"/>
      <c r="H5452" s="7"/>
      <c r="I5452" s="7"/>
    </row>
    <row r="5453" spans="3:9" x14ac:dyDescent="0.25">
      <c r="C5453" s="11"/>
      <c r="D5453" s="12"/>
      <c r="H5453" s="7"/>
      <c r="I5453" s="7"/>
    </row>
    <row r="5454" spans="3:9" x14ac:dyDescent="0.25">
      <c r="C5454" s="11"/>
      <c r="D5454" s="12"/>
      <c r="H5454" s="7"/>
      <c r="I5454" s="7"/>
    </row>
    <row r="5455" spans="3:9" x14ac:dyDescent="0.25">
      <c r="C5455" s="11"/>
      <c r="D5455" s="12"/>
      <c r="H5455" s="7"/>
      <c r="I5455" s="7"/>
    </row>
    <row r="5456" spans="3:9" x14ac:dyDescent="0.25">
      <c r="C5456" s="11"/>
      <c r="D5456" s="12"/>
      <c r="H5456" s="7"/>
      <c r="I5456" s="7"/>
    </row>
    <row r="5457" spans="3:9" x14ac:dyDescent="0.25">
      <c r="C5457" s="11"/>
      <c r="D5457" s="12"/>
      <c r="H5457" s="7"/>
      <c r="I5457" s="7"/>
    </row>
    <row r="5458" spans="3:9" x14ac:dyDescent="0.25">
      <c r="C5458" s="11"/>
      <c r="D5458" s="12"/>
      <c r="H5458" s="7"/>
      <c r="I5458" s="7"/>
    </row>
    <row r="5459" spans="3:9" x14ac:dyDescent="0.25">
      <c r="C5459" s="11"/>
      <c r="D5459" s="12"/>
      <c r="H5459" s="7"/>
      <c r="I5459" s="7"/>
    </row>
    <row r="5460" spans="3:9" x14ac:dyDescent="0.25">
      <c r="C5460" s="11"/>
      <c r="D5460" s="12"/>
      <c r="H5460" s="7"/>
      <c r="I5460" s="7"/>
    </row>
    <row r="5461" spans="3:9" x14ac:dyDescent="0.25">
      <c r="C5461" s="11"/>
      <c r="D5461" s="12"/>
      <c r="H5461" s="7"/>
      <c r="I5461" s="7"/>
    </row>
    <row r="5462" spans="3:9" x14ac:dyDescent="0.25">
      <c r="C5462" s="11"/>
      <c r="D5462" s="12"/>
      <c r="H5462" s="7"/>
      <c r="I5462" s="7"/>
    </row>
    <row r="5463" spans="3:9" x14ac:dyDescent="0.25">
      <c r="C5463" s="11"/>
      <c r="D5463" s="12"/>
      <c r="H5463" s="7"/>
      <c r="I5463" s="7"/>
    </row>
    <row r="5464" spans="3:9" x14ac:dyDescent="0.25">
      <c r="C5464" s="11"/>
      <c r="D5464" s="12"/>
      <c r="H5464" s="7"/>
      <c r="I5464" s="7"/>
    </row>
    <row r="5465" spans="3:9" x14ac:dyDescent="0.25">
      <c r="C5465" s="11"/>
      <c r="D5465" s="12"/>
      <c r="H5465" s="7"/>
      <c r="I5465" s="7"/>
    </row>
    <row r="5466" spans="3:9" x14ac:dyDescent="0.25">
      <c r="C5466" s="11"/>
      <c r="D5466" s="12"/>
      <c r="H5466" s="7"/>
      <c r="I5466" s="7"/>
    </row>
    <row r="5467" spans="3:9" x14ac:dyDescent="0.25">
      <c r="C5467" s="11"/>
      <c r="D5467" s="12"/>
      <c r="H5467" s="7"/>
      <c r="I5467" s="7"/>
    </row>
    <row r="5468" spans="3:9" x14ac:dyDescent="0.25">
      <c r="C5468" s="11"/>
      <c r="D5468" s="12"/>
      <c r="H5468" s="7"/>
      <c r="I5468" s="7"/>
    </row>
    <row r="5469" spans="3:9" x14ac:dyDescent="0.25">
      <c r="C5469" s="11"/>
      <c r="D5469" s="12"/>
      <c r="H5469" s="7"/>
      <c r="I5469" s="7"/>
    </row>
    <row r="5470" spans="3:9" x14ac:dyDescent="0.25">
      <c r="C5470" s="11"/>
      <c r="D5470" s="12"/>
      <c r="H5470" s="7"/>
      <c r="I5470" s="7"/>
    </row>
    <row r="5471" spans="3:9" x14ac:dyDescent="0.25">
      <c r="C5471" s="11"/>
      <c r="D5471" s="12"/>
      <c r="H5471" s="7"/>
      <c r="I5471" s="7"/>
    </row>
    <row r="5472" spans="3:9" x14ac:dyDescent="0.25">
      <c r="C5472" s="11"/>
      <c r="D5472" s="12"/>
      <c r="H5472" s="7"/>
      <c r="I5472" s="7"/>
    </row>
    <row r="5473" spans="3:9" x14ac:dyDescent="0.25">
      <c r="C5473" s="11"/>
      <c r="D5473" s="12"/>
      <c r="H5473" s="7"/>
      <c r="I5473" s="7"/>
    </row>
    <row r="5474" spans="3:9" x14ac:dyDescent="0.25">
      <c r="C5474" s="11"/>
      <c r="D5474" s="12"/>
      <c r="H5474" s="7"/>
      <c r="I5474" s="7"/>
    </row>
    <row r="5475" spans="3:9" x14ac:dyDescent="0.25">
      <c r="C5475" s="11"/>
      <c r="D5475" s="12"/>
      <c r="H5475" s="7"/>
      <c r="I5475" s="7"/>
    </row>
    <row r="5476" spans="3:9" x14ac:dyDescent="0.25">
      <c r="C5476" s="11"/>
      <c r="D5476" s="12"/>
      <c r="H5476" s="7"/>
      <c r="I5476" s="7"/>
    </row>
    <row r="5477" spans="3:9" x14ac:dyDescent="0.25">
      <c r="C5477" s="11"/>
      <c r="D5477" s="12"/>
      <c r="H5477" s="7"/>
      <c r="I5477" s="7"/>
    </row>
    <row r="5478" spans="3:9" x14ac:dyDescent="0.25">
      <c r="C5478" s="11"/>
      <c r="D5478" s="12"/>
      <c r="H5478" s="7"/>
      <c r="I5478" s="7"/>
    </row>
    <row r="5479" spans="3:9" x14ac:dyDescent="0.25">
      <c r="C5479" s="11"/>
      <c r="D5479" s="12"/>
      <c r="H5479" s="7"/>
      <c r="I5479" s="7"/>
    </row>
    <row r="5480" spans="3:9" x14ac:dyDescent="0.25">
      <c r="C5480" s="11"/>
      <c r="D5480" s="12"/>
      <c r="H5480" s="7"/>
      <c r="I5480" s="7"/>
    </row>
    <row r="5481" spans="3:9" x14ac:dyDescent="0.25">
      <c r="C5481" s="11"/>
      <c r="D5481" s="12"/>
      <c r="H5481" s="7"/>
      <c r="I5481" s="7"/>
    </row>
    <row r="5482" spans="3:9" x14ac:dyDescent="0.25">
      <c r="C5482" s="11"/>
      <c r="D5482" s="12"/>
      <c r="H5482" s="7"/>
      <c r="I5482" s="7"/>
    </row>
    <row r="5483" spans="3:9" x14ac:dyDescent="0.25">
      <c r="C5483" s="11"/>
      <c r="D5483" s="12"/>
      <c r="H5483" s="7"/>
      <c r="I5483" s="7"/>
    </row>
    <row r="5484" spans="3:9" x14ac:dyDescent="0.25">
      <c r="C5484" s="11"/>
      <c r="D5484" s="12"/>
      <c r="H5484" s="7"/>
      <c r="I5484" s="7"/>
    </row>
    <row r="5485" spans="3:9" x14ac:dyDescent="0.25">
      <c r="C5485" s="11"/>
      <c r="D5485" s="12"/>
      <c r="H5485" s="7"/>
      <c r="I5485" s="7"/>
    </row>
    <row r="5486" spans="3:9" x14ac:dyDescent="0.25">
      <c r="C5486" s="11"/>
      <c r="D5486" s="12"/>
      <c r="H5486" s="7"/>
      <c r="I5486" s="7"/>
    </row>
    <row r="5487" spans="3:9" x14ac:dyDescent="0.25">
      <c r="C5487" s="11"/>
      <c r="D5487" s="12"/>
      <c r="H5487" s="7"/>
      <c r="I5487" s="7"/>
    </row>
    <row r="5488" spans="3:9" x14ac:dyDescent="0.25">
      <c r="C5488" s="11"/>
      <c r="D5488" s="12"/>
      <c r="H5488" s="7"/>
      <c r="I5488" s="7"/>
    </row>
    <row r="5489" spans="3:9" x14ac:dyDescent="0.25">
      <c r="C5489" s="11"/>
      <c r="D5489" s="12"/>
      <c r="H5489" s="7"/>
      <c r="I5489" s="7"/>
    </row>
    <row r="5490" spans="3:9" x14ac:dyDescent="0.25">
      <c r="C5490" s="11"/>
      <c r="D5490" s="12"/>
      <c r="H5490" s="7"/>
      <c r="I5490" s="7"/>
    </row>
    <row r="5491" spans="3:9" x14ac:dyDescent="0.25">
      <c r="C5491" s="11"/>
      <c r="D5491" s="12"/>
      <c r="H5491" s="7"/>
      <c r="I5491" s="7"/>
    </row>
    <row r="5492" spans="3:9" x14ac:dyDescent="0.25">
      <c r="C5492" s="11"/>
      <c r="D5492" s="12"/>
      <c r="H5492" s="7"/>
      <c r="I5492" s="7"/>
    </row>
    <row r="5493" spans="3:9" x14ac:dyDescent="0.25">
      <c r="C5493" s="11"/>
      <c r="D5493" s="12"/>
      <c r="H5493" s="7"/>
      <c r="I5493" s="7"/>
    </row>
    <row r="5494" spans="3:9" x14ac:dyDescent="0.25">
      <c r="C5494" s="11"/>
      <c r="D5494" s="12"/>
      <c r="H5494" s="7"/>
      <c r="I5494" s="7"/>
    </row>
    <row r="5495" spans="3:9" x14ac:dyDescent="0.25">
      <c r="C5495" s="11"/>
      <c r="D5495" s="12"/>
      <c r="H5495" s="7"/>
      <c r="I5495" s="7"/>
    </row>
    <row r="5496" spans="3:9" x14ac:dyDescent="0.25">
      <c r="C5496" s="11"/>
      <c r="D5496" s="12"/>
      <c r="H5496" s="7"/>
      <c r="I5496" s="7"/>
    </row>
    <row r="5497" spans="3:9" x14ac:dyDescent="0.25">
      <c r="C5497" s="11"/>
      <c r="D5497" s="12"/>
      <c r="H5497" s="7"/>
      <c r="I5497" s="7"/>
    </row>
    <row r="5498" spans="3:9" x14ac:dyDescent="0.25">
      <c r="C5498" s="11"/>
      <c r="D5498" s="12"/>
      <c r="H5498" s="7"/>
      <c r="I5498" s="7"/>
    </row>
    <row r="5499" spans="3:9" x14ac:dyDescent="0.25">
      <c r="C5499" s="11"/>
      <c r="D5499" s="12"/>
      <c r="H5499" s="7"/>
      <c r="I5499" s="7"/>
    </row>
    <row r="5500" spans="3:9" x14ac:dyDescent="0.25">
      <c r="C5500" s="11"/>
      <c r="D5500" s="12"/>
      <c r="H5500" s="7"/>
      <c r="I5500" s="7"/>
    </row>
    <row r="5501" spans="3:9" x14ac:dyDescent="0.25">
      <c r="C5501" s="11"/>
      <c r="D5501" s="12"/>
      <c r="H5501" s="7"/>
      <c r="I5501" s="7"/>
    </row>
    <row r="5502" spans="3:9" x14ac:dyDescent="0.25">
      <c r="C5502" s="11"/>
      <c r="D5502" s="12"/>
      <c r="H5502" s="7"/>
      <c r="I5502" s="7"/>
    </row>
    <row r="5503" spans="3:9" x14ac:dyDescent="0.25">
      <c r="C5503" s="11"/>
      <c r="D5503" s="12"/>
      <c r="H5503" s="7"/>
      <c r="I5503" s="7"/>
    </row>
    <row r="5504" spans="3:9" x14ac:dyDescent="0.25">
      <c r="C5504" s="11"/>
      <c r="D5504" s="12"/>
      <c r="H5504" s="7"/>
      <c r="I5504" s="7"/>
    </row>
    <row r="5505" spans="3:9" x14ac:dyDescent="0.25">
      <c r="C5505" s="11"/>
      <c r="D5505" s="12"/>
      <c r="H5505" s="7"/>
      <c r="I5505" s="7"/>
    </row>
    <row r="5506" spans="3:9" x14ac:dyDescent="0.25">
      <c r="C5506" s="11"/>
      <c r="D5506" s="12"/>
      <c r="H5506" s="7"/>
      <c r="I5506" s="7"/>
    </row>
    <row r="5507" spans="3:9" x14ac:dyDescent="0.25">
      <c r="C5507" s="11"/>
      <c r="D5507" s="12"/>
      <c r="H5507" s="7"/>
      <c r="I5507" s="7"/>
    </row>
    <row r="5508" spans="3:9" x14ac:dyDescent="0.25">
      <c r="C5508" s="11"/>
      <c r="D5508" s="12"/>
      <c r="H5508" s="7"/>
      <c r="I5508" s="7"/>
    </row>
    <row r="5509" spans="3:9" x14ac:dyDescent="0.25">
      <c r="C5509" s="11"/>
      <c r="D5509" s="12"/>
      <c r="H5509" s="7"/>
      <c r="I5509" s="7"/>
    </row>
    <row r="5510" spans="3:9" x14ac:dyDescent="0.25">
      <c r="C5510" s="11"/>
      <c r="D5510" s="12"/>
      <c r="H5510" s="7"/>
      <c r="I5510" s="7"/>
    </row>
    <row r="5511" spans="3:9" x14ac:dyDescent="0.25">
      <c r="C5511" s="11"/>
      <c r="D5511" s="12"/>
      <c r="H5511" s="7"/>
      <c r="I5511" s="7"/>
    </row>
    <row r="5512" spans="3:9" x14ac:dyDescent="0.25">
      <c r="C5512" s="11"/>
      <c r="D5512" s="12"/>
      <c r="H5512" s="7"/>
      <c r="I5512" s="7"/>
    </row>
    <row r="5513" spans="3:9" x14ac:dyDescent="0.25">
      <c r="C5513" s="11"/>
      <c r="D5513" s="12"/>
      <c r="H5513" s="7"/>
      <c r="I5513" s="7"/>
    </row>
    <row r="5514" spans="3:9" x14ac:dyDescent="0.25">
      <c r="C5514" s="11"/>
      <c r="D5514" s="12"/>
      <c r="H5514" s="7"/>
      <c r="I5514" s="7"/>
    </row>
    <row r="5515" spans="3:9" x14ac:dyDescent="0.25">
      <c r="C5515" s="11"/>
      <c r="D5515" s="12"/>
      <c r="H5515" s="7"/>
      <c r="I5515" s="7"/>
    </row>
    <row r="5516" spans="3:9" x14ac:dyDescent="0.25">
      <c r="C5516" s="11"/>
      <c r="D5516" s="12"/>
      <c r="H5516" s="7"/>
      <c r="I5516" s="7"/>
    </row>
    <row r="5517" spans="3:9" x14ac:dyDescent="0.25">
      <c r="C5517" s="11"/>
      <c r="D5517" s="12"/>
      <c r="H5517" s="7"/>
      <c r="I5517" s="7"/>
    </row>
    <row r="5518" spans="3:9" x14ac:dyDescent="0.25">
      <c r="C5518" s="11"/>
      <c r="D5518" s="12"/>
      <c r="H5518" s="7"/>
      <c r="I5518" s="7"/>
    </row>
    <row r="5519" spans="3:9" x14ac:dyDescent="0.25">
      <c r="C5519" s="11"/>
      <c r="D5519" s="12"/>
      <c r="H5519" s="7"/>
      <c r="I5519" s="7"/>
    </row>
    <row r="5520" spans="3:9" x14ac:dyDescent="0.25">
      <c r="C5520" s="11"/>
      <c r="D5520" s="12"/>
      <c r="H5520" s="7"/>
      <c r="I5520" s="7"/>
    </row>
    <row r="5521" spans="3:9" x14ac:dyDescent="0.25">
      <c r="C5521" s="11"/>
      <c r="D5521" s="12"/>
      <c r="H5521" s="7"/>
      <c r="I5521" s="7"/>
    </row>
    <row r="5522" spans="3:9" x14ac:dyDescent="0.25">
      <c r="C5522" s="11"/>
      <c r="D5522" s="12"/>
      <c r="H5522" s="7"/>
      <c r="I5522" s="7"/>
    </row>
    <row r="5523" spans="3:9" x14ac:dyDescent="0.25">
      <c r="C5523" s="11"/>
      <c r="D5523" s="12"/>
      <c r="H5523" s="7"/>
      <c r="I5523" s="7"/>
    </row>
    <row r="5524" spans="3:9" x14ac:dyDescent="0.25">
      <c r="C5524" s="11"/>
      <c r="D5524" s="12"/>
      <c r="H5524" s="7"/>
      <c r="I5524" s="7"/>
    </row>
    <row r="5525" spans="3:9" x14ac:dyDescent="0.25">
      <c r="C5525" s="11"/>
      <c r="D5525" s="12"/>
      <c r="H5525" s="7"/>
      <c r="I5525" s="7"/>
    </row>
    <row r="5526" spans="3:9" x14ac:dyDescent="0.25">
      <c r="C5526" s="11"/>
      <c r="D5526" s="12"/>
      <c r="H5526" s="7"/>
      <c r="I5526" s="7"/>
    </row>
    <row r="5527" spans="3:9" x14ac:dyDescent="0.25">
      <c r="C5527" s="11"/>
      <c r="D5527" s="12"/>
      <c r="H5527" s="7"/>
      <c r="I5527" s="7"/>
    </row>
    <row r="5528" spans="3:9" x14ac:dyDescent="0.25">
      <c r="C5528" s="11"/>
      <c r="D5528" s="12"/>
      <c r="H5528" s="7"/>
      <c r="I5528" s="7"/>
    </row>
    <row r="5529" spans="3:9" x14ac:dyDescent="0.25">
      <c r="C5529" s="11"/>
      <c r="D5529" s="12"/>
      <c r="H5529" s="7"/>
      <c r="I5529" s="7"/>
    </row>
    <row r="5530" spans="3:9" x14ac:dyDescent="0.25">
      <c r="C5530" s="11"/>
      <c r="D5530" s="12"/>
      <c r="H5530" s="7"/>
      <c r="I5530" s="7"/>
    </row>
    <row r="5531" spans="3:9" x14ac:dyDescent="0.25">
      <c r="C5531" s="11"/>
      <c r="D5531" s="12"/>
      <c r="H5531" s="7"/>
      <c r="I5531" s="7"/>
    </row>
    <row r="5532" spans="3:9" x14ac:dyDescent="0.25">
      <c r="C5532" s="11"/>
      <c r="D5532" s="12"/>
      <c r="H5532" s="7"/>
      <c r="I5532" s="7"/>
    </row>
    <row r="5533" spans="3:9" x14ac:dyDescent="0.25">
      <c r="C5533" s="11"/>
      <c r="D5533" s="12"/>
      <c r="H5533" s="7"/>
      <c r="I5533" s="7"/>
    </row>
    <row r="5534" spans="3:9" x14ac:dyDescent="0.25">
      <c r="C5534" s="11"/>
      <c r="D5534" s="12"/>
      <c r="H5534" s="7"/>
      <c r="I5534" s="7"/>
    </row>
    <row r="5535" spans="3:9" x14ac:dyDescent="0.25">
      <c r="C5535" s="11"/>
      <c r="D5535" s="12"/>
      <c r="H5535" s="7"/>
      <c r="I5535" s="7"/>
    </row>
    <row r="5536" spans="3:9" x14ac:dyDescent="0.25">
      <c r="C5536" s="11"/>
      <c r="D5536" s="12"/>
      <c r="H5536" s="7"/>
      <c r="I5536" s="7"/>
    </row>
    <row r="5537" spans="3:9" x14ac:dyDescent="0.25">
      <c r="C5537" s="11"/>
      <c r="D5537" s="12"/>
      <c r="H5537" s="7"/>
      <c r="I5537" s="7"/>
    </row>
    <row r="5538" spans="3:9" x14ac:dyDescent="0.25">
      <c r="C5538" s="11"/>
      <c r="D5538" s="12"/>
      <c r="H5538" s="7"/>
      <c r="I5538" s="7"/>
    </row>
    <row r="5539" spans="3:9" x14ac:dyDescent="0.25">
      <c r="C5539" s="11"/>
      <c r="D5539" s="12"/>
      <c r="H5539" s="7"/>
      <c r="I5539" s="7"/>
    </row>
    <row r="5540" spans="3:9" x14ac:dyDescent="0.25">
      <c r="C5540" s="11"/>
      <c r="D5540" s="12"/>
      <c r="H5540" s="7"/>
      <c r="I5540" s="7"/>
    </row>
    <row r="5541" spans="3:9" x14ac:dyDescent="0.25">
      <c r="C5541" s="11"/>
      <c r="D5541" s="12"/>
      <c r="H5541" s="7"/>
      <c r="I5541" s="7"/>
    </row>
    <row r="5542" spans="3:9" x14ac:dyDescent="0.25">
      <c r="C5542" s="11"/>
      <c r="D5542" s="12"/>
      <c r="H5542" s="7"/>
      <c r="I5542" s="7"/>
    </row>
    <row r="5543" spans="3:9" x14ac:dyDescent="0.25">
      <c r="C5543" s="11"/>
      <c r="D5543" s="12"/>
      <c r="H5543" s="7"/>
      <c r="I5543" s="7"/>
    </row>
    <row r="5544" spans="3:9" x14ac:dyDescent="0.25">
      <c r="C5544" s="11"/>
      <c r="D5544" s="12"/>
      <c r="H5544" s="7"/>
      <c r="I5544" s="7"/>
    </row>
    <row r="5545" spans="3:9" x14ac:dyDescent="0.25">
      <c r="C5545" s="11"/>
      <c r="D5545" s="12"/>
      <c r="H5545" s="7"/>
      <c r="I5545" s="7"/>
    </row>
    <row r="5546" spans="3:9" x14ac:dyDescent="0.25">
      <c r="C5546" s="11"/>
      <c r="D5546" s="12"/>
      <c r="H5546" s="7"/>
      <c r="I5546" s="7"/>
    </row>
    <row r="5547" spans="3:9" x14ac:dyDescent="0.25">
      <c r="C5547" s="11"/>
      <c r="D5547" s="12"/>
      <c r="H5547" s="7"/>
      <c r="I5547" s="7"/>
    </row>
    <row r="5548" spans="3:9" x14ac:dyDescent="0.25">
      <c r="C5548" s="11"/>
      <c r="D5548" s="12"/>
      <c r="H5548" s="7"/>
      <c r="I5548" s="7"/>
    </row>
    <row r="5549" spans="3:9" x14ac:dyDescent="0.25">
      <c r="C5549" s="11"/>
      <c r="D5549" s="12"/>
      <c r="H5549" s="7"/>
      <c r="I5549" s="7"/>
    </row>
    <row r="5550" spans="3:9" x14ac:dyDescent="0.25">
      <c r="C5550" s="11"/>
      <c r="D5550" s="12"/>
      <c r="H5550" s="7"/>
      <c r="I5550" s="7"/>
    </row>
    <row r="5551" spans="3:9" x14ac:dyDescent="0.25">
      <c r="C5551" s="11"/>
      <c r="D5551" s="12"/>
      <c r="H5551" s="7"/>
      <c r="I5551" s="7"/>
    </row>
    <row r="5552" spans="3:9" x14ac:dyDescent="0.25">
      <c r="C5552" s="11"/>
      <c r="D5552" s="12"/>
      <c r="H5552" s="7"/>
      <c r="I5552" s="7"/>
    </row>
    <row r="5553" spans="3:9" x14ac:dyDescent="0.25">
      <c r="C5553" s="11"/>
      <c r="D5553" s="12"/>
      <c r="H5553" s="7"/>
      <c r="I5553" s="7"/>
    </row>
    <row r="5554" spans="3:9" x14ac:dyDescent="0.25">
      <c r="C5554" s="11"/>
      <c r="D5554" s="12"/>
      <c r="H5554" s="7"/>
      <c r="I5554" s="7"/>
    </row>
    <row r="5555" spans="3:9" x14ac:dyDescent="0.25">
      <c r="C5555" s="11"/>
      <c r="D5555" s="12"/>
      <c r="H5555" s="7"/>
      <c r="I5555" s="7"/>
    </row>
    <row r="5556" spans="3:9" x14ac:dyDescent="0.25">
      <c r="C5556" s="11"/>
      <c r="D5556" s="12"/>
      <c r="H5556" s="7"/>
      <c r="I5556" s="7"/>
    </row>
    <row r="5557" spans="3:9" x14ac:dyDescent="0.25">
      <c r="C5557" s="11"/>
      <c r="D5557" s="12"/>
      <c r="H5557" s="7"/>
      <c r="I5557" s="7"/>
    </row>
    <row r="5558" spans="3:9" x14ac:dyDescent="0.25">
      <c r="C5558" s="11"/>
      <c r="D5558" s="12"/>
      <c r="H5558" s="7"/>
      <c r="I5558" s="7"/>
    </row>
    <row r="5559" spans="3:9" x14ac:dyDescent="0.25">
      <c r="C5559" s="11"/>
      <c r="D5559" s="12"/>
      <c r="H5559" s="7"/>
      <c r="I5559" s="7"/>
    </row>
    <row r="5560" spans="3:9" x14ac:dyDescent="0.25">
      <c r="C5560" s="11"/>
      <c r="D5560" s="12"/>
      <c r="H5560" s="7"/>
      <c r="I5560" s="7"/>
    </row>
    <row r="5561" spans="3:9" x14ac:dyDescent="0.25">
      <c r="C5561" s="11"/>
      <c r="D5561" s="12"/>
      <c r="H5561" s="7"/>
      <c r="I5561" s="7"/>
    </row>
    <row r="5562" spans="3:9" x14ac:dyDescent="0.25">
      <c r="C5562" s="11"/>
      <c r="D5562" s="12"/>
      <c r="H5562" s="7"/>
      <c r="I5562" s="7"/>
    </row>
    <row r="5563" spans="3:9" x14ac:dyDescent="0.25">
      <c r="C5563" s="11"/>
      <c r="D5563" s="12"/>
      <c r="H5563" s="7"/>
      <c r="I5563" s="7"/>
    </row>
    <row r="5564" spans="3:9" x14ac:dyDescent="0.25">
      <c r="C5564" s="11"/>
      <c r="D5564" s="12"/>
      <c r="H5564" s="7"/>
      <c r="I5564" s="7"/>
    </row>
    <row r="5565" spans="3:9" x14ac:dyDescent="0.25">
      <c r="C5565" s="11"/>
      <c r="D5565" s="12"/>
      <c r="H5565" s="7"/>
      <c r="I5565" s="7"/>
    </row>
    <row r="5566" spans="3:9" x14ac:dyDescent="0.25">
      <c r="C5566" s="11"/>
      <c r="D5566" s="12"/>
      <c r="H5566" s="7"/>
      <c r="I5566" s="7"/>
    </row>
    <row r="5567" spans="3:9" x14ac:dyDescent="0.25">
      <c r="C5567" s="11"/>
      <c r="D5567" s="12"/>
      <c r="H5567" s="7"/>
      <c r="I5567" s="7"/>
    </row>
    <row r="5568" spans="3:9" x14ac:dyDescent="0.25">
      <c r="C5568" s="11"/>
      <c r="D5568" s="12"/>
      <c r="H5568" s="7"/>
      <c r="I5568" s="7"/>
    </row>
    <row r="5569" spans="3:9" x14ac:dyDescent="0.25">
      <c r="C5569" s="11"/>
      <c r="D5569" s="12"/>
      <c r="H5569" s="7"/>
      <c r="I5569" s="7"/>
    </row>
    <row r="5570" spans="3:9" x14ac:dyDescent="0.25">
      <c r="C5570" s="11"/>
      <c r="D5570" s="12"/>
      <c r="H5570" s="7"/>
      <c r="I5570" s="7"/>
    </row>
    <row r="5571" spans="3:9" x14ac:dyDescent="0.25">
      <c r="C5571" s="11"/>
      <c r="D5571" s="12"/>
      <c r="H5571" s="7"/>
      <c r="I5571" s="7"/>
    </row>
    <row r="5572" spans="3:9" x14ac:dyDescent="0.25">
      <c r="C5572" s="11"/>
      <c r="D5572" s="12"/>
      <c r="H5572" s="7"/>
      <c r="I5572" s="7"/>
    </row>
    <row r="5573" spans="3:9" x14ac:dyDescent="0.25">
      <c r="C5573" s="11"/>
      <c r="D5573" s="12"/>
      <c r="H5573" s="7"/>
      <c r="I5573" s="7"/>
    </row>
    <row r="5574" spans="3:9" x14ac:dyDescent="0.25">
      <c r="C5574" s="11"/>
      <c r="D5574" s="12"/>
      <c r="H5574" s="7"/>
      <c r="I5574" s="7"/>
    </row>
    <row r="5575" spans="3:9" x14ac:dyDescent="0.25">
      <c r="C5575" s="11"/>
      <c r="D5575" s="12"/>
      <c r="H5575" s="7"/>
      <c r="I5575" s="7"/>
    </row>
    <row r="5576" spans="3:9" x14ac:dyDescent="0.25">
      <c r="C5576" s="11"/>
      <c r="D5576" s="12"/>
      <c r="H5576" s="7"/>
      <c r="I5576" s="7"/>
    </row>
    <row r="5577" spans="3:9" x14ac:dyDescent="0.25">
      <c r="C5577" s="11"/>
      <c r="D5577" s="12"/>
      <c r="H5577" s="7"/>
      <c r="I5577" s="7"/>
    </row>
    <row r="5578" spans="3:9" x14ac:dyDescent="0.25">
      <c r="C5578" s="11"/>
      <c r="D5578" s="12"/>
      <c r="H5578" s="7"/>
      <c r="I5578" s="7"/>
    </row>
    <row r="5579" spans="3:9" x14ac:dyDescent="0.25">
      <c r="C5579" s="11"/>
      <c r="D5579" s="12"/>
      <c r="H5579" s="7"/>
      <c r="I5579" s="7"/>
    </row>
    <row r="5580" spans="3:9" x14ac:dyDescent="0.25">
      <c r="C5580" s="11"/>
      <c r="D5580" s="12"/>
      <c r="H5580" s="7"/>
      <c r="I5580" s="7"/>
    </row>
    <row r="5581" spans="3:9" x14ac:dyDescent="0.25">
      <c r="C5581" s="11"/>
      <c r="D5581" s="12"/>
      <c r="H5581" s="7"/>
      <c r="I5581" s="7"/>
    </row>
    <row r="5582" spans="3:9" x14ac:dyDescent="0.25">
      <c r="C5582" s="11"/>
      <c r="D5582" s="12"/>
      <c r="H5582" s="7"/>
      <c r="I5582" s="7"/>
    </row>
    <row r="5583" spans="3:9" x14ac:dyDescent="0.25">
      <c r="C5583" s="11"/>
      <c r="D5583" s="12"/>
      <c r="H5583" s="7"/>
      <c r="I5583" s="7"/>
    </row>
    <row r="5584" spans="3:9" x14ac:dyDescent="0.25">
      <c r="C5584" s="11"/>
      <c r="D5584" s="12"/>
      <c r="H5584" s="7"/>
      <c r="I5584" s="7"/>
    </row>
    <row r="5585" spans="3:9" x14ac:dyDescent="0.25">
      <c r="C5585" s="11"/>
      <c r="D5585" s="12"/>
      <c r="H5585" s="7"/>
      <c r="I5585" s="7"/>
    </row>
    <row r="5586" spans="3:9" x14ac:dyDescent="0.25">
      <c r="C5586" s="11"/>
      <c r="D5586" s="12"/>
      <c r="H5586" s="7"/>
      <c r="I5586" s="7"/>
    </row>
    <row r="5587" spans="3:9" x14ac:dyDescent="0.25">
      <c r="C5587" s="11"/>
      <c r="D5587" s="12"/>
      <c r="H5587" s="7"/>
      <c r="I5587" s="7"/>
    </row>
    <row r="5588" spans="3:9" x14ac:dyDescent="0.25">
      <c r="C5588" s="11"/>
      <c r="D5588" s="12"/>
      <c r="H5588" s="7"/>
      <c r="I5588" s="7"/>
    </row>
    <row r="5589" spans="3:9" x14ac:dyDescent="0.25">
      <c r="C5589" s="11"/>
      <c r="D5589" s="12"/>
      <c r="H5589" s="7"/>
      <c r="I5589" s="7"/>
    </row>
    <row r="5590" spans="3:9" x14ac:dyDescent="0.25">
      <c r="C5590" s="11"/>
      <c r="D5590" s="12"/>
      <c r="H5590" s="7"/>
      <c r="I5590" s="7"/>
    </row>
    <row r="5591" spans="3:9" x14ac:dyDescent="0.25">
      <c r="C5591" s="11"/>
      <c r="D5591" s="12"/>
      <c r="H5591" s="7"/>
      <c r="I5591" s="7"/>
    </row>
    <row r="5592" spans="3:9" x14ac:dyDescent="0.25">
      <c r="C5592" s="11"/>
      <c r="D5592" s="12"/>
      <c r="H5592" s="7"/>
      <c r="I5592" s="7"/>
    </row>
    <row r="5593" spans="3:9" x14ac:dyDescent="0.25">
      <c r="C5593" s="11"/>
      <c r="D5593" s="12"/>
      <c r="H5593" s="7"/>
      <c r="I5593" s="7"/>
    </row>
    <row r="5594" spans="3:9" x14ac:dyDescent="0.25">
      <c r="C5594" s="11"/>
      <c r="D5594" s="12"/>
      <c r="H5594" s="7"/>
      <c r="I5594" s="7"/>
    </row>
    <row r="5595" spans="3:9" x14ac:dyDescent="0.25">
      <c r="C5595" s="11"/>
      <c r="D5595" s="12"/>
      <c r="H5595" s="7"/>
      <c r="I5595" s="7"/>
    </row>
    <row r="5596" spans="3:9" x14ac:dyDescent="0.25">
      <c r="C5596" s="11"/>
      <c r="D5596" s="12"/>
      <c r="H5596" s="7"/>
      <c r="I5596" s="7"/>
    </row>
    <row r="5597" spans="3:9" x14ac:dyDescent="0.25">
      <c r="C5597" s="11"/>
      <c r="D5597" s="12"/>
      <c r="H5597" s="7"/>
      <c r="I5597" s="7"/>
    </row>
    <row r="5598" spans="3:9" x14ac:dyDescent="0.25">
      <c r="C5598" s="11"/>
      <c r="D5598" s="12"/>
      <c r="H5598" s="7"/>
      <c r="I5598" s="7"/>
    </row>
    <row r="5599" spans="3:9" x14ac:dyDescent="0.25">
      <c r="C5599" s="11"/>
      <c r="D5599" s="12"/>
      <c r="H5599" s="7"/>
      <c r="I5599" s="7"/>
    </row>
    <row r="5600" spans="3:9" x14ac:dyDescent="0.25">
      <c r="C5600" s="11"/>
      <c r="D5600" s="12"/>
      <c r="H5600" s="7"/>
      <c r="I5600" s="7"/>
    </row>
    <row r="5601" spans="3:9" x14ac:dyDescent="0.25">
      <c r="C5601" s="11"/>
      <c r="D5601" s="12"/>
      <c r="H5601" s="7"/>
      <c r="I5601" s="7"/>
    </row>
    <row r="5602" spans="3:9" x14ac:dyDescent="0.25">
      <c r="C5602" s="11"/>
      <c r="D5602" s="12"/>
      <c r="H5602" s="7"/>
      <c r="I5602" s="7"/>
    </row>
    <row r="5603" spans="3:9" x14ac:dyDescent="0.25">
      <c r="C5603" s="11"/>
      <c r="D5603" s="12"/>
      <c r="H5603" s="7"/>
      <c r="I5603" s="7"/>
    </row>
    <row r="5604" spans="3:9" x14ac:dyDescent="0.25">
      <c r="C5604" s="11"/>
      <c r="D5604" s="12"/>
      <c r="H5604" s="7"/>
      <c r="I5604" s="7"/>
    </row>
    <row r="5605" spans="3:9" x14ac:dyDescent="0.25">
      <c r="C5605" s="11"/>
      <c r="D5605" s="12"/>
      <c r="H5605" s="7"/>
      <c r="I5605" s="7"/>
    </row>
    <row r="5606" spans="3:9" x14ac:dyDescent="0.25">
      <c r="C5606" s="11"/>
      <c r="D5606" s="12"/>
      <c r="H5606" s="7"/>
      <c r="I5606" s="7"/>
    </row>
    <row r="5607" spans="3:9" x14ac:dyDescent="0.25">
      <c r="C5607" s="11"/>
      <c r="D5607" s="12"/>
      <c r="H5607" s="7"/>
      <c r="I5607" s="7"/>
    </row>
    <row r="5608" spans="3:9" x14ac:dyDescent="0.25">
      <c r="C5608" s="11"/>
      <c r="D5608" s="12"/>
      <c r="H5608" s="7"/>
      <c r="I5608" s="7"/>
    </row>
    <row r="5609" spans="3:9" x14ac:dyDescent="0.25">
      <c r="C5609" s="11"/>
      <c r="D5609" s="12"/>
      <c r="H5609" s="7"/>
      <c r="I5609" s="7"/>
    </row>
    <row r="5610" spans="3:9" x14ac:dyDescent="0.25">
      <c r="C5610" s="11"/>
      <c r="D5610" s="12"/>
      <c r="H5610" s="7"/>
      <c r="I5610" s="7"/>
    </row>
    <row r="5611" spans="3:9" x14ac:dyDescent="0.25">
      <c r="C5611" s="11"/>
      <c r="D5611" s="12"/>
      <c r="H5611" s="7"/>
      <c r="I5611" s="7"/>
    </row>
    <row r="5612" spans="3:9" x14ac:dyDescent="0.25">
      <c r="C5612" s="11"/>
      <c r="D5612" s="12"/>
      <c r="H5612" s="7"/>
      <c r="I5612" s="7"/>
    </row>
    <row r="5613" spans="3:9" x14ac:dyDescent="0.25">
      <c r="C5613" s="11"/>
      <c r="D5613" s="12"/>
      <c r="H5613" s="7"/>
      <c r="I5613" s="7"/>
    </row>
    <row r="5614" spans="3:9" x14ac:dyDescent="0.25">
      <c r="C5614" s="11"/>
      <c r="D5614" s="12"/>
      <c r="H5614" s="7"/>
      <c r="I5614" s="7"/>
    </row>
    <row r="5615" spans="3:9" x14ac:dyDescent="0.25">
      <c r="C5615" s="11"/>
      <c r="D5615" s="12"/>
      <c r="H5615" s="7"/>
      <c r="I5615" s="7"/>
    </row>
    <row r="5616" spans="3:9" x14ac:dyDescent="0.25">
      <c r="C5616" s="11"/>
      <c r="D5616" s="12"/>
      <c r="H5616" s="7"/>
      <c r="I5616" s="7"/>
    </row>
    <row r="5617" spans="3:9" x14ac:dyDescent="0.25">
      <c r="C5617" s="11"/>
      <c r="D5617" s="12"/>
      <c r="H5617" s="7"/>
      <c r="I5617" s="7"/>
    </row>
    <row r="5618" spans="3:9" x14ac:dyDescent="0.25">
      <c r="C5618" s="11"/>
      <c r="D5618" s="12"/>
      <c r="H5618" s="7"/>
      <c r="I5618" s="7"/>
    </row>
    <row r="5619" spans="3:9" x14ac:dyDescent="0.25">
      <c r="C5619" s="11"/>
      <c r="D5619" s="12"/>
      <c r="H5619" s="7"/>
      <c r="I5619" s="7"/>
    </row>
    <row r="5620" spans="3:9" x14ac:dyDescent="0.25">
      <c r="C5620" s="11"/>
      <c r="D5620" s="12"/>
      <c r="H5620" s="7"/>
      <c r="I5620" s="7"/>
    </row>
    <row r="5621" spans="3:9" x14ac:dyDescent="0.25">
      <c r="C5621" s="11"/>
      <c r="D5621" s="12"/>
      <c r="H5621" s="7"/>
      <c r="I5621" s="7"/>
    </row>
    <row r="5622" spans="3:9" x14ac:dyDescent="0.25">
      <c r="C5622" s="11"/>
      <c r="D5622" s="12"/>
      <c r="H5622" s="7"/>
      <c r="I5622" s="7"/>
    </row>
    <row r="5623" spans="3:9" x14ac:dyDescent="0.25">
      <c r="C5623" s="11"/>
      <c r="D5623" s="12"/>
      <c r="H5623" s="7"/>
      <c r="I5623" s="7"/>
    </row>
    <row r="5624" spans="3:9" x14ac:dyDescent="0.25">
      <c r="C5624" s="11"/>
      <c r="D5624" s="12"/>
      <c r="H5624" s="7"/>
      <c r="I5624" s="7"/>
    </row>
    <row r="5625" spans="3:9" x14ac:dyDescent="0.25">
      <c r="C5625" s="11"/>
      <c r="D5625" s="12"/>
      <c r="H5625" s="7"/>
      <c r="I5625" s="7"/>
    </row>
    <row r="5626" spans="3:9" x14ac:dyDescent="0.25">
      <c r="C5626" s="11"/>
      <c r="D5626" s="12"/>
      <c r="H5626" s="7"/>
      <c r="I5626" s="7"/>
    </row>
    <row r="5627" spans="3:9" x14ac:dyDescent="0.25">
      <c r="C5627" s="11"/>
      <c r="D5627" s="12"/>
      <c r="H5627" s="7"/>
      <c r="I5627" s="7"/>
    </row>
    <row r="5628" spans="3:9" x14ac:dyDescent="0.25">
      <c r="C5628" s="11"/>
      <c r="D5628" s="12"/>
      <c r="H5628" s="7"/>
      <c r="I5628" s="7"/>
    </row>
    <row r="5629" spans="3:9" x14ac:dyDescent="0.25">
      <c r="C5629" s="11"/>
      <c r="D5629" s="12"/>
      <c r="H5629" s="7"/>
      <c r="I5629" s="7"/>
    </row>
    <row r="5630" spans="3:9" x14ac:dyDescent="0.25">
      <c r="C5630" s="11"/>
      <c r="D5630" s="12"/>
      <c r="H5630" s="7"/>
      <c r="I5630" s="7"/>
    </row>
    <row r="5631" spans="3:9" x14ac:dyDescent="0.25">
      <c r="C5631" s="11"/>
      <c r="D5631" s="12"/>
      <c r="H5631" s="7"/>
      <c r="I5631" s="7"/>
    </row>
    <row r="5632" spans="3:9" x14ac:dyDescent="0.25">
      <c r="C5632" s="11"/>
      <c r="D5632" s="12"/>
      <c r="H5632" s="7"/>
      <c r="I5632" s="7"/>
    </row>
    <row r="5633" spans="3:9" x14ac:dyDescent="0.25">
      <c r="C5633" s="11"/>
      <c r="D5633" s="12"/>
      <c r="H5633" s="7"/>
      <c r="I5633" s="7"/>
    </row>
    <row r="5634" spans="3:9" x14ac:dyDescent="0.25">
      <c r="C5634" s="11"/>
      <c r="D5634" s="12"/>
      <c r="H5634" s="7"/>
      <c r="I5634" s="7"/>
    </row>
    <row r="5635" spans="3:9" x14ac:dyDescent="0.25">
      <c r="C5635" s="11"/>
      <c r="D5635" s="12"/>
      <c r="H5635" s="7"/>
      <c r="I5635" s="7"/>
    </row>
    <row r="5636" spans="3:9" x14ac:dyDescent="0.25">
      <c r="C5636" s="11"/>
      <c r="D5636" s="12"/>
      <c r="H5636" s="7"/>
      <c r="I5636" s="7"/>
    </row>
    <row r="5637" spans="3:9" x14ac:dyDescent="0.25">
      <c r="C5637" s="11"/>
      <c r="D5637" s="12"/>
      <c r="H5637" s="7"/>
      <c r="I5637" s="7"/>
    </row>
    <row r="5638" spans="3:9" x14ac:dyDescent="0.25">
      <c r="C5638" s="11"/>
      <c r="D5638" s="12"/>
      <c r="H5638" s="7"/>
      <c r="I5638" s="7"/>
    </row>
    <row r="5639" spans="3:9" x14ac:dyDescent="0.25">
      <c r="C5639" s="11"/>
      <c r="D5639" s="12"/>
      <c r="H5639" s="7"/>
      <c r="I5639" s="7"/>
    </row>
    <row r="5640" spans="3:9" x14ac:dyDescent="0.25">
      <c r="C5640" s="11"/>
      <c r="D5640" s="12"/>
      <c r="H5640" s="7"/>
      <c r="I5640" s="7"/>
    </row>
    <row r="5641" spans="3:9" x14ac:dyDescent="0.25">
      <c r="C5641" s="11"/>
      <c r="D5641" s="12"/>
      <c r="H5641" s="7"/>
      <c r="I5641" s="7"/>
    </row>
    <row r="5642" spans="3:9" x14ac:dyDescent="0.25">
      <c r="C5642" s="11"/>
      <c r="D5642" s="12"/>
      <c r="H5642" s="7"/>
      <c r="I5642" s="7"/>
    </row>
    <row r="5643" spans="3:9" x14ac:dyDescent="0.25">
      <c r="C5643" s="11"/>
      <c r="D5643" s="12"/>
      <c r="H5643" s="7"/>
      <c r="I5643" s="7"/>
    </row>
    <row r="5644" spans="3:9" x14ac:dyDescent="0.25">
      <c r="C5644" s="11"/>
      <c r="D5644" s="12"/>
      <c r="H5644" s="7"/>
      <c r="I5644" s="7"/>
    </row>
    <row r="5645" spans="3:9" x14ac:dyDescent="0.25">
      <c r="C5645" s="11"/>
      <c r="D5645" s="12"/>
      <c r="H5645" s="7"/>
      <c r="I5645" s="7"/>
    </row>
    <row r="5646" spans="3:9" x14ac:dyDescent="0.25">
      <c r="C5646" s="11"/>
      <c r="D5646" s="12"/>
      <c r="H5646" s="7"/>
      <c r="I5646" s="7"/>
    </row>
    <row r="5647" spans="3:9" x14ac:dyDescent="0.25">
      <c r="C5647" s="11"/>
      <c r="D5647" s="12"/>
      <c r="H5647" s="7"/>
      <c r="I5647" s="7"/>
    </row>
    <row r="5648" spans="3:9" x14ac:dyDescent="0.25">
      <c r="C5648" s="11"/>
      <c r="D5648" s="12"/>
      <c r="H5648" s="7"/>
      <c r="I5648" s="7"/>
    </row>
    <row r="5649" spans="3:9" x14ac:dyDescent="0.25">
      <c r="C5649" s="11"/>
      <c r="D5649" s="12"/>
      <c r="H5649" s="7"/>
      <c r="I5649" s="7"/>
    </row>
    <row r="5650" spans="3:9" x14ac:dyDescent="0.25">
      <c r="C5650" s="11"/>
      <c r="D5650" s="12"/>
      <c r="H5650" s="7"/>
      <c r="I5650" s="7"/>
    </row>
    <row r="5651" spans="3:9" x14ac:dyDescent="0.25">
      <c r="C5651" s="11"/>
      <c r="D5651" s="12"/>
      <c r="H5651" s="7"/>
      <c r="I5651" s="7"/>
    </row>
    <row r="5652" spans="3:9" x14ac:dyDescent="0.25">
      <c r="C5652" s="11"/>
      <c r="D5652" s="12"/>
      <c r="H5652" s="7"/>
      <c r="I5652" s="7"/>
    </row>
    <row r="5653" spans="3:9" x14ac:dyDescent="0.25">
      <c r="C5653" s="11"/>
      <c r="D5653" s="12"/>
      <c r="H5653" s="7"/>
      <c r="I5653" s="7"/>
    </row>
    <row r="5654" spans="3:9" x14ac:dyDescent="0.25">
      <c r="C5654" s="11"/>
      <c r="D5654" s="12"/>
      <c r="H5654" s="7"/>
      <c r="I5654" s="7"/>
    </row>
    <row r="5655" spans="3:9" x14ac:dyDescent="0.25">
      <c r="C5655" s="11"/>
      <c r="D5655" s="12"/>
      <c r="H5655" s="7"/>
      <c r="I5655" s="7"/>
    </row>
    <row r="5656" spans="3:9" x14ac:dyDescent="0.25">
      <c r="C5656" s="11"/>
      <c r="D5656" s="12"/>
      <c r="H5656" s="7"/>
      <c r="I5656" s="7"/>
    </row>
    <row r="5657" spans="3:9" x14ac:dyDescent="0.25">
      <c r="C5657" s="11"/>
      <c r="D5657" s="12"/>
      <c r="H5657" s="7"/>
      <c r="I5657" s="7"/>
    </row>
    <row r="5658" spans="3:9" x14ac:dyDescent="0.25">
      <c r="C5658" s="11"/>
      <c r="D5658" s="12"/>
      <c r="H5658" s="7"/>
      <c r="I5658" s="7"/>
    </row>
    <row r="5659" spans="3:9" x14ac:dyDescent="0.25">
      <c r="C5659" s="11"/>
      <c r="D5659" s="12"/>
      <c r="H5659" s="7"/>
      <c r="I5659" s="7"/>
    </row>
    <row r="5660" spans="3:9" x14ac:dyDescent="0.25">
      <c r="C5660" s="11"/>
      <c r="D5660" s="12"/>
      <c r="H5660" s="7"/>
      <c r="I5660" s="7"/>
    </row>
    <row r="5661" spans="3:9" x14ac:dyDescent="0.25">
      <c r="C5661" s="11"/>
      <c r="D5661" s="12"/>
      <c r="H5661" s="7"/>
      <c r="I5661" s="7"/>
    </row>
    <row r="5662" spans="3:9" x14ac:dyDescent="0.25">
      <c r="C5662" s="11"/>
      <c r="D5662" s="12"/>
      <c r="H5662" s="7"/>
      <c r="I5662" s="7"/>
    </row>
    <row r="5663" spans="3:9" x14ac:dyDescent="0.25">
      <c r="C5663" s="11"/>
      <c r="D5663" s="12"/>
      <c r="H5663" s="7"/>
      <c r="I5663" s="7"/>
    </row>
    <row r="5664" spans="3:9" x14ac:dyDescent="0.25">
      <c r="C5664" s="11"/>
      <c r="D5664" s="12"/>
      <c r="H5664" s="7"/>
      <c r="I5664" s="7"/>
    </row>
    <row r="5665" spans="3:9" x14ac:dyDescent="0.25">
      <c r="C5665" s="11"/>
      <c r="D5665" s="12"/>
      <c r="H5665" s="7"/>
      <c r="I5665" s="7"/>
    </row>
    <row r="5666" spans="3:9" x14ac:dyDescent="0.25">
      <c r="C5666" s="11"/>
      <c r="D5666" s="12"/>
      <c r="H5666" s="7"/>
      <c r="I5666" s="7"/>
    </row>
    <row r="5667" spans="3:9" x14ac:dyDescent="0.25">
      <c r="C5667" s="11"/>
      <c r="D5667" s="12"/>
      <c r="H5667" s="7"/>
      <c r="I5667" s="7"/>
    </row>
    <row r="5668" spans="3:9" x14ac:dyDescent="0.25">
      <c r="C5668" s="11"/>
      <c r="D5668" s="12"/>
      <c r="H5668" s="7"/>
      <c r="I5668" s="7"/>
    </row>
    <row r="5669" spans="3:9" x14ac:dyDescent="0.25">
      <c r="C5669" s="11"/>
      <c r="D5669" s="12"/>
      <c r="H5669" s="7"/>
      <c r="I5669" s="7"/>
    </row>
    <row r="5670" spans="3:9" x14ac:dyDescent="0.25">
      <c r="C5670" s="11"/>
      <c r="D5670" s="12"/>
      <c r="H5670" s="7"/>
      <c r="I5670" s="7"/>
    </row>
    <row r="5671" spans="3:9" x14ac:dyDescent="0.25">
      <c r="C5671" s="11"/>
      <c r="D5671" s="12"/>
      <c r="H5671" s="7"/>
      <c r="I5671" s="7"/>
    </row>
    <row r="5672" spans="3:9" x14ac:dyDescent="0.25">
      <c r="C5672" s="11"/>
      <c r="D5672" s="12"/>
      <c r="H5672" s="7"/>
      <c r="I5672" s="7"/>
    </row>
    <row r="5673" spans="3:9" x14ac:dyDescent="0.25">
      <c r="C5673" s="11"/>
      <c r="D5673" s="12"/>
      <c r="H5673" s="7"/>
      <c r="I5673" s="7"/>
    </row>
    <row r="5674" spans="3:9" x14ac:dyDescent="0.25">
      <c r="C5674" s="11"/>
      <c r="D5674" s="12"/>
      <c r="H5674" s="7"/>
      <c r="I5674" s="7"/>
    </row>
    <row r="5675" spans="3:9" x14ac:dyDescent="0.25">
      <c r="C5675" s="11"/>
      <c r="D5675" s="12"/>
      <c r="H5675" s="7"/>
      <c r="I5675" s="7"/>
    </row>
    <row r="5676" spans="3:9" x14ac:dyDescent="0.25">
      <c r="C5676" s="11"/>
      <c r="D5676" s="12"/>
      <c r="H5676" s="7"/>
      <c r="I5676" s="7"/>
    </row>
    <row r="5677" spans="3:9" x14ac:dyDescent="0.25">
      <c r="C5677" s="11"/>
      <c r="D5677" s="12"/>
      <c r="H5677" s="7"/>
      <c r="I5677" s="7"/>
    </row>
    <row r="5678" spans="3:9" x14ac:dyDescent="0.25">
      <c r="C5678" s="11"/>
      <c r="D5678" s="12"/>
      <c r="H5678" s="7"/>
      <c r="I5678" s="7"/>
    </row>
    <row r="5679" spans="3:9" x14ac:dyDescent="0.25">
      <c r="C5679" s="11"/>
      <c r="D5679" s="12"/>
      <c r="H5679" s="7"/>
      <c r="I5679" s="7"/>
    </row>
    <row r="5680" spans="3:9" x14ac:dyDescent="0.25">
      <c r="C5680" s="11"/>
      <c r="D5680" s="12"/>
      <c r="H5680" s="7"/>
      <c r="I5680" s="7"/>
    </row>
    <row r="5681" spans="3:9" x14ac:dyDescent="0.25">
      <c r="C5681" s="11"/>
      <c r="D5681" s="12"/>
      <c r="H5681" s="7"/>
      <c r="I5681" s="7"/>
    </row>
    <row r="5682" spans="3:9" x14ac:dyDescent="0.25">
      <c r="C5682" s="11"/>
      <c r="D5682" s="12"/>
      <c r="H5682" s="7"/>
      <c r="I5682" s="7"/>
    </row>
    <row r="5683" spans="3:9" x14ac:dyDescent="0.25">
      <c r="C5683" s="11"/>
      <c r="D5683" s="12"/>
      <c r="H5683" s="7"/>
      <c r="I5683" s="7"/>
    </row>
    <row r="5684" spans="3:9" x14ac:dyDescent="0.25">
      <c r="C5684" s="11"/>
      <c r="D5684" s="12"/>
      <c r="H5684" s="7"/>
      <c r="I5684" s="7"/>
    </row>
    <row r="5685" spans="3:9" x14ac:dyDescent="0.25">
      <c r="C5685" s="11"/>
      <c r="D5685" s="12"/>
      <c r="H5685" s="7"/>
      <c r="I5685" s="7"/>
    </row>
    <row r="5686" spans="3:9" x14ac:dyDescent="0.25">
      <c r="C5686" s="11"/>
      <c r="D5686" s="12"/>
      <c r="H5686" s="7"/>
      <c r="I5686" s="7"/>
    </row>
    <row r="5687" spans="3:9" x14ac:dyDescent="0.25">
      <c r="C5687" s="11"/>
      <c r="D5687" s="12"/>
      <c r="H5687" s="7"/>
      <c r="I5687" s="7"/>
    </row>
    <row r="5688" spans="3:9" x14ac:dyDescent="0.25">
      <c r="C5688" s="11"/>
      <c r="D5688" s="12"/>
      <c r="H5688" s="7"/>
      <c r="I5688" s="7"/>
    </row>
    <row r="5689" spans="3:9" x14ac:dyDescent="0.25">
      <c r="C5689" s="11"/>
      <c r="D5689" s="12"/>
      <c r="H5689" s="7"/>
      <c r="I5689" s="7"/>
    </row>
    <row r="5690" spans="3:9" x14ac:dyDescent="0.25">
      <c r="C5690" s="11"/>
      <c r="D5690" s="12"/>
      <c r="H5690" s="7"/>
      <c r="I5690" s="7"/>
    </row>
    <row r="5691" spans="3:9" x14ac:dyDescent="0.25">
      <c r="C5691" s="11"/>
      <c r="D5691" s="12"/>
      <c r="H5691" s="7"/>
      <c r="I5691" s="7"/>
    </row>
    <row r="5692" spans="3:9" x14ac:dyDescent="0.25">
      <c r="C5692" s="11"/>
      <c r="D5692" s="12"/>
      <c r="H5692" s="7"/>
      <c r="I5692" s="7"/>
    </row>
    <row r="5693" spans="3:9" x14ac:dyDescent="0.25">
      <c r="C5693" s="11"/>
      <c r="D5693" s="12"/>
      <c r="H5693" s="7"/>
      <c r="I5693" s="7"/>
    </row>
    <row r="5694" spans="3:9" x14ac:dyDescent="0.25">
      <c r="C5694" s="11"/>
      <c r="D5694" s="12"/>
      <c r="H5694" s="7"/>
      <c r="I5694" s="7"/>
    </row>
    <row r="5695" spans="3:9" x14ac:dyDescent="0.25">
      <c r="C5695" s="11"/>
      <c r="D5695" s="12"/>
      <c r="H5695" s="7"/>
      <c r="I5695" s="7"/>
    </row>
    <row r="5696" spans="3:9" x14ac:dyDescent="0.25">
      <c r="C5696" s="11"/>
      <c r="D5696" s="12"/>
      <c r="H5696" s="7"/>
      <c r="I5696" s="7"/>
    </row>
    <row r="5697" spans="3:9" x14ac:dyDescent="0.25">
      <c r="C5697" s="11"/>
      <c r="D5697" s="12"/>
      <c r="H5697" s="7"/>
      <c r="I5697" s="7"/>
    </row>
    <row r="5698" spans="3:9" x14ac:dyDescent="0.25">
      <c r="C5698" s="11"/>
      <c r="D5698" s="12"/>
      <c r="H5698" s="7"/>
      <c r="I5698" s="7"/>
    </row>
    <row r="5699" spans="3:9" x14ac:dyDescent="0.25">
      <c r="C5699" s="11"/>
      <c r="D5699" s="12"/>
      <c r="H5699" s="7"/>
      <c r="I5699" s="7"/>
    </row>
    <row r="5700" spans="3:9" x14ac:dyDescent="0.25">
      <c r="C5700" s="11"/>
      <c r="D5700" s="12"/>
      <c r="H5700" s="7"/>
      <c r="I5700" s="7"/>
    </row>
    <row r="5701" spans="3:9" x14ac:dyDescent="0.25">
      <c r="C5701" s="11"/>
      <c r="D5701" s="12"/>
      <c r="H5701" s="7"/>
      <c r="I5701" s="7"/>
    </row>
    <row r="5702" spans="3:9" x14ac:dyDescent="0.25">
      <c r="C5702" s="11"/>
      <c r="D5702" s="12"/>
      <c r="H5702" s="7"/>
      <c r="I5702" s="7"/>
    </row>
    <row r="5703" spans="3:9" x14ac:dyDescent="0.25">
      <c r="C5703" s="11"/>
      <c r="D5703" s="12"/>
      <c r="H5703" s="7"/>
      <c r="I5703" s="7"/>
    </row>
    <row r="5704" spans="3:9" x14ac:dyDescent="0.25">
      <c r="C5704" s="11"/>
      <c r="D5704" s="12"/>
      <c r="H5704" s="7"/>
      <c r="I5704" s="7"/>
    </row>
    <row r="5705" spans="3:9" x14ac:dyDescent="0.25">
      <c r="C5705" s="11"/>
      <c r="D5705" s="12"/>
      <c r="H5705" s="7"/>
      <c r="I5705" s="7"/>
    </row>
    <row r="5706" spans="3:9" x14ac:dyDescent="0.25">
      <c r="C5706" s="11"/>
      <c r="D5706" s="12"/>
      <c r="H5706" s="7"/>
      <c r="I5706" s="7"/>
    </row>
    <row r="5707" spans="3:9" x14ac:dyDescent="0.25">
      <c r="C5707" s="11"/>
      <c r="D5707" s="12"/>
      <c r="H5707" s="7"/>
      <c r="I5707" s="7"/>
    </row>
    <row r="5708" spans="3:9" x14ac:dyDescent="0.25">
      <c r="C5708" s="11"/>
      <c r="D5708" s="12"/>
      <c r="H5708" s="7"/>
      <c r="I5708" s="7"/>
    </row>
    <row r="5709" spans="3:9" x14ac:dyDescent="0.25">
      <c r="C5709" s="11"/>
      <c r="D5709" s="12"/>
      <c r="H5709" s="7"/>
      <c r="I5709" s="7"/>
    </row>
    <row r="5710" spans="3:9" x14ac:dyDescent="0.25">
      <c r="C5710" s="11"/>
      <c r="D5710" s="12"/>
      <c r="H5710" s="7"/>
      <c r="I5710" s="7"/>
    </row>
    <row r="5711" spans="3:9" x14ac:dyDescent="0.25">
      <c r="C5711" s="11"/>
      <c r="D5711" s="12"/>
      <c r="H5711" s="7"/>
      <c r="I5711" s="7"/>
    </row>
    <row r="5712" spans="3:9" x14ac:dyDescent="0.25">
      <c r="C5712" s="11"/>
      <c r="D5712" s="12"/>
      <c r="H5712" s="7"/>
      <c r="I5712" s="7"/>
    </row>
    <row r="5713" spans="3:9" x14ac:dyDescent="0.25">
      <c r="C5713" s="11"/>
      <c r="D5713" s="12"/>
      <c r="H5713" s="7"/>
      <c r="I5713" s="7"/>
    </row>
    <row r="5714" spans="3:9" x14ac:dyDescent="0.25">
      <c r="C5714" s="11"/>
      <c r="D5714" s="12"/>
      <c r="H5714" s="7"/>
      <c r="I5714" s="7"/>
    </row>
    <row r="5715" spans="3:9" x14ac:dyDescent="0.25">
      <c r="C5715" s="11"/>
      <c r="D5715" s="12"/>
      <c r="H5715" s="7"/>
      <c r="I5715" s="7"/>
    </row>
    <row r="5716" spans="3:9" x14ac:dyDescent="0.25">
      <c r="C5716" s="11"/>
      <c r="D5716" s="12"/>
      <c r="H5716" s="7"/>
      <c r="I5716" s="7"/>
    </row>
    <row r="5717" spans="3:9" x14ac:dyDescent="0.25">
      <c r="C5717" s="11"/>
      <c r="D5717" s="12"/>
      <c r="H5717" s="7"/>
      <c r="I5717" s="7"/>
    </row>
    <row r="5718" spans="3:9" x14ac:dyDescent="0.25">
      <c r="C5718" s="11"/>
      <c r="D5718" s="12"/>
      <c r="H5718" s="7"/>
      <c r="I5718" s="7"/>
    </row>
    <row r="5719" spans="3:9" x14ac:dyDescent="0.25">
      <c r="C5719" s="11"/>
      <c r="D5719" s="12"/>
      <c r="H5719" s="7"/>
      <c r="I5719" s="7"/>
    </row>
    <row r="5720" spans="3:9" x14ac:dyDescent="0.25">
      <c r="C5720" s="11"/>
      <c r="D5720" s="12"/>
      <c r="H5720" s="7"/>
      <c r="I5720" s="7"/>
    </row>
    <row r="5721" spans="3:9" x14ac:dyDescent="0.25">
      <c r="C5721" s="11"/>
      <c r="D5721" s="12"/>
      <c r="H5721" s="7"/>
      <c r="I5721" s="7"/>
    </row>
    <row r="5722" spans="3:9" x14ac:dyDescent="0.25">
      <c r="C5722" s="11"/>
      <c r="D5722" s="12"/>
      <c r="H5722" s="7"/>
      <c r="I5722" s="7"/>
    </row>
    <row r="5723" spans="3:9" x14ac:dyDescent="0.25">
      <c r="C5723" s="11"/>
      <c r="D5723" s="12"/>
      <c r="H5723" s="7"/>
      <c r="I5723" s="7"/>
    </row>
    <row r="5724" spans="3:9" x14ac:dyDescent="0.25">
      <c r="C5724" s="11"/>
      <c r="D5724" s="12"/>
      <c r="H5724" s="7"/>
      <c r="I5724" s="7"/>
    </row>
    <row r="5725" spans="3:9" x14ac:dyDescent="0.25">
      <c r="C5725" s="11"/>
      <c r="D5725" s="12"/>
      <c r="H5725" s="7"/>
      <c r="I5725" s="7"/>
    </row>
    <row r="5726" spans="3:9" x14ac:dyDescent="0.25">
      <c r="C5726" s="11"/>
      <c r="D5726" s="12"/>
      <c r="H5726" s="7"/>
      <c r="I5726" s="7"/>
    </row>
    <row r="5727" spans="3:9" x14ac:dyDescent="0.25">
      <c r="C5727" s="11"/>
      <c r="D5727" s="12"/>
      <c r="H5727" s="7"/>
      <c r="I5727" s="7"/>
    </row>
    <row r="5728" spans="3:9" x14ac:dyDescent="0.25">
      <c r="C5728" s="11"/>
      <c r="D5728" s="12"/>
      <c r="H5728" s="7"/>
      <c r="I5728" s="7"/>
    </row>
    <row r="5729" spans="3:9" x14ac:dyDescent="0.25">
      <c r="C5729" s="11"/>
      <c r="D5729" s="12"/>
      <c r="H5729" s="7"/>
      <c r="I5729" s="7"/>
    </row>
    <row r="5730" spans="3:9" x14ac:dyDescent="0.25">
      <c r="C5730" s="11"/>
      <c r="D5730" s="12"/>
      <c r="H5730" s="7"/>
      <c r="I5730" s="7"/>
    </row>
    <row r="5731" spans="3:9" x14ac:dyDescent="0.25">
      <c r="C5731" s="11"/>
      <c r="D5731" s="12"/>
      <c r="H5731" s="7"/>
      <c r="I5731" s="7"/>
    </row>
    <row r="5732" spans="3:9" x14ac:dyDescent="0.25">
      <c r="C5732" s="11"/>
      <c r="D5732" s="12"/>
      <c r="H5732" s="7"/>
      <c r="I5732" s="7"/>
    </row>
    <row r="5733" spans="3:9" x14ac:dyDescent="0.25">
      <c r="C5733" s="11"/>
      <c r="D5733" s="12"/>
      <c r="H5733" s="7"/>
      <c r="I5733" s="7"/>
    </row>
    <row r="5734" spans="3:9" x14ac:dyDescent="0.25">
      <c r="C5734" s="11"/>
      <c r="D5734" s="12"/>
      <c r="H5734" s="7"/>
      <c r="I5734" s="7"/>
    </row>
    <row r="5735" spans="3:9" x14ac:dyDescent="0.25">
      <c r="C5735" s="11"/>
      <c r="D5735" s="12"/>
      <c r="H5735" s="7"/>
      <c r="I5735" s="7"/>
    </row>
    <row r="5736" spans="3:9" x14ac:dyDescent="0.25">
      <c r="C5736" s="11"/>
      <c r="D5736" s="12"/>
      <c r="H5736" s="7"/>
      <c r="I5736" s="7"/>
    </row>
    <row r="5737" spans="3:9" x14ac:dyDescent="0.25">
      <c r="C5737" s="11"/>
      <c r="D5737" s="12"/>
      <c r="H5737" s="7"/>
      <c r="I5737" s="7"/>
    </row>
    <row r="5738" spans="3:9" x14ac:dyDescent="0.25">
      <c r="C5738" s="11"/>
      <c r="D5738" s="12"/>
      <c r="H5738" s="7"/>
      <c r="I5738" s="7"/>
    </row>
    <row r="5739" spans="3:9" x14ac:dyDescent="0.25">
      <c r="C5739" s="11"/>
      <c r="D5739" s="12"/>
      <c r="H5739" s="7"/>
      <c r="I5739" s="7"/>
    </row>
    <row r="5740" spans="3:9" x14ac:dyDescent="0.25">
      <c r="C5740" s="11"/>
      <c r="D5740" s="12"/>
      <c r="H5740" s="7"/>
      <c r="I5740" s="7"/>
    </row>
    <row r="5741" spans="3:9" x14ac:dyDescent="0.25">
      <c r="C5741" s="11"/>
      <c r="D5741" s="12"/>
      <c r="H5741" s="7"/>
      <c r="I5741" s="7"/>
    </row>
    <row r="5742" spans="3:9" x14ac:dyDescent="0.25">
      <c r="C5742" s="11"/>
      <c r="D5742" s="12"/>
      <c r="H5742" s="7"/>
      <c r="I5742" s="7"/>
    </row>
    <row r="5743" spans="3:9" x14ac:dyDescent="0.25">
      <c r="C5743" s="11"/>
      <c r="D5743" s="12"/>
      <c r="H5743" s="7"/>
      <c r="I5743" s="7"/>
    </row>
    <row r="5744" spans="3:9" x14ac:dyDescent="0.25">
      <c r="C5744" s="11"/>
      <c r="D5744" s="12"/>
      <c r="H5744" s="7"/>
      <c r="I5744" s="7"/>
    </row>
    <row r="5745" spans="3:9" x14ac:dyDescent="0.25">
      <c r="C5745" s="11"/>
      <c r="D5745" s="12"/>
      <c r="H5745" s="7"/>
      <c r="I5745" s="7"/>
    </row>
    <row r="5746" spans="3:9" x14ac:dyDescent="0.25">
      <c r="C5746" s="11"/>
      <c r="D5746" s="12"/>
      <c r="H5746" s="7"/>
      <c r="I5746" s="7"/>
    </row>
    <row r="5747" spans="3:9" x14ac:dyDescent="0.25">
      <c r="C5747" s="11"/>
      <c r="D5747" s="12"/>
      <c r="H5747" s="7"/>
      <c r="I5747" s="7"/>
    </row>
    <row r="5748" spans="3:9" x14ac:dyDescent="0.25">
      <c r="C5748" s="11"/>
      <c r="D5748" s="12"/>
      <c r="H5748" s="7"/>
      <c r="I5748" s="7"/>
    </row>
    <row r="5749" spans="3:9" x14ac:dyDescent="0.25">
      <c r="C5749" s="11"/>
      <c r="D5749" s="12"/>
      <c r="H5749" s="7"/>
      <c r="I5749" s="7"/>
    </row>
    <row r="5750" spans="3:9" x14ac:dyDescent="0.25">
      <c r="C5750" s="11"/>
      <c r="D5750" s="12"/>
      <c r="H5750" s="7"/>
      <c r="I5750" s="7"/>
    </row>
    <row r="5751" spans="3:9" x14ac:dyDescent="0.25">
      <c r="C5751" s="11"/>
      <c r="D5751" s="12"/>
      <c r="H5751" s="7"/>
      <c r="I5751" s="7"/>
    </row>
    <row r="5752" spans="3:9" x14ac:dyDescent="0.25">
      <c r="C5752" s="11"/>
      <c r="D5752" s="12"/>
      <c r="H5752" s="7"/>
      <c r="I5752" s="7"/>
    </row>
    <row r="5753" spans="3:9" x14ac:dyDescent="0.25">
      <c r="C5753" s="11"/>
      <c r="D5753" s="12"/>
      <c r="H5753" s="7"/>
      <c r="I5753" s="7"/>
    </row>
    <row r="5754" spans="3:9" x14ac:dyDescent="0.25">
      <c r="C5754" s="11"/>
      <c r="D5754" s="12"/>
      <c r="H5754" s="7"/>
      <c r="I5754" s="7"/>
    </row>
    <row r="5755" spans="3:9" x14ac:dyDescent="0.25">
      <c r="C5755" s="11"/>
      <c r="D5755" s="12"/>
      <c r="H5755" s="7"/>
      <c r="I5755" s="7"/>
    </row>
    <row r="5756" spans="3:9" x14ac:dyDescent="0.25">
      <c r="C5756" s="11"/>
      <c r="D5756" s="12"/>
      <c r="H5756" s="7"/>
      <c r="I5756" s="7"/>
    </row>
    <row r="5757" spans="3:9" x14ac:dyDescent="0.25">
      <c r="C5757" s="11"/>
      <c r="D5757" s="12"/>
      <c r="H5757" s="7"/>
      <c r="I5757" s="7"/>
    </row>
    <row r="5758" spans="3:9" x14ac:dyDescent="0.25">
      <c r="C5758" s="11"/>
      <c r="D5758" s="12"/>
      <c r="H5758" s="7"/>
      <c r="I5758" s="7"/>
    </row>
    <row r="5759" spans="3:9" x14ac:dyDescent="0.25">
      <c r="C5759" s="11"/>
      <c r="D5759" s="12"/>
      <c r="H5759" s="7"/>
      <c r="I5759" s="7"/>
    </row>
    <row r="5760" spans="3:9" x14ac:dyDescent="0.25">
      <c r="C5760" s="11"/>
      <c r="D5760" s="12"/>
      <c r="H5760" s="7"/>
      <c r="I5760" s="7"/>
    </row>
    <row r="5761" spans="3:9" x14ac:dyDescent="0.25">
      <c r="C5761" s="11"/>
      <c r="D5761" s="12"/>
      <c r="H5761" s="7"/>
      <c r="I5761" s="7"/>
    </row>
    <row r="5762" spans="3:9" x14ac:dyDescent="0.25">
      <c r="C5762" s="11"/>
      <c r="D5762" s="12"/>
      <c r="H5762" s="7"/>
      <c r="I5762" s="7"/>
    </row>
    <row r="5763" spans="3:9" x14ac:dyDescent="0.25">
      <c r="C5763" s="11"/>
      <c r="D5763" s="12"/>
      <c r="H5763" s="7"/>
      <c r="I5763" s="7"/>
    </row>
    <row r="5764" spans="3:9" x14ac:dyDescent="0.25">
      <c r="C5764" s="11"/>
      <c r="D5764" s="12"/>
      <c r="H5764" s="7"/>
      <c r="I5764" s="7"/>
    </row>
    <row r="5765" spans="3:9" x14ac:dyDescent="0.25">
      <c r="C5765" s="11"/>
      <c r="D5765" s="12"/>
      <c r="H5765" s="7"/>
      <c r="I5765" s="7"/>
    </row>
    <row r="5766" spans="3:9" x14ac:dyDescent="0.25">
      <c r="C5766" s="11"/>
      <c r="D5766" s="12"/>
      <c r="H5766" s="7"/>
      <c r="I5766" s="7"/>
    </row>
    <row r="5767" spans="3:9" x14ac:dyDescent="0.25">
      <c r="C5767" s="11"/>
      <c r="D5767" s="12"/>
      <c r="H5767" s="7"/>
      <c r="I5767" s="7"/>
    </row>
    <row r="5768" spans="3:9" x14ac:dyDescent="0.25">
      <c r="C5768" s="11"/>
      <c r="D5768" s="12"/>
      <c r="H5768" s="7"/>
      <c r="I5768" s="7"/>
    </row>
    <row r="5769" spans="3:9" x14ac:dyDescent="0.25">
      <c r="C5769" s="11"/>
      <c r="D5769" s="12"/>
      <c r="H5769" s="7"/>
      <c r="I5769" s="7"/>
    </row>
    <row r="5770" spans="3:9" x14ac:dyDescent="0.25">
      <c r="C5770" s="11"/>
      <c r="D5770" s="12"/>
      <c r="H5770" s="7"/>
      <c r="I5770" s="7"/>
    </row>
    <row r="5771" spans="3:9" x14ac:dyDescent="0.25">
      <c r="C5771" s="11"/>
      <c r="D5771" s="12"/>
      <c r="H5771" s="7"/>
      <c r="I5771" s="7"/>
    </row>
    <row r="5772" spans="3:9" x14ac:dyDescent="0.25">
      <c r="C5772" s="11"/>
      <c r="D5772" s="12"/>
      <c r="H5772" s="7"/>
      <c r="I5772" s="7"/>
    </row>
    <row r="5773" spans="3:9" x14ac:dyDescent="0.25">
      <c r="C5773" s="11"/>
      <c r="D5773" s="12"/>
      <c r="H5773" s="7"/>
      <c r="I5773" s="7"/>
    </row>
    <row r="5774" spans="3:9" x14ac:dyDescent="0.25">
      <c r="C5774" s="11"/>
      <c r="D5774" s="12"/>
      <c r="H5774" s="7"/>
      <c r="I5774" s="7"/>
    </row>
    <row r="5775" spans="3:9" x14ac:dyDescent="0.25">
      <c r="C5775" s="11"/>
      <c r="D5775" s="12"/>
      <c r="H5775" s="7"/>
      <c r="I5775" s="7"/>
    </row>
    <row r="5776" spans="3:9" x14ac:dyDescent="0.25">
      <c r="C5776" s="11"/>
      <c r="D5776" s="12"/>
      <c r="H5776" s="7"/>
      <c r="I5776" s="7"/>
    </row>
    <row r="5777" spans="3:9" x14ac:dyDescent="0.25">
      <c r="C5777" s="11"/>
      <c r="D5777" s="12"/>
      <c r="H5777" s="7"/>
      <c r="I5777" s="7"/>
    </row>
    <row r="5778" spans="3:9" x14ac:dyDescent="0.25">
      <c r="C5778" s="11"/>
      <c r="D5778" s="12"/>
      <c r="H5778" s="7"/>
      <c r="I5778" s="7"/>
    </row>
    <row r="5779" spans="3:9" x14ac:dyDescent="0.25">
      <c r="C5779" s="11"/>
      <c r="D5779" s="12"/>
      <c r="H5779" s="7"/>
      <c r="I5779" s="7"/>
    </row>
    <row r="5780" spans="3:9" x14ac:dyDescent="0.25">
      <c r="C5780" s="11"/>
      <c r="D5780" s="12"/>
      <c r="H5780" s="7"/>
      <c r="I5780" s="7"/>
    </row>
    <row r="5781" spans="3:9" x14ac:dyDescent="0.25">
      <c r="C5781" s="11"/>
      <c r="D5781" s="12"/>
      <c r="H5781" s="7"/>
      <c r="I5781" s="7"/>
    </row>
    <row r="5782" spans="3:9" x14ac:dyDescent="0.25">
      <c r="C5782" s="11"/>
      <c r="D5782" s="12"/>
      <c r="H5782" s="7"/>
      <c r="I5782" s="7"/>
    </row>
    <row r="5783" spans="3:9" x14ac:dyDescent="0.25">
      <c r="C5783" s="11"/>
      <c r="D5783" s="12"/>
      <c r="H5783" s="7"/>
      <c r="I5783" s="7"/>
    </row>
    <row r="5784" spans="3:9" x14ac:dyDescent="0.25">
      <c r="C5784" s="11"/>
      <c r="D5784" s="12"/>
      <c r="H5784" s="7"/>
      <c r="I5784" s="7"/>
    </row>
    <row r="5785" spans="3:9" x14ac:dyDescent="0.25">
      <c r="C5785" s="11"/>
      <c r="D5785" s="12"/>
      <c r="H5785" s="7"/>
      <c r="I5785" s="7"/>
    </row>
    <row r="5786" spans="3:9" x14ac:dyDescent="0.25">
      <c r="C5786" s="11"/>
      <c r="D5786" s="12"/>
      <c r="H5786" s="7"/>
      <c r="I5786" s="7"/>
    </row>
    <row r="5787" spans="3:9" x14ac:dyDescent="0.25">
      <c r="C5787" s="11"/>
      <c r="D5787" s="12"/>
      <c r="H5787" s="7"/>
      <c r="I5787" s="7"/>
    </row>
    <row r="5788" spans="3:9" x14ac:dyDescent="0.25">
      <c r="C5788" s="11"/>
      <c r="D5788" s="12"/>
      <c r="H5788" s="7"/>
      <c r="I5788" s="7"/>
    </row>
    <row r="5789" spans="3:9" x14ac:dyDescent="0.25">
      <c r="C5789" s="11"/>
      <c r="D5789" s="12"/>
      <c r="H5789" s="7"/>
      <c r="I5789" s="7"/>
    </row>
    <row r="5790" spans="3:9" x14ac:dyDescent="0.25">
      <c r="C5790" s="11"/>
      <c r="D5790" s="12"/>
      <c r="H5790" s="7"/>
      <c r="I5790" s="7"/>
    </row>
    <row r="5791" spans="3:9" x14ac:dyDescent="0.25">
      <c r="C5791" s="11"/>
      <c r="D5791" s="12"/>
      <c r="H5791" s="7"/>
      <c r="I5791" s="7"/>
    </row>
    <row r="5792" spans="3:9" x14ac:dyDescent="0.25">
      <c r="C5792" s="11"/>
      <c r="D5792" s="12"/>
      <c r="H5792" s="7"/>
      <c r="I5792" s="7"/>
    </row>
    <row r="5793" spans="3:9" x14ac:dyDescent="0.25">
      <c r="C5793" s="11"/>
      <c r="D5793" s="12"/>
      <c r="H5793" s="7"/>
      <c r="I5793" s="7"/>
    </row>
    <row r="5794" spans="3:9" x14ac:dyDescent="0.25">
      <c r="C5794" s="11"/>
      <c r="D5794" s="12"/>
      <c r="H5794" s="7"/>
      <c r="I5794" s="7"/>
    </row>
    <row r="5795" spans="3:9" x14ac:dyDescent="0.25">
      <c r="C5795" s="11"/>
      <c r="D5795" s="12"/>
      <c r="H5795" s="7"/>
      <c r="I5795" s="7"/>
    </row>
    <row r="5796" spans="3:9" x14ac:dyDescent="0.25">
      <c r="C5796" s="11"/>
      <c r="D5796" s="12"/>
      <c r="H5796" s="7"/>
      <c r="I5796" s="7"/>
    </row>
    <row r="5797" spans="3:9" x14ac:dyDescent="0.25">
      <c r="C5797" s="11"/>
      <c r="D5797" s="12"/>
      <c r="H5797" s="7"/>
      <c r="I5797" s="7"/>
    </row>
    <row r="5798" spans="3:9" x14ac:dyDescent="0.25">
      <c r="C5798" s="11"/>
      <c r="D5798" s="12"/>
      <c r="H5798" s="7"/>
      <c r="I5798" s="7"/>
    </row>
    <row r="5799" spans="3:9" x14ac:dyDescent="0.25">
      <c r="C5799" s="11"/>
      <c r="D5799" s="12"/>
      <c r="H5799" s="7"/>
      <c r="I5799" s="7"/>
    </row>
    <row r="5800" spans="3:9" x14ac:dyDescent="0.25">
      <c r="C5800" s="11"/>
      <c r="D5800" s="12"/>
      <c r="H5800" s="7"/>
      <c r="I5800" s="7"/>
    </row>
    <row r="5801" spans="3:9" x14ac:dyDescent="0.25">
      <c r="C5801" s="11"/>
      <c r="D5801" s="12"/>
      <c r="H5801" s="7"/>
      <c r="I5801" s="7"/>
    </row>
    <row r="5802" spans="3:9" x14ac:dyDescent="0.25">
      <c r="C5802" s="11"/>
      <c r="D5802" s="12"/>
      <c r="H5802" s="7"/>
      <c r="I5802" s="7"/>
    </row>
    <row r="5803" spans="3:9" x14ac:dyDescent="0.25">
      <c r="C5803" s="11"/>
      <c r="D5803" s="12"/>
      <c r="H5803" s="7"/>
      <c r="I5803" s="7"/>
    </row>
    <row r="5804" spans="3:9" x14ac:dyDescent="0.25">
      <c r="C5804" s="11"/>
      <c r="D5804" s="12"/>
      <c r="H5804" s="7"/>
      <c r="I5804" s="7"/>
    </row>
    <row r="5805" spans="3:9" x14ac:dyDescent="0.25">
      <c r="C5805" s="11"/>
      <c r="D5805" s="12"/>
      <c r="H5805" s="7"/>
      <c r="I5805" s="7"/>
    </row>
    <row r="5806" spans="3:9" x14ac:dyDescent="0.25">
      <c r="C5806" s="11"/>
      <c r="D5806" s="12"/>
      <c r="H5806" s="7"/>
      <c r="I5806" s="7"/>
    </row>
    <row r="5807" spans="3:9" x14ac:dyDescent="0.25">
      <c r="C5807" s="11"/>
      <c r="D5807" s="12"/>
      <c r="H5807" s="7"/>
      <c r="I5807" s="7"/>
    </row>
    <row r="5808" spans="3:9" x14ac:dyDescent="0.25">
      <c r="C5808" s="11"/>
      <c r="D5808" s="12"/>
      <c r="H5808" s="7"/>
      <c r="I5808" s="7"/>
    </row>
    <row r="5809" spans="3:9" x14ac:dyDescent="0.25">
      <c r="C5809" s="11"/>
      <c r="D5809" s="12"/>
      <c r="H5809" s="7"/>
      <c r="I5809" s="7"/>
    </row>
    <row r="5810" spans="3:9" x14ac:dyDescent="0.25">
      <c r="C5810" s="11"/>
      <c r="D5810" s="12"/>
      <c r="H5810" s="7"/>
      <c r="I5810" s="7"/>
    </row>
    <row r="5811" spans="3:9" x14ac:dyDescent="0.25">
      <c r="C5811" s="11"/>
      <c r="D5811" s="12"/>
      <c r="H5811" s="7"/>
      <c r="I5811" s="7"/>
    </row>
    <row r="5812" spans="3:9" x14ac:dyDescent="0.25">
      <c r="C5812" s="11"/>
      <c r="D5812" s="12"/>
      <c r="H5812" s="7"/>
      <c r="I5812" s="7"/>
    </row>
    <row r="5813" spans="3:9" x14ac:dyDescent="0.25">
      <c r="C5813" s="11"/>
      <c r="D5813" s="12"/>
      <c r="H5813" s="7"/>
      <c r="I5813" s="7"/>
    </row>
    <row r="5814" spans="3:9" x14ac:dyDescent="0.25">
      <c r="C5814" s="11"/>
      <c r="D5814" s="12"/>
      <c r="H5814" s="7"/>
      <c r="I5814" s="7"/>
    </row>
    <row r="5815" spans="3:9" x14ac:dyDescent="0.25">
      <c r="C5815" s="11"/>
      <c r="D5815" s="12"/>
      <c r="H5815" s="7"/>
      <c r="I5815" s="7"/>
    </row>
    <row r="5816" spans="3:9" x14ac:dyDescent="0.25">
      <c r="C5816" s="11"/>
      <c r="D5816" s="12"/>
      <c r="H5816" s="7"/>
      <c r="I5816" s="7"/>
    </row>
    <row r="5817" spans="3:9" x14ac:dyDescent="0.25">
      <c r="C5817" s="11"/>
      <c r="D5817" s="12"/>
      <c r="H5817" s="7"/>
      <c r="I5817" s="7"/>
    </row>
    <row r="5818" spans="3:9" x14ac:dyDescent="0.25">
      <c r="C5818" s="11"/>
      <c r="D5818" s="12"/>
      <c r="H5818" s="7"/>
      <c r="I5818" s="7"/>
    </row>
    <row r="5819" spans="3:9" x14ac:dyDescent="0.25">
      <c r="C5819" s="11"/>
      <c r="D5819" s="12"/>
      <c r="H5819" s="7"/>
      <c r="I5819" s="7"/>
    </row>
    <row r="5820" spans="3:9" x14ac:dyDescent="0.25">
      <c r="C5820" s="11"/>
      <c r="D5820" s="12"/>
      <c r="H5820" s="7"/>
      <c r="I5820" s="7"/>
    </row>
    <row r="5821" spans="3:9" x14ac:dyDescent="0.25">
      <c r="C5821" s="11"/>
      <c r="D5821" s="12"/>
      <c r="H5821" s="7"/>
      <c r="I5821" s="7"/>
    </row>
    <row r="5822" spans="3:9" x14ac:dyDescent="0.25">
      <c r="C5822" s="11"/>
      <c r="D5822" s="12"/>
      <c r="H5822" s="7"/>
      <c r="I5822" s="7"/>
    </row>
    <row r="5823" spans="3:9" x14ac:dyDescent="0.25">
      <c r="C5823" s="11"/>
      <c r="D5823" s="12"/>
      <c r="H5823" s="7"/>
      <c r="I5823" s="7"/>
    </row>
    <row r="5824" spans="3:9" x14ac:dyDescent="0.25">
      <c r="C5824" s="11"/>
      <c r="D5824" s="12"/>
      <c r="H5824" s="7"/>
      <c r="I5824" s="7"/>
    </row>
    <row r="5825" spans="3:9" x14ac:dyDescent="0.25">
      <c r="C5825" s="11"/>
      <c r="D5825" s="12"/>
      <c r="H5825" s="7"/>
      <c r="I5825" s="7"/>
    </row>
    <row r="5826" spans="3:9" x14ac:dyDescent="0.25">
      <c r="C5826" s="11"/>
      <c r="D5826" s="12"/>
      <c r="H5826" s="7"/>
      <c r="I5826" s="7"/>
    </row>
    <row r="5827" spans="3:9" x14ac:dyDescent="0.25">
      <c r="C5827" s="11"/>
      <c r="D5827" s="12"/>
      <c r="H5827" s="7"/>
      <c r="I5827" s="7"/>
    </row>
    <row r="5828" spans="3:9" x14ac:dyDescent="0.25">
      <c r="C5828" s="11"/>
      <c r="D5828" s="12"/>
      <c r="H5828" s="7"/>
      <c r="I5828" s="7"/>
    </row>
    <row r="5829" spans="3:9" x14ac:dyDescent="0.25">
      <c r="C5829" s="11"/>
      <c r="D5829" s="12"/>
      <c r="H5829" s="7"/>
      <c r="I5829" s="7"/>
    </row>
    <row r="5830" spans="3:9" x14ac:dyDescent="0.25">
      <c r="C5830" s="11"/>
      <c r="D5830" s="12"/>
      <c r="H5830" s="7"/>
      <c r="I5830" s="7"/>
    </row>
    <row r="5831" spans="3:9" x14ac:dyDescent="0.25">
      <c r="C5831" s="11"/>
      <c r="D5831" s="12"/>
      <c r="H5831" s="7"/>
      <c r="I5831" s="7"/>
    </row>
    <row r="5832" spans="3:9" x14ac:dyDescent="0.25">
      <c r="C5832" s="11"/>
      <c r="D5832" s="12"/>
      <c r="H5832" s="7"/>
      <c r="I5832" s="7"/>
    </row>
    <row r="5833" spans="3:9" x14ac:dyDescent="0.25">
      <c r="C5833" s="11"/>
      <c r="D5833" s="12"/>
      <c r="H5833" s="7"/>
      <c r="I5833" s="7"/>
    </row>
    <row r="5834" spans="3:9" x14ac:dyDescent="0.25">
      <c r="C5834" s="11"/>
      <c r="D5834" s="12"/>
      <c r="H5834" s="7"/>
      <c r="I5834" s="7"/>
    </row>
    <row r="5835" spans="3:9" x14ac:dyDescent="0.25">
      <c r="C5835" s="11"/>
      <c r="D5835" s="12"/>
      <c r="H5835" s="7"/>
      <c r="I5835" s="7"/>
    </row>
    <row r="5836" spans="3:9" x14ac:dyDescent="0.25">
      <c r="C5836" s="11"/>
      <c r="D5836" s="12"/>
      <c r="H5836" s="7"/>
      <c r="I5836" s="7"/>
    </row>
    <row r="5837" spans="3:9" x14ac:dyDescent="0.25">
      <c r="C5837" s="11"/>
      <c r="D5837" s="12"/>
      <c r="H5837" s="7"/>
      <c r="I5837" s="7"/>
    </row>
    <row r="5838" spans="3:9" x14ac:dyDescent="0.25">
      <c r="C5838" s="11"/>
      <c r="D5838" s="12"/>
      <c r="H5838" s="7"/>
      <c r="I5838" s="7"/>
    </row>
    <row r="5839" spans="3:9" x14ac:dyDescent="0.25">
      <c r="C5839" s="11"/>
      <c r="D5839" s="12"/>
      <c r="H5839" s="7"/>
      <c r="I5839" s="7"/>
    </row>
    <row r="5840" spans="3:9" x14ac:dyDescent="0.25">
      <c r="C5840" s="11"/>
      <c r="D5840" s="12"/>
      <c r="H5840" s="7"/>
      <c r="I5840" s="7"/>
    </row>
    <row r="5841" spans="3:9" x14ac:dyDescent="0.25">
      <c r="C5841" s="11"/>
      <c r="D5841" s="12"/>
      <c r="H5841" s="7"/>
      <c r="I5841" s="7"/>
    </row>
    <row r="5842" spans="3:9" x14ac:dyDescent="0.25">
      <c r="C5842" s="11"/>
      <c r="D5842" s="12"/>
      <c r="H5842" s="7"/>
      <c r="I5842" s="7"/>
    </row>
    <row r="5843" spans="3:9" x14ac:dyDescent="0.25">
      <c r="C5843" s="11"/>
      <c r="D5843" s="12"/>
      <c r="H5843" s="7"/>
      <c r="I5843" s="7"/>
    </row>
    <row r="5844" spans="3:9" x14ac:dyDescent="0.25">
      <c r="C5844" s="11"/>
      <c r="D5844" s="12"/>
      <c r="H5844" s="7"/>
      <c r="I5844" s="7"/>
    </row>
    <row r="5845" spans="3:9" x14ac:dyDescent="0.25">
      <c r="C5845" s="11"/>
      <c r="D5845" s="12"/>
      <c r="H5845" s="7"/>
      <c r="I5845" s="7"/>
    </row>
    <row r="5846" spans="3:9" x14ac:dyDescent="0.25">
      <c r="C5846" s="11"/>
      <c r="D5846" s="12"/>
      <c r="H5846" s="7"/>
      <c r="I5846" s="7"/>
    </row>
    <row r="5847" spans="3:9" x14ac:dyDescent="0.25">
      <c r="C5847" s="11"/>
      <c r="D5847" s="12"/>
      <c r="H5847" s="7"/>
      <c r="I5847" s="7"/>
    </row>
    <row r="5848" spans="3:9" x14ac:dyDescent="0.25">
      <c r="C5848" s="11"/>
      <c r="D5848" s="12"/>
      <c r="H5848" s="7"/>
      <c r="I5848" s="7"/>
    </row>
    <row r="5849" spans="3:9" x14ac:dyDescent="0.25">
      <c r="C5849" s="11"/>
      <c r="D5849" s="12"/>
      <c r="H5849" s="7"/>
      <c r="I5849" s="7"/>
    </row>
    <row r="5850" spans="3:9" x14ac:dyDescent="0.25">
      <c r="C5850" s="11"/>
      <c r="D5850" s="12"/>
      <c r="H5850" s="7"/>
      <c r="I5850" s="7"/>
    </row>
    <row r="5851" spans="3:9" x14ac:dyDescent="0.25">
      <c r="C5851" s="11"/>
      <c r="D5851" s="12"/>
      <c r="H5851" s="7"/>
      <c r="I5851" s="7"/>
    </row>
    <row r="5852" spans="3:9" x14ac:dyDescent="0.25">
      <c r="C5852" s="11"/>
      <c r="D5852" s="12"/>
      <c r="H5852" s="7"/>
      <c r="I5852" s="7"/>
    </row>
    <row r="5853" spans="3:9" x14ac:dyDescent="0.25">
      <c r="C5853" s="11"/>
      <c r="D5853" s="12"/>
      <c r="H5853" s="7"/>
      <c r="I5853" s="7"/>
    </row>
    <row r="5854" spans="3:9" x14ac:dyDescent="0.25">
      <c r="C5854" s="11"/>
      <c r="D5854" s="12"/>
      <c r="H5854" s="7"/>
      <c r="I5854" s="7"/>
    </row>
    <row r="5855" spans="3:9" x14ac:dyDescent="0.25">
      <c r="C5855" s="11"/>
      <c r="D5855" s="12"/>
      <c r="H5855" s="7"/>
      <c r="I5855" s="7"/>
    </row>
    <row r="5856" spans="3:9" x14ac:dyDescent="0.25">
      <c r="C5856" s="11"/>
      <c r="D5856" s="12"/>
      <c r="H5856" s="7"/>
      <c r="I5856" s="7"/>
    </row>
    <row r="5857" spans="3:9" x14ac:dyDescent="0.25">
      <c r="C5857" s="11"/>
      <c r="D5857" s="12"/>
      <c r="H5857" s="7"/>
      <c r="I5857" s="7"/>
    </row>
    <row r="5858" spans="3:9" x14ac:dyDescent="0.25">
      <c r="C5858" s="11"/>
      <c r="D5858" s="12"/>
      <c r="H5858" s="7"/>
      <c r="I5858" s="7"/>
    </row>
    <row r="5859" spans="3:9" x14ac:dyDescent="0.25">
      <c r="C5859" s="11"/>
      <c r="D5859" s="12"/>
      <c r="H5859" s="7"/>
      <c r="I5859" s="7"/>
    </row>
    <row r="5860" spans="3:9" x14ac:dyDescent="0.25">
      <c r="C5860" s="11"/>
      <c r="D5860" s="12"/>
      <c r="H5860" s="7"/>
      <c r="I5860" s="7"/>
    </row>
    <row r="5861" spans="3:9" x14ac:dyDescent="0.25">
      <c r="C5861" s="11"/>
      <c r="D5861" s="12"/>
      <c r="H5861" s="7"/>
      <c r="I5861" s="7"/>
    </row>
    <row r="5862" spans="3:9" x14ac:dyDescent="0.25">
      <c r="C5862" s="11"/>
      <c r="D5862" s="12"/>
      <c r="H5862" s="7"/>
      <c r="I5862" s="7"/>
    </row>
    <row r="5863" spans="3:9" x14ac:dyDescent="0.25">
      <c r="C5863" s="11"/>
      <c r="D5863" s="12"/>
      <c r="H5863" s="7"/>
      <c r="I5863" s="7"/>
    </row>
    <row r="5864" spans="3:9" x14ac:dyDescent="0.25">
      <c r="C5864" s="11"/>
      <c r="D5864" s="12"/>
      <c r="H5864" s="7"/>
      <c r="I5864" s="7"/>
    </row>
    <row r="5865" spans="3:9" x14ac:dyDescent="0.25">
      <c r="C5865" s="11"/>
      <c r="D5865" s="12"/>
      <c r="H5865" s="7"/>
      <c r="I5865" s="7"/>
    </row>
    <row r="5866" spans="3:9" x14ac:dyDescent="0.25">
      <c r="C5866" s="11"/>
      <c r="D5866" s="12"/>
      <c r="H5866" s="7"/>
      <c r="I5866" s="7"/>
    </row>
    <row r="5867" spans="3:9" x14ac:dyDescent="0.25">
      <c r="C5867" s="11"/>
      <c r="D5867" s="12"/>
      <c r="H5867" s="7"/>
      <c r="I5867" s="7"/>
    </row>
    <row r="5868" spans="3:9" x14ac:dyDescent="0.25">
      <c r="C5868" s="11"/>
      <c r="D5868" s="12"/>
      <c r="H5868" s="7"/>
      <c r="I5868" s="7"/>
    </row>
    <row r="5869" spans="3:9" x14ac:dyDescent="0.25">
      <c r="C5869" s="11"/>
      <c r="D5869" s="12"/>
      <c r="H5869" s="7"/>
      <c r="I5869" s="7"/>
    </row>
    <row r="5870" spans="3:9" x14ac:dyDescent="0.25">
      <c r="C5870" s="11"/>
      <c r="D5870" s="12"/>
      <c r="H5870" s="7"/>
      <c r="I5870" s="7"/>
    </row>
    <row r="5871" spans="3:9" x14ac:dyDescent="0.25">
      <c r="C5871" s="11"/>
      <c r="D5871" s="12"/>
      <c r="H5871" s="7"/>
      <c r="I5871" s="7"/>
    </row>
    <row r="5872" spans="3:9" x14ac:dyDescent="0.25">
      <c r="C5872" s="11"/>
      <c r="D5872" s="12"/>
      <c r="H5872" s="7"/>
      <c r="I5872" s="7"/>
    </row>
    <row r="5873" spans="3:9" x14ac:dyDescent="0.25">
      <c r="C5873" s="11"/>
      <c r="D5873" s="12"/>
      <c r="H5873" s="7"/>
      <c r="I5873" s="7"/>
    </row>
    <row r="5874" spans="3:9" x14ac:dyDescent="0.25">
      <c r="C5874" s="11"/>
      <c r="D5874" s="12"/>
      <c r="H5874" s="7"/>
      <c r="I5874" s="7"/>
    </row>
    <row r="5875" spans="3:9" x14ac:dyDescent="0.25">
      <c r="C5875" s="11"/>
      <c r="D5875" s="12"/>
      <c r="H5875" s="7"/>
      <c r="I5875" s="7"/>
    </row>
    <row r="5876" spans="3:9" x14ac:dyDescent="0.25">
      <c r="C5876" s="11"/>
      <c r="D5876" s="12"/>
      <c r="H5876" s="7"/>
      <c r="I5876" s="7"/>
    </row>
    <row r="5877" spans="3:9" x14ac:dyDescent="0.25">
      <c r="C5877" s="11"/>
      <c r="D5877" s="12"/>
      <c r="H5877" s="7"/>
      <c r="I5877" s="7"/>
    </row>
    <row r="5878" spans="3:9" x14ac:dyDescent="0.25">
      <c r="C5878" s="11"/>
      <c r="D5878" s="12"/>
      <c r="H5878" s="7"/>
      <c r="I5878" s="7"/>
    </row>
    <row r="5879" spans="3:9" x14ac:dyDescent="0.25">
      <c r="C5879" s="11"/>
      <c r="D5879" s="12"/>
      <c r="H5879" s="7"/>
      <c r="I5879" s="7"/>
    </row>
    <row r="5880" spans="3:9" x14ac:dyDescent="0.25">
      <c r="C5880" s="11"/>
      <c r="D5880" s="12"/>
      <c r="H5880" s="7"/>
      <c r="I5880" s="7"/>
    </row>
    <row r="5881" spans="3:9" x14ac:dyDescent="0.25">
      <c r="C5881" s="11"/>
      <c r="D5881" s="12"/>
      <c r="H5881" s="7"/>
      <c r="I5881" s="7"/>
    </row>
    <row r="5882" spans="3:9" x14ac:dyDescent="0.25">
      <c r="C5882" s="11"/>
      <c r="D5882" s="12"/>
      <c r="H5882" s="7"/>
      <c r="I5882" s="7"/>
    </row>
    <row r="5883" spans="3:9" x14ac:dyDescent="0.25">
      <c r="C5883" s="11"/>
      <c r="D5883" s="12"/>
      <c r="H5883" s="7"/>
      <c r="I5883" s="7"/>
    </row>
    <row r="5884" spans="3:9" x14ac:dyDescent="0.25">
      <c r="C5884" s="11"/>
      <c r="D5884" s="12"/>
      <c r="H5884" s="7"/>
      <c r="I5884" s="7"/>
    </row>
    <row r="5885" spans="3:9" x14ac:dyDescent="0.25">
      <c r="C5885" s="11"/>
      <c r="D5885" s="12"/>
      <c r="H5885" s="7"/>
      <c r="I5885" s="7"/>
    </row>
    <row r="5886" spans="3:9" x14ac:dyDescent="0.25">
      <c r="C5886" s="11"/>
      <c r="D5886" s="12"/>
      <c r="H5886" s="7"/>
      <c r="I5886" s="7"/>
    </row>
    <row r="5887" spans="3:9" x14ac:dyDescent="0.25">
      <c r="C5887" s="11"/>
      <c r="D5887" s="12"/>
      <c r="H5887" s="7"/>
      <c r="I5887" s="7"/>
    </row>
    <row r="5888" spans="3:9" x14ac:dyDescent="0.25">
      <c r="C5888" s="11"/>
      <c r="D5888" s="12"/>
      <c r="H5888" s="7"/>
      <c r="I5888" s="7"/>
    </row>
    <row r="5889" spans="3:9" x14ac:dyDescent="0.25">
      <c r="C5889" s="11"/>
      <c r="D5889" s="12"/>
      <c r="H5889" s="7"/>
      <c r="I5889" s="7"/>
    </row>
    <row r="5890" spans="3:9" x14ac:dyDescent="0.25">
      <c r="C5890" s="11"/>
      <c r="D5890" s="12"/>
      <c r="H5890" s="7"/>
      <c r="I5890" s="7"/>
    </row>
    <row r="5891" spans="3:9" x14ac:dyDescent="0.25">
      <c r="C5891" s="11"/>
      <c r="D5891" s="12"/>
      <c r="H5891" s="7"/>
      <c r="I5891" s="7"/>
    </row>
    <row r="5892" spans="3:9" x14ac:dyDescent="0.25">
      <c r="C5892" s="11"/>
      <c r="D5892" s="12"/>
      <c r="H5892" s="7"/>
      <c r="I5892" s="7"/>
    </row>
    <row r="5893" spans="3:9" x14ac:dyDescent="0.25">
      <c r="C5893" s="11"/>
      <c r="D5893" s="12"/>
      <c r="H5893" s="7"/>
      <c r="I5893" s="7"/>
    </row>
    <row r="5894" spans="3:9" x14ac:dyDescent="0.25">
      <c r="C5894" s="11"/>
      <c r="D5894" s="12"/>
      <c r="H5894" s="7"/>
      <c r="I5894" s="7"/>
    </row>
    <row r="5895" spans="3:9" x14ac:dyDescent="0.25">
      <c r="C5895" s="11"/>
      <c r="D5895" s="12"/>
      <c r="H5895" s="7"/>
      <c r="I5895" s="7"/>
    </row>
    <row r="5896" spans="3:9" x14ac:dyDescent="0.25">
      <c r="C5896" s="11"/>
      <c r="D5896" s="12"/>
      <c r="H5896" s="7"/>
      <c r="I5896" s="7"/>
    </row>
    <row r="5897" spans="3:9" x14ac:dyDescent="0.25">
      <c r="C5897" s="11"/>
      <c r="D5897" s="12"/>
      <c r="H5897" s="7"/>
      <c r="I5897" s="7"/>
    </row>
    <row r="5898" spans="3:9" x14ac:dyDescent="0.25">
      <c r="C5898" s="11"/>
      <c r="D5898" s="12"/>
      <c r="H5898" s="7"/>
      <c r="I5898" s="7"/>
    </row>
    <row r="5899" spans="3:9" x14ac:dyDescent="0.25">
      <c r="C5899" s="11"/>
      <c r="D5899" s="12"/>
      <c r="H5899" s="7"/>
      <c r="I5899" s="7"/>
    </row>
    <row r="5900" spans="3:9" x14ac:dyDescent="0.25">
      <c r="C5900" s="11"/>
      <c r="D5900" s="12"/>
      <c r="H5900" s="7"/>
      <c r="I5900" s="7"/>
    </row>
    <row r="5901" spans="3:9" x14ac:dyDescent="0.25">
      <c r="C5901" s="11"/>
      <c r="D5901" s="12"/>
      <c r="H5901" s="7"/>
      <c r="I5901" s="7"/>
    </row>
    <row r="5902" spans="3:9" x14ac:dyDescent="0.25">
      <c r="C5902" s="11"/>
      <c r="D5902" s="12"/>
      <c r="H5902" s="7"/>
      <c r="I5902" s="7"/>
    </row>
    <row r="5903" spans="3:9" x14ac:dyDescent="0.25">
      <c r="C5903" s="11"/>
      <c r="D5903" s="12"/>
      <c r="H5903" s="7"/>
      <c r="I5903" s="7"/>
    </row>
    <row r="5904" spans="3:9" x14ac:dyDescent="0.25">
      <c r="C5904" s="11"/>
      <c r="D5904" s="12"/>
      <c r="H5904" s="7"/>
      <c r="I5904" s="7"/>
    </row>
    <row r="5905" spans="3:9" x14ac:dyDescent="0.25">
      <c r="C5905" s="11"/>
      <c r="D5905" s="12"/>
      <c r="H5905" s="7"/>
      <c r="I5905" s="7"/>
    </row>
    <row r="5906" spans="3:9" x14ac:dyDescent="0.25">
      <c r="C5906" s="11"/>
      <c r="D5906" s="12"/>
      <c r="H5906" s="7"/>
      <c r="I5906" s="7"/>
    </row>
    <row r="5907" spans="3:9" x14ac:dyDescent="0.25">
      <c r="C5907" s="11"/>
      <c r="D5907" s="12"/>
      <c r="H5907" s="7"/>
      <c r="I5907" s="7"/>
    </row>
    <row r="5908" spans="3:9" x14ac:dyDescent="0.25">
      <c r="C5908" s="11"/>
      <c r="D5908" s="12"/>
      <c r="H5908" s="7"/>
      <c r="I5908" s="7"/>
    </row>
    <row r="5909" spans="3:9" x14ac:dyDescent="0.25">
      <c r="C5909" s="11"/>
      <c r="D5909" s="12"/>
      <c r="H5909" s="7"/>
      <c r="I5909" s="7"/>
    </row>
    <row r="5910" spans="3:9" x14ac:dyDescent="0.25">
      <c r="C5910" s="11"/>
      <c r="D5910" s="12"/>
      <c r="H5910" s="7"/>
      <c r="I5910" s="7"/>
    </row>
    <row r="5911" spans="3:9" x14ac:dyDescent="0.25">
      <c r="C5911" s="11"/>
      <c r="D5911" s="12"/>
      <c r="H5911" s="7"/>
      <c r="I5911" s="7"/>
    </row>
    <row r="5912" spans="3:9" x14ac:dyDescent="0.25">
      <c r="C5912" s="11"/>
      <c r="D5912" s="12"/>
      <c r="H5912" s="7"/>
      <c r="I5912" s="7"/>
    </row>
    <row r="5913" spans="3:9" x14ac:dyDescent="0.25">
      <c r="C5913" s="11"/>
      <c r="D5913" s="12"/>
      <c r="H5913" s="7"/>
      <c r="I5913" s="7"/>
    </row>
    <row r="5914" spans="3:9" x14ac:dyDescent="0.25">
      <c r="C5914" s="11"/>
      <c r="D5914" s="12"/>
      <c r="H5914" s="7"/>
      <c r="I5914" s="7"/>
    </row>
    <row r="5915" spans="3:9" x14ac:dyDescent="0.25">
      <c r="C5915" s="11"/>
      <c r="D5915" s="12"/>
      <c r="H5915" s="7"/>
      <c r="I5915" s="7"/>
    </row>
    <row r="5916" spans="3:9" x14ac:dyDescent="0.25">
      <c r="C5916" s="11"/>
      <c r="D5916" s="12"/>
      <c r="H5916" s="7"/>
      <c r="I5916" s="7"/>
    </row>
    <row r="5917" spans="3:9" x14ac:dyDescent="0.25">
      <c r="C5917" s="11"/>
      <c r="D5917" s="12"/>
      <c r="H5917" s="7"/>
      <c r="I5917" s="7"/>
    </row>
    <row r="5918" spans="3:9" x14ac:dyDescent="0.25">
      <c r="C5918" s="11"/>
      <c r="D5918" s="12"/>
      <c r="H5918" s="7"/>
      <c r="I5918" s="7"/>
    </row>
    <row r="5919" spans="3:9" x14ac:dyDescent="0.25">
      <c r="C5919" s="11"/>
      <c r="D5919" s="12"/>
      <c r="H5919" s="7"/>
      <c r="I5919" s="7"/>
    </row>
    <row r="5920" spans="3:9" x14ac:dyDescent="0.25">
      <c r="C5920" s="11"/>
      <c r="D5920" s="12"/>
      <c r="H5920" s="7"/>
      <c r="I5920" s="7"/>
    </row>
    <row r="5921" spans="3:9" x14ac:dyDescent="0.25">
      <c r="C5921" s="11"/>
      <c r="D5921" s="12"/>
      <c r="H5921" s="7"/>
      <c r="I5921" s="7"/>
    </row>
    <row r="5922" spans="3:9" x14ac:dyDescent="0.25">
      <c r="C5922" s="11"/>
      <c r="D5922" s="12"/>
      <c r="H5922" s="7"/>
      <c r="I5922" s="7"/>
    </row>
    <row r="5923" spans="3:9" x14ac:dyDescent="0.25">
      <c r="C5923" s="11"/>
      <c r="D5923" s="12"/>
      <c r="H5923" s="7"/>
      <c r="I5923" s="7"/>
    </row>
    <row r="5924" spans="3:9" x14ac:dyDescent="0.25">
      <c r="C5924" s="11"/>
      <c r="D5924" s="12"/>
      <c r="H5924" s="7"/>
      <c r="I5924" s="7"/>
    </row>
    <row r="5925" spans="3:9" x14ac:dyDescent="0.25">
      <c r="C5925" s="11"/>
      <c r="D5925" s="12"/>
      <c r="H5925" s="7"/>
      <c r="I5925" s="7"/>
    </row>
    <row r="5926" spans="3:9" x14ac:dyDescent="0.25">
      <c r="C5926" s="11"/>
      <c r="D5926" s="12"/>
      <c r="H5926" s="7"/>
      <c r="I5926" s="7"/>
    </row>
    <row r="5927" spans="3:9" x14ac:dyDescent="0.25">
      <c r="C5927" s="11"/>
      <c r="D5927" s="12"/>
      <c r="H5927" s="7"/>
      <c r="I5927" s="7"/>
    </row>
    <row r="5928" spans="3:9" x14ac:dyDescent="0.25">
      <c r="C5928" s="11"/>
      <c r="D5928" s="12"/>
      <c r="H5928" s="7"/>
      <c r="I5928" s="7"/>
    </row>
    <row r="5929" spans="3:9" x14ac:dyDescent="0.25">
      <c r="C5929" s="11"/>
      <c r="D5929" s="12"/>
      <c r="H5929" s="7"/>
      <c r="I5929" s="7"/>
    </row>
    <row r="5930" spans="3:9" x14ac:dyDescent="0.25">
      <c r="C5930" s="11"/>
      <c r="D5930" s="12"/>
      <c r="H5930" s="7"/>
      <c r="I5930" s="7"/>
    </row>
    <row r="5931" spans="3:9" x14ac:dyDescent="0.25">
      <c r="C5931" s="11"/>
      <c r="D5931" s="12"/>
      <c r="H5931" s="7"/>
      <c r="I5931" s="7"/>
    </row>
    <row r="5932" spans="3:9" x14ac:dyDescent="0.25">
      <c r="C5932" s="11"/>
      <c r="D5932" s="12"/>
      <c r="H5932" s="7"/>
      <c r="I5932" s="7"/>
    </row>
    <row r="5933" spans="3:9" x14ac:dyDescent="0.25">
      <c r="C5933" s="11"/>
      <c r="D5933" s="12"/>
      <c r="H5933" s="7"/>
      <c r="I5933" s="7"/>
    </row>
    <row r="5934" spans="3:9" x14ac:dyDescent="0.25">
      <c r="C5934" s="11"/>
      <c r="D5934" s="12"/>
      <c r="H5934" s="7"/>
      <c r="I5934" s="7"/>
    </row>
    <row r="5935" spans="3:9" x14ac:dyDescent="0.25">
      <c r="C5935" s="11"/>
      <c r="D5935" s="12"/>
      <c r="H5935" s="7"/>
      <c r="I5935" s="7"/>
    </row>
    <row r="5936" spans="3:9" x14ac:dyDescent="0.25">
      <c r="C5936" s="11"/>
      <c r="D5936" s="12"/>
      <c r="H5936" s="7"/>
      <c r="I5936" s="7"/>
    </row>
    <row r="5937" spans="3:9" x14ac:dyDescent="0.25">
      <c r="C5937" s="11"/>
      <c r="D5937" s="12"/>
      <c r="H5937" s="7"/>
      <c r="I5937" s="7"/>
    </row>
    <row r="5938" spans="3:9" x14ac:dyDescent="0.25">
      <c r="C5938" s="11"/>
      <c r="D5938" s="12"/>
      <c r="H5938" s="7"/>
      <c r="I5938" s="7"/>
    </row>
    <row r="5939" spans="3:9" x14ac:dyDescent="0.25">
      <c r="C5939" s="11"/>
      <c r="D5939" s="12"/>
      <c r="H5939" s="7"/>
      <c r="I5939" s="7"/>
    </row>
    <row r="5940" spans="3:9" x14ac:dyDescent="0.25">
      <c r="C5940" s="11"/>
      <c r="D5940" s="12"/>
      <c r="H5940" s="7"/>
      <c r="I5940" s="7"/>
    </row>
    <row r="5941" spans="3:9" x14ac:dyDescent="0.25">
      <c r="C5941" s="11"/>
      <c r="D5941" s="12"/>
      <c r="H5941" s="7"/>
      <c r="I5941" s="7"/>
    </row>
    <row r="5942" spans="3:9" x14ac:dyDescent="0.25">
      <c r="C5942" s="11"/>
      <c r="D5942" s="12"/>
      <c r="H5942" s="7"/>
      <c r="I5942" s="7"/>
    </row>
    <row r="5943" spans="3:9" x14ac:dyDescent="0.25">
      <c r="C5943" s="11"/>
      <c r="D5943" s="12"/>
      <c r="H5943" s="7"/>
      <c r="I5943" s="7"/>
    </row>
    <row r="5944" spans="3:9" x14ac:dyDescent="0.25">
      <c r="C5944" s="11"/>
      <c r="D5944" s="12"/>
      <c r="H5944" s="7"/>
      <c r="I5944" s="7"/>
    </row>
    <row r="5945" spans="3:9" x14ac:dyDescent="0.25">
      <c r="C5945" s="11"/>
      <c r="D5945" s="12"/>
      <c r="H5945" s="7"/>
      <c r="I5945" s="7"/>
    </row>
    <row r="5946" spans="3:9" x14ac:dyDescent="0.25">
      <c r="C5946" s="11"/>
      <c r="D5946" s="12"/>
      <c r="H5946" s="7"/>
      <c r="I5946" s="7"/>
    </row>
    <row r="5947" spans="3:9" x14ac:dyDescent="0.25">
      <c r="C5947" s="11"/>
      <c r="D5947" s="12"/>
      <c r="H5947" s="7"/>
      <c r="I5947" s="7"/>
    </row>
    <row r="5948" spans="3:9" x14ac:dyDescent="0.25">
      <c r="C5948" s="11"/>
      <c r="D5948" s="12"/>
      <c r="H5948" s="7"/>
      <c r="I5948" s="7"/>
    </row>
    <row r="5949" spans="3:9" x14ac:dyDescent="0.25">
      <c r="C5949" s="11"/>
      <c r="D5949" s="12"/>
      <c r="H5949" s="7"/>
      <c r="I5949" s="7"/>
    </row>
    <row r="5950" spans="3:9" x14ac:dyDescent="0.25">
      <c r="C5950" s="11"/>
      <c r="D5950" s="12"/>
      <c r="H5950" s="7"/>
      <c r="I5950" s="7"/>
    </row>
    <row r="5951" spans="3:9" x14ac:dyDescent="0.25">
      <c r="C5951" s="11"/>
      <c r="D5951" s="12"/>
      <c r="H5951" s="7"/>
      <c r="I5951" s="7"/>
    </row>
    <row r="5952" spans="3:9" x14ac:dyDescent="0.25">
      <c r="C5952" s="11"/>
      <c r="D5952" s="12"/>
      <c r="H5952" s="7"/>
      <c r="I5952" s="7"/>
    </row>
    <row r="5953" spans="3:9" x14ac:dyDescent="0.25">
      <c r="C5953" s="11"/>
      <c r="D5953" s="12"/>
      <c r="H5953" s="7"/>
      <c r="I5953" s="7"/>
    </row>
    <row r="5954" spans="3:9" x14ac:dyDescent="0.25">
      <c r="C5954" s="11"/>
      <c r="D5954" s="12"/>
      <c r="H5954" s="7"/>
      <c r="I5954" s="7"/>
    </row>
    <row r="5955" spans="3:9" x14ac:dyDescent="0.25">
      <c r="C5955" s="11"/>
      <c r="D5955" s="12"/>
      <c r="H5955" s="7"/>
      <c r="I5955" s="7"/>
    </row>
    <row r="5956" spans="3:9" x14ac:dyDescent="0.25">
      <c r="C5956" s="11"/>
      <c r="D5956" s="12"/>
      <c r="H5956" s="7"/>
      <c r="I5956" s="7"/>
    </row>
    <row r="5957" spans="3:9" x14ac:dyDescent="0.25">
      <c r="C5957" s="11"/>
      <c r="D5957" s="12"/>
      <c r="H5957" s="7"/>
      <c r="I5957" s="7"/>
    </row>
    <row r="5958" spans="3:9" x14ac:dyDescent="0.25">
      <c r="C5958" s="11"/>
      <c r="D5958" s="12"/>
      <c r="H5958" s="7"/>
      <c r="I5958" s="7"/>
    </row>
    <row r="5959" spans="3:9" x14ac:dyDescent="0.25">
      <c r="C5959" s="11"/>
      <c r="D5959" s="12"/>
      <c r="H5959" s="7"/>
      <c r="I5959" s="7"/>
    </row>
    <row r="5960" spans="3:9" x14ac:dyDescent="0.25">
      <c r="C5960" s="11"/>
      <c r="D5960" s="12"/>
      <c r="H5960" s="7"/>
      <c r="I5960" s="7"/>
    </row>
    <row r="5961" spans="3:9" x14ac:dyDescent="0.25">
      <c r="C5961" s="11"/>
      <c r="D5961" s="12"/>
      <c r="H5961" s="7"/>
      <c r="I5961" s="7"/>
    </row>
    <row r="5962" spans="3:9" x14ac:dyDescent="0.25">
      <c r="C5962" s="11"/>
      <c r="D5962" s="12"/>
      <c r="H5962" s="7"/>
      <c r="I5962" s="7"/>
    </row>
    <row r="5963" spans="3:9" x14ac:dyDescent="0.25">
      <c r="C5963" s="11"/>
      <c r="D5963" s="12"/>
      <c r="H5963" s="7"/>
      <c r="I5963" s="7"/>
    </row>
    <row r="5964" spans="3:9" x14ac:dyDescent="0.25">
      <c r="C5964" s="11"/>
      <c r="D5964" s="12"/>
      <c r="H5964" s="7"/>
      <c r="I5964" s="7"/>
    </row>
    <row r="5965" spans="3:9" x14ac:dyDescent="0.25">
      <c r="C5965" s="11"/>
      <c r="D5965" s="12"/>
      <c r="H5965" s="7"/>
      <c r="I5965" s="7"/>
    </row>
    <row r="5966" spans="3:9" x14ac:dyDescent="0.25">
      <c r="C5966" s="11"/>
      <c r="D5966" s="12"/>
      <c r="H5966" s="7"/>
      <c r="I5966" s="7"/>
    </row>
    <row r="5967" spans="3:9" x14ac:dyDescent="0.25">
      <c r="C5967" s="11"/>
      <c r="D5967" s="12"/>
      <c r="H5967" s="7"/>
      <c r="I5967" s="7"/>
    </row>
    <row r="5968" spans="3:9" x14ac:dyDescent="0.25">
      <c r="C5968" s="11"/>
      <c r="D5968" s="12"/>
      <c r="H5968" s="7"/>
      <c r="I5968" s="7"/>
    </row>
    <row r="5969" spans="3:9" x14ac:dyDescent="0.25">
      <c r="C5969" s="11"/>
      <c r="D5969" s="12"/>
      <c r="H5969" s="7"/>
      <c r="I5969" s="7"/>
    </row>
    <row r="5970" spans="3:9" x14ac:dyDescent="0.25">
      <c r="C5970" s="11"/>
      <c r="D5970" s="12"/>
      <c r="H5970" s="7"/>
      <c r="I5970" s="7"/>
    </row>
    <row r="5971" spans="3:9" x14ac:dyDescent="0.25">
      <c r="C5971" s="11"/>
      <c r="D5971" s="12"/>
      <c r="H5971" s="7"/>
      <c r="I5971" s="7"/>
    </row>
    <row r="5972" spans="3:9" x14ac:dyDescent="0.25">
      <c r="C5972" s="11"/>
      <c r="D5972" s="12"/>
      <c r="H5972" s="7"/>
      <c r="I5972" s="7"/>
    </row>
    <row r="5973" spans="3:9" x14ac:dyDescent="0.25">
      <c r="C5973" s="11"/>
      <c r="D5973" s="12"/>
      <c r="H5973" s="7"/>
      <c r="I5973" s="7"/>
    </row>
    <row r="5974" spans="3:9" x14ac:dyDescent="0.25">
      <c r="C5974" s="11"/>
      <c r="D5974" s="12"/>
      <c r="H5974" s="7"/>
      <c r="I5974" s="7"/>
    </row>
    <row r="5975" spans="3:9" x14ac:dyDescent="0.25">
      <c r="C5975" s="11"/>
      <c r="D5975" s="12"/>
      <c r="H5975" s="7"/>
      <c r="I5975" s="7"/>
    </row>
    <row r="5976" spans="3:9" x14ac:dyDescent="0.25">
      <c r="C5976" s="11"/>
      <c r="D5976" s="12"/>
      <c r="H5976" s="7"/>
      <c r="I5976" s="7"/>
    </row>
    <row r="5977" spans="3:9" x14ac:dyDescent="0.25">
      <c r="C5977" s="11"/>
      <c r="D5977" s="12"/>
      <c r="H5977" s="7"/>
      <c r="I5977" s="7"/>
    </row>
    <row r="5978" spans="3:9" x14ac:dyDescent="0.25">
      <c r="C5978" s="11"/>
      <c r="D5978" s="12"/>
      <c r="H5978" s="7"/>
      <c r="I5978" s="7"/>
    </row>
    <row r="5979" spans="3:9" x14ac:dyDescent="0.25">
      <c r="C5979" s="11"/>
      <c r="D5979" s="12"/>
      <c r="H5979" s="7"/>
      <c r="I5979" s="7"/>
    </row>
    <row r="5980" spans="3:9" x14ac:dyDescent="0.25">
      <c r="C5980" s="11"/>
      <c r="D5980" s="12"/>
      <c r="H5980" s="7"/>
      <c r="I5980" s="7"/>
    </row>
    <row r="5981" spans="3:9" x14ac:dyDescent="0.25">
      <c r="C5981" s="11"/>
      <c r="D5981" s="12"/>
      <c r="H5981" s="7"/>
      <c r="I5981" s="7"/>
    </row>
    <row r="5982" spans="3:9" x14ac:dyDescent="0.25">
      <c r="C5982" s="11"/>
      <c r="D5982" s="12"/>
      <c r="H5982" s="7"/>
      <c r="I5982" s="7"/>
    </row>
    <row r="5983" spans="3:9" x14ac:dyDescent="0.25">
      <c r="C5983" s="11"/>
      <c r="D5983" s="12"/>
      <c r="H5983" s="7"/>
      <c r="I5983" s="7"/>
    </row>
    <row r="5984" spans="3:9" x14ac:dyDescent="0.25">
      <c r="C5984" s="11"/>
      <c r="D5984" s="12"/>
      <c r="H5984" s="7"/>
      <c r="I5984" s="7"/>
    </row>
    <row r="5985" spans="3:9" x14ac:dyDescent="0.25">
      <c r="C5985" s="11"/>
      <c r="D5985" s="12"/>
      <c r="H5985" s="7"/>
      <c r="I5985" s="7"/>
    </row>
    <row r="5986" spans="3:9" x14ac:dyDescent="0.25">
      <c r="C5986" s="11"/>
      <c r="D5986" s="12"/>
      <c r="H5986" s="7"/>
      <c r="I5986" s="7"/>
    </row>
    <row r="5987" spans="3:9" x14ac:dyDescent="0.25">
      <c r="C5987" s="11"/>
      <c r="D5987" s="12"/>
      <c r="H5987" s="7"/>
      <c r="I5987" s="7"/>
    </row>
    <row r="5988" spans="3:9" x14ac:dyDescent="0.25">
      <c r="C5988" s="11"/>
      <c r="D5988" s="12"/>
      <c r="H5988" s="7"/>
      <c r="I5988" s="7"/>
    </row>
    <row r="5989" spans="3:9" x14ac:dyDescent="0.25">
      <c r="C5989" s="11"/>
      <c r="D5989" s="12"/>
      <c r="H5989" s="7"/>
      <c r="I5989" s="7"/>
    </row>
    <row r="5990" spans="3:9" x14ac:dyDescent="0.25">
      <c r="C5990" s="11"/>
      <c r="D5990" s="12"/>
      <c r="H5990" s="7"/>
      <c r="I5990" s="7"/>
    </row>
    <row r="5991" spans="3:9" x14ac:dyDescent="0.25">
      <c r="C5991" s="11"/>
      <c r="D5991" s="12"/>
      <c r="H5991" s="7"/>
      <c r="I5991" s="7"/>
    </row>
    <row r="5992" spans="3:9" x14ac:dyDescent="0.25">
      <c r="C5992" s="11"/>
      <c r="D5992" s="12"/>
      <c r="H5992" s="7"/>
      <c r="I5992" s="7"/>
    </row>
    <row r="5993" spans="3:9" x14ac:dyDescent="0.25">
      <c r="C5993" s="11"/>
      <c r="D5993" s="12"/>
      <c r="H5993" s="7"/>
      <c r="I5993" s="7"/>
    </row>
    <row r="5994" spans="3:9" x14ac:dyDescent="0.25">
      <c r="C5994" s="11"/>
      <c r="D5994" s="12"/>
      <c r="H5994" s="7"/>
      <c r="I5994" s="7"/>
    </row>
    <row r="5995" spans="3:9" x14ac:dyDescent="0.25">
      <c r="C5995" s="11"/>
      <c r="D5995" s="12"/>
      <c r="H5995" s="7"/>
      <c r="I5995" s="7"/>
    </row>
    <row r="5996" spans="3:9" x14ac:dyDescent="0.25">
      <c r="C5996" s="11"/>
      <c r="D5996" s="12"/>
      <c r="H5996" s="7"/>
      <c r="I5996" s="7"/>
    </row>
    <row r="5997" spans="3:9" x14ac:dyDescent="0.25">
      <c r="C5997" s="11"/>
      <c r="D5997" s="12"/>
      <c r="H5997" s="7"/>
      <c r="I5997" s="7"/>
    </row>
    <row r="5998" spans="3:9" x14ac:dyDescent="0.25">
      <c r="C5998" s="11"/>
      <c r="D5998" s="12"/>
      <c r="H5998" s="7"/>
      <c r="I5998" s="7"/>
    </row>
    <row r="5999" spans="3:9" x14ac:dyDescent="0.25">
      <c r="C5999" s="11"/>
      <c r="D5999" s="12"/>
      <c r="H5999" s="7"/>
      <c r="I5999" s="7"/>
    </row>
    <row r="6000" spans="3:9" x14ac:dyDescent="0.25">
      <c r="C6000" s="11"/>
      <c r="D6000" s="12"/>
      <c r="H6000" s="7"/>
      <c r="I6000" s="7"/>
    </row>
    <row r="6001" spans="3:9" x14ac:dyDescent="0.25">
      <c r="C6001" s="11"/>
      <c r="D6001" s="12"/>
      <c r="H6001" s="7"/>
      <c r="I6001" s="7"/>
    </row>
    <row r="6002" spans="3:9" x14ac:dyDescent="0.25">
      <c r="C6002" s="11"/>
      <c r="D6002" s="12"/>
      <c r="H6002" s="7"/>
      <c r="I6002" s="7"/>
    </row>
    <row r="6003" spans="3:9" x14ac:dyDescent="0.25">
      <c r="C6003" s="11"/>
      <c r="D6003" s="12"/>
      <c r="H6003" s="7"/>
      <c r="I6003" s="7"/>
    </row>
    <row r="6004" spans="3:9" x14ac:dyDescent="0.25">
      <c r="C6004" s="11"/>
      <c r="D6004" s="12"/>
      <c r="H6004" s="7"/>
      <c r="I6004" s="7"/>
    </row>
    <row r="6005" spans="3:9" x14ac:dyDescent="0.25">
      <c r="C6005" s="11"/>
      <c r="D6005" s="12"/>
      <c r="H6005" s="7"/>
      <c r="I6005" s="7"/>
    </row>
    <row r="6006" spans="3:9" x14ac:dyDescent="0.25">
      <c r="C6006" s="11"/>
      <c r="D6006" s="12"/>
      <c r="H6006" s="7"/>
      <c r="I6006" s="7"/>
    </row>
    <row r="6007" spans="3:9" x14ac:dyDescent="0.25">
      <c r="C6007" s="11"/>
      <c r="D6007" s="12"/>
      <c r="H6007" s="7"/>
      <c r="I6007" s="7"/>
    </row>
    <row r="6008" spans="3:9" x14ac:dyDescent="0.25">
      <c r="C6008" s="11"/>
      <c r="D6008" s="12"/>
      <c r="H6008" s="7"/>
      <c r="I6008" s="7"/>
    </row>
    <row r="6009" spans="3:9" x14ac:dyDescent="0.25">
      <c r="C6009" s="11"/>
      <c r="D6009" s="12"/>
      <c r="H6009" s="7"/>
      <c r="I6009" s="7"/>
    </row>
    <row r="6010" spans="3:9" x14ac:dyDescent="0.25">
      <c r="C6010" s="11"/>
      <c r="D6010" s="12"/>
      <c r="H6010" s="7"/>
      <c r="I6010" s="7"/>
    </row>
    <row r="6011" spans="3:9" x14ac:dyDescent="0.25">
      <c r="C6011" s="11"/>
      <c r="D6011" s="12"/>
      <c r="H6011" s="7"/>
      <c r="I6011" s="7"/>
    </row>
    <row r="6012" spans="3:9" x14ac:dyDescent="0.25">
      <c r="C6012" s="11"/>
      <c r="D6012" s="12"/>
      <c r="H6012" s="7"/>
      <c r="I6012" s="7"/>
    </row>
    <row r="6013" spans="3:9" x14ac:dyDescent="0.25">
      <c r="C6013" s="11"/>
      <c r="D6013" s="12"/>
      <c r="H6013" s="7"/>
      <c r="I6013" s="7"/>
    </row>
    <row r="6014" spans="3:9" x14ac:dyDescent="0.25">
      <c r="C6014" s="11"/>
      <c r="D6014" s="12"/>
      <c r="H6014" s="7"/>
      <c r="I6014" s="7"/>
    </row>
    <row r="6015" spans="3:9" x14ac:dyDescent="0.25">
      <c r="C6015" s="11"/>
      <c r="D6015" s="12"/>
      <c r="H6015" s="7"/>
      <c r="I6015" s="7"/>
    </row>
    <row r="6016" spans="3:9" x14ac:dyDescent="0.25">
      <c r="C6016" s="11"/>
      <c r="D6016" s="12"/>
      <c r="H6016" s="7"/>
      <c r="I6016" s="7"/>
    </row>
    <row r="6017" spans="3:9" x14ac:dyDescent="0.25">
      <c r="C6017" s="11"/>
      <c r="D6017" s="12"/>
      <c r="H6017" s="7"/>
      <c r="I6017" s="7"/>
    </row>
    <row r="6018" spans="3:9" x14ac:dyDescent="0.25">
      <c r="C6018" s="11"/>
      <c r="D6018" s="12"/>
      <c r="H6018" s="7"/>
      <c r="I6018" s="7"/>
    </row>
    <row r="6019" spans="3:9" x14ac:dyDescent="0.25">
      <c r="C6019" s="11"/>
      <c r="D6019" s="12"/>
      <c r="H6019" s="7"/>
      <c r="I6019" s="7"/>
    </row>
    <row r="6020" spans="3:9" x14ac:dyDescent="0.25">
      <c r="C6020" s="11"/>
      <c r="D6020" s="12"/>
      <c r="H6020" s="7"/>
      <c r="I6020" s="7"/>
    </row>
    <row r="6021" spans="3:9" x14ac:dyDescent="0.25">
      <c r="C6021" s="11"/>
      <c r="D6021" s="12"/>
      <c r="H6021" s="7"/>
      <c r="I6021" s="7"/>
    </row>
    <row r="6022" spans="3:9" x14ac:dyDescent="0.25">
      <c r="C6022" s="11"/>
      <c r="D6022" s="12"/>
      <c r="H6022" s="7"/>
      <c r="I6022" s="7"/>
    </row>
    <row r="6023" spans="3:9" x14ac:dyDescent="0.25">
      <c r="C6023" s="11"/>
      <c r="D6023" s="12"/>
      <c r="H6023" s="7"/>
      <c r="I6023" s="7"/>
    </row>
    <row r="6024" spans="3:9" x14ac:dyDescent="0.25">
      <c r="C6024" s="11"/>
      <c r="D6024" s="12"/>
      <c r="H6024" s="7"/>
      <c r="I6024" s="7"/>
    </row>
    <row r="6025" spans="3:9" x14ac:dyDescent="0.25">
      <c r="C6025" s="11"/>
      <c r="D6025" s="12"/>
      <c r="H6025" s="7"/>
      <c r="I6025" s="7"/>
    </row>
    <row r="6026" spans="3:9" x14ac:dyDescent="0.25">
      <c r="C6026" s="11"/>
      <c r="D6026" s="12"/>
      <c r="H6026" s="7"/>
      <c r="I6026" s="7"/>
    </row>
    <row r="6027" spans="3:9" x14ac:dyDescent="0.25">
      <c r="C6027" s="11"/>
      <c r="D6027" s="12"/>
      <c r="H6027" s="7"/>
      <c r="I6027" s="7"/>
    </row>
    <row r="6028" spans="3:9" x14ac:dyDescent="0.25">
      <c r="C6028" s="11"/>
      <c r="D6028" s="12"/>
      <c r="H6028" s="7"/>
      <c r="I6028" s="7"/>
    </row>
    <row r="6029" spans="3:9" x14ac:dyDescent="0.25">
      <c r="C6029" s="11"/>
      <c r="D6029" s="12"/>
      <c r="H6029" s="7"/>
      <c r="I6029" s="7"/>
    </row>
    <row r="6030" spans="3:9" x14ac:dyDescent="0.25">
      <c r="C6030" s="11"/>
      <c r="D6030" s="12"/>
      <c r="H6030" s="7"/>
      <c r="I6030" s="7"/>
    </row>
    <row r="6031" spans="3:9" x14ac:dyDescent="0.25">
      <c r="C6031" s="11"/>
      <c r="D6031" s="12"/>
      <c r="H6031" s="7"/>
      <c r="I6031" s="7"/>
    </row>
    <row r="6032" spans="3:9" x14ac:dyDescent="0.25">
      <c r="C6032" s="11"/>
      <c r="D6032" s="12"/>
      <c r="H6032" s="7"/>
      <c r="I6032" s="7"/>
    </row>
    <row r="6033" spans="3:9" x14ac:dyDescent="0.25">
      <c r="C6033" s="11"/>
      <c r="D6033" s="12"/>
      <c r="H6033" s="7"/>
      <c r="I6033" s="7"/>
    </row>
    <row r="6034" spans="3:9" x14ac:dyDescent="0.25">
      <c r="C6034" s="11"/>
      <c r="D6034" s="12"/>
      <c r="H6034" s="7"/>
      <c r="I6034" s="7"/>
    </row>
    <row r="6035" spans="3:9" x14ac:dyDescent="0.25">
      <c r="C6035" s="11"/>
      <c r="D6035" s="12"/>
      <c r="H6035" s="7"/>
      <c r="I6035" s="7"/>
    </row>
    <row r="6036" spans="3:9" x14ac:dyDescent="0.25">
      <c r="C6036" s="11"/>
      <c r="D6036" s="12"/>
      <c r="H6036" s="7"/>
      <c r="I6036" s="7"/>
    </row>
    <row r="6037" spans="3:9" x14ac:dyDescent="0.25">
      <c r="C6037" s="11"/>
      <c r="D6037" s="12"/>
      <c r="H6037" s="7"/>
      <c r="I6037" s="7"/>
    </row>
    <row r="6038" spans="3:9" x14ac:dyDescent="0.25">
      <c r="C6038" s="11"/>
      <c r="D6038" s="12"/>
      <c r="H6038" s="7"/>
      <c r="I6038" s="7"/>
    </row>
    <row r="6039" spans="3:9" x14ac:dyDescent="0.25">
      <c r="C6039" s="11"/>
      <c r="D6039" s="12"/>
      <c r="H6039" s="7"/>
      <c r="I6039" s="7"/>
    </row>
    <row r="6040" spans="3:9" x14ac:dyDescent="0.25">
      <c r="C6040" s="11"/>
      <c r="D6040" s="12"/>
      <c r="H6040" s="7"/>
      <c r="I6040" s="7"/>
    </row>
    <row r="6041" spans="3:9" x14ac:dyDescent="0.25">
      <c r="C6041" s="11"/>
      <c r="D6041" s="12"/>
      <c r="H6041" s="7"/>
      <c r="I6041" s="7"/>
    </row>
    <row r="6042" spans="3:9" x14ac:dyDescent="0.25">
      <c r="C6042" s="11"/>
      <c r="D6042" s="12"/>
      <c r="H6042" s="7"/>
      <c r="I6042" s="7"/>
    </row>
    <row r="6043" spans="3:9" x14ac:dyDescent="0.25">
      <c r="C6043" s="11"/>
      <c r="D6043" s="12"/>
      <c r="H6043" s="7"/>
      <c r="I6043" s="7"/>
    </row>
    <row r="6044" spans="3:9" x14ac:dyDescent="0.25">
      <c r="C6044" s="11"/>
      <c r="D6044" s="12"/>
      <c r="H6044" s="7"/>
      <c r="I6044" s="7"/>
    </row>
    <row r="6045" spans="3:9" x14ac:dyDescent="0.25">
      <c r="C6045" s="11"/>
      <c r="D6045" s="12"/>
      <c r="H6045" s="7"/>
      <c r="I6045" s="7"/>
    </row>
    <row r="6046" spans="3:9" x14ac:dyDescent="0.25">
      <c r="C6046" s="11"/>
      <c r="D6046" s="12"/>
      <c r="H6046" s="7"/>
      <c r="I6046" s="7"/>
    </row>
    <row r="6047" spans="3:9" x14ac:dyDescent="0.25">
      <c r="C6047" s="11"/>
      <c r="D6047" s="12"/>
      <c r="H6047" s="7"/>
      <c r="I6047" s="7"/>
    </row>
    <row r="6048" spans="3:9" x14ac:dyDescent="0.25">
      <c r="C6048" s="11"/>
      <c r="D6048" s="12"/>
      <c r="H6048" s="7"/>
      <c r="I6048" s="7"/>
    </row>
    <row r="6049" spans="3:9" x14ac:dyDescent="0.25">
      <c r="C6049" s="11"/>
      <c r="D6049" s="12"/>
      <c r="H6049" s="7"/>
      <c r="I6049" s="7"/>
    </row>
    <row r="6050" spans="3:9" x14ac:dyDescent="0.25">
      <c r="C6050" s="11"/>
      <c r="D6050" s="12"/>
      <c r="H6050" s="7"/>
      <c r="I6050" s="7"/>
    </row>
    <row r="6051" spans="3:9" x14ac:dyDescent="0.25">
      <c r="C6051" s="11"/>
      <c r="D6051" s="12"/>
      <c r="H6051" s="7"/>
      <c r="I6051" s="7"/>
    </row>
    <row r="6052" spans="3:9" x14ac:dyDescent="0.25">
      <c r="C6052" s="11"/>
      <c r="D6052" s="12"/>
      <c r="H6052" s="7"/>
      <c r="I6052" s="7"/>
    </row>
    <row r="6053" spans="3:9" x14ac:dyDescent="0.25">
      <c r="C6053" s="11"/>
      <c r="D6053" s="12"/>
      <c r="H6053" s="7"/>
      <c r="I6053" s="7"/>
    </row>
    <row r="6054" spans="3:9" x14ac:dyDescent="0.25">
      <c r="C6054" s="11"/>
      <c r="D6054" s="12"/>
      <c r="H6054" s="7"/>
      <c r="I6054" s="7"/>
    </row>
    <row r="6055" spans="3:9" x14ac:dyDescent="0.25">
      <c r="C6055" s="11"/>
      <c r="D6055" s="12"/>
      <c r="H6055" s="7"/>
      <c r="I6055" s="7"/>
    </row>
    <row r="6056" spans="3:9" x14ac:dyDescent="0.25">
      <c r="C6056" s="11"/>
      <c r="D6056" s="12"/>
      <c r="H6056" s="7"/>
      <c r="I6056" s="7"/>
    </row>
    <row r="6057" spans="3:9" x14ac:dyDescent="0.25">
      <c r="C6057" s="11"/>
      <c r="D6057" s="12"/>
      <c r="H6057" s="7"/>
      <c r="I6057" s="7"/>
    </row>
    <row r="6058" spans="3:9" x14ac:dyDescent="0.25">
      <c r="C6058" s="11"/>
      <c r="D6058" s="12"/>
      <c r="H6058" s="7"/>
      <c r="I6058" s="7"/>
    </row>
    <row r="6059" spans="3:9" x14ac:dyDescent="0.25">
      <c r="C6059" s="11"/>
      <c r="D6059" s="12"/>
      <c r="H6059" s="7"/>
      <c r="I6059" s="7"/>
    </row>
    <row r="6060" spans="3:9" x14ac:dyDescent="0.25">
      <c r="C6060" s="11"/>
      <c r="D6060" s="12"/>
      <c r="H6060" s="7"/>
      <c r="I6060" s="7"/>
    </row>
    <row r="6061" spans="3:9" x14ac:dyDescent="0.25">
      <c r="C6061" s="11"/>
      <c r="D6061" s="12"/>
      <c r="H6061" s="7"/>
      <c r="I6061" s="7"/>
    </row>
    <row r="6062" spans="3:9" x14ac:dyDescent="0.25">
      <c r="C6062" s="11"/>
      <c r="D6062" s="12"/>
      <c r="H6062" s="7"/>
      <c r="I6062" s="7"/>
    </row>
    <row r="6063" spans="3:9" x14ac:dyDescent="0.25">
      <c r="C6063" s="11"/>
      <c r="D6063" s="12"/>
      <c r="H6063" s="7"/>
      <c r="I6063" s="7"/>
    </row>
    <row r="6064" spans="3:9" x14ac:dyDescent="0.25">
      <c r="C6064" s="11"/>
      <c r="D6064" s="12"/>
      <c r="H6064" s="7"/>
      <c r="I6064" s="7"/>
    </row>
    <row r="6065" spans="3:9" x14ac:dyDescent="0.25">
      <c r="C6065" s="11"/>
      <c r="D6065" s="12"/>
      <c r="H6065" s="7"/>
      <c r="I6065" s="7"/>
    </row>
    <row r="6066" spans="3:9" x14ac:dyDescent="0.25">
      <c r="C6066" s="11"/>
      <c r="D6066" s="12"/>
      <c r="H6066" s="7"/>
      <c r="I6066" s="7"/>
    </row>
    <row r="6067" spans="3:9" x14ac:dyDescent="0.25">
      <c r="C6067" s="11"/>
      <c r="D6067" s="12"/>
      <c r="H6067" s="7"/>
      <c r="I6067" s="7"/>
    </row>
    <row r="6068" spans="3:9" x14ac:dyDescent="0.25">
      <c r="C6068" s="11"/>
      <c r="D6068" s="12"/>
      <c r="H6068" s="7"/>
      <c r="I6068" s="7"/>
    </row>
    <row r="6069" spans="3:9" x14ac:dyDescent="0.25">
      <c r="C6069" s="11"/>
      <c r="D6069" s="12"/>
      <c r="H6069" s="7"/>
      <c r="I6069" s="7"/>
    </row>
    <row r="6070" spans="3:9" x14ac:dyDescent="0.25">
      <c r="C6070" s="11"/>
      <c r="D6070" s="12"/>
      <c r="H6070" s="7"/>
      <c r="I6070" s="7"/>
    </row>
    <row r="6071" spans="3:9" x14ac:dyDescent="0.25">
      <c r="C6071" s="11"/>
      <c r="D6071" s="12"/>
      <c r="H6071" s="7"/>
      <c r="I6071" s="7"/>
    </row>
    <row r="6072" spans="3:9" x14ac:dyDescent="0.25">
      <c r="C6072" s="11"/>
      <c r="D6072" s="12"/>
      <c r="H6072" s="7"/>
      <c r="I6072" s="7"/>
    </row>
    <row r="6073" spans="3:9" x14ac:dyDescent="0.25">
      <c r="C6073" s="11"/>
      <c r="D6073" s="12"/>
      <c r="H6073" s="7"/>
      <c r="I6073" s="7"/>
    </row>
    <row r="6074" spans="3:9" x14ac:dyDescent="0.25">
      <c r="C6074" s="11"/>
      <c r="D6074" s="12"/>
      <c r="H6074" s="7"/>
      <c r="I6074" s="7"/>
    </row>
    <row r="6075" spans="3:9" x14ac:dyDescent="0.25">
      <c r="C6075" s="11"/>
      <c r="D6075" s="12"/>
      <c r="H6075" s="7"/>
      <c r="I6075" s="7"/>
    </row>
    <row r="6076" spans="3:9" x14ac:dyDescent="0.25">
      <c r="C6076" s="11"/>
      <c r="D6076" s="12"/>
      <c r="H6076" s="7"/>
      <c r="I6076" s="7"/>
    </row>
    <row r="6077" spans="3:9" x14ac:dyDescent="0.25">
      <c r="C6077" s="11"/>
      <c r="D6077" s="12"/>
      <c r="H6077" s="7"/>
      <c r="I6077" s="7"/>
    </row>
    <row r="6078" spans="3:9" x14ac:dyDescent="0.25">
      <c r="C6078" s="11"/>
      <c r="D6078" s="12"/>
      <c r="H6078" s="7"/>
      <c r="I6078" s="7"/>
    </row>
    <row r="6079" spans="3:9" x14ac:dyDescent="0.25">
      <c r="C6079" s="11"/>
      <c r="D6079" s="12"/>
      <c r="H6079" s="7"/>
      <c r="I6079" s="7"/>
    </row>
    <row r="6080" spans="3:9" x14ac:dyDescent="0.25">
      <c r="C6080" s="11"/>
      <c r="D6080" s="12"/>
      <c r="H6080" s="7"/>
      <c r="I6080" s="7"/>
    </row>
    <row r="6081" spans="3:9" x14ac:dyDescent="0.25">
      <c r="C6081" s="11"/>
      <c r="D6081" s="12"/>
      <c r="H6081" s="7"/>
      <c r="I6081" s="7"/>
    </row>
    <row r="6082" spans="3:9" x14ac:dyDescent="0.25">
      <c r="C6082" s="11"/>
      <c r="D6082" s="12"/>
      <c r="H6082" s="7"/>
      <c r="I6082" s="7"/>
    </row>
    <row r="6083" spans="3:9" x14ac:dyDescent="0.25">
      <c r="C6083" s="11"/>
      <c r="D6083" s="12"/>
      <c r="H6083" s="7"/>
      <c r="I6083" s="7"/>
    </row>
    <row r="6084" spans="3:9" x14ac:dyDescent="0.25">
      <c r="C6084" s="11"/>
      <c r="D6084" s="12"/>
      <c r="H6084" s="7"/>
      <c r="I6084" s="7"/>
    </row>
    <row r="6085" spans="3:9" x14ac:dyDescent="0.25">
      <c r="C6085" s="11"/>
      <c r="D6085" s="12"/>
      <c r="H6085" s="7"/>
      <c r="I6085" s="7"/>
    </row>
    <row r="6086" spans="3:9" x14ac:dyDescent="0.25">
      <c r="C6086" s="11"/>
      <c r="D6086" s="12"/>
      <c r="H6086" s="7"/>
      <c r="I6086" s="7"/>
    </row>
    <row r="6087" spans="3:9" x14ac:dyDescent="0.25">
      <c r="C6087" s="11"/>
      <c r="D6087" s="12"/>
      <c r="H6087" s="7"/>
      <c r="I6087" s="7"/>
    </row>
    <row r="6088" spans="3:9" x14ac:dyDescent="0.25">
      <c r="C6088" s="11"/>
      <c r="D6088" s="12"/>
      <c r="H6088" s="7"/>
      <c r="I6088" s="7"/>
    </row>
    <row r="6089" spans="3:9" x14ac:dyDescent="0.25">
      <c r="C6089" s="11"/>
      <c r="D6089" s="12"/>
      <c r="H6089" s="7"/>
      <c r="I6089" s="7"/>
    </row>
    <row r="6090" spans="3:9" x14ac:dyDescent="0.25">
      <c r="C6090" s="11"/>
      <c r="D6090" s="12"/>
      <c r="H6090" s="7"/>
      <c r="I6090" s="7"/>
    </row>
    <row r="6091" spans="3:9" x14ac:dyDescent="0.25">
      <c r="C6091" s="11"/>
      <c r="D6091" s="12"/>
      <c r="H6091" s="7"/>
      <c r="I6091" s="7"/>
    </row>
    <row r="6092" spans="3:9" x14ac:dyDescent="0.25">
      <c r="C6092" s="11"/>
      <c r="D6092" s="12"/>
      <c r="H6092" s="7"/>
      <c r="I6092" s="7"/>
    </row>
    <row r="6093" spans="3:9" x14ac:dyDescent="0.25">
      <c r="C6093" s="11"/>
      <c r="D6093" s="12"/>
      <c r="H6093" s="7"/>
      <c r="I6093" s="7"/>
    </row>
    <row r="6094" spans="3:9" x14ac:dyDescent="0.25">
      <c r="C6094" s="11"/>
      <c r="D6094" s="12"/>
      <c r="H6094" s="7"/>
      <c r="I6094" s="7"/>
    </row>
    <row r="6095" spans="3:9" x14ac:dyDescent="0.25">
      <c r="C6095" s="11"/>
      <c r="D6095" s="12"/>
      <c r="H6095" s="7"/>
      <c r="I6095" s="7"/>
    </row>
    <row r="6096" spans="3:9" x14ac:dyDescent="0.25">
      <c r="C6096" s="11"/>
      <c r="D6096" s="12"/>
      <c r="H6096" s="7"/>
      <c r="I6096" s="7"/>
    </row>
    <row r="6097" spans="3:9" x14ac:dyDescent="0.25">
      <c r="C6097" s="11"/>
      <c r="D6097" s="12"/>
      <c r="H6097" s="7"/>
      <c r="I6097" s="7"/>
    </row>
    <row r="6098" spans="3:9" x14ac:dyDescent="0.25">
      <c r="C6098" s="11"/>
      <c r="D6098" s="12"/>
      <c r="H6098" s="7"/>
      <c r="I6098" s="7"/>
    </row>
    <row r="6099" spans="3:9" x14ac:dyDescent="0.25">
      <c r="C6099" s="11"/>
      <c r="D6099" s="12"/>
      <c r="H6099" s="7"/>
      <c r="I6099" s="7"/>
    </row>
    <row r="6100" spans="3:9" x14ac:dyDescent="0.25">
      <c r="C6100" s="11"/>
      <c r="D6100" s="12"/>
      <c r="H6100" s="7"/>
      <c r="I6100" s="7"/>
    </row>
    <row r="6101" spans="3:9" x14ac:dyDescent="0.25">
      <c r="C6101" s="11"/>
      <c r="D6101" s="12"/>
      <c r="H6101" s="7"/>
      <c r="I6101" s="7"/>
    </row>
    <row r="6102" spans="3:9" x14ac:dyDescent="0.25">
      <c r="C6102" s="11"/>
      <c r="D6102" s="12"/>
      <c r="H6102" s="7"/>
      <c r="I6102" s="7"/>
    </row>
    <row r="6103" spans="3:9" x14ac:dyDescent="0.25">
      <c r="C6103" s="11"/>
      <c r="D6103" s="12"/>
      <c r="H6103" s="7"/>
      <c r="I6103" s="7"/>
    </row>
    <row r="6104" spans="3:9" x14ac:dyDescent="0.25">
      <c r="C6104" s="11"/>
      <c r="D6104" s="12"/>
      <c r="H6104" s="7"/>
      <c r="I6104" s="7"/>
    </row>
    <row r="6105" spans="3:9" x14ac:dyDescent="0.25">
      <c r="C6105" s="11"/>
      <c r="D6105" s="12"/>
      <c r="H6105" s="7"/>
      <c r="I6105" s="7"/>
    </row>
    <row r="6106" spans="3:9" x14ac:dyDescent="0.25">
      <c r="C6106" s="11"/>
      <c r="D6106" s="12"/>
      <c r="H6106" s="7"/>
      <c r="I6106" s="7"/>
    </row>
    <row r="6107" spans="3:9" x14ac:dyDescent="0.25">
      <c r="C6107" s="11"/>
      <c r="D6107" s="12"/>
      <c r="H6107" s="7"/>
      <c r="I6107" s="7"/>
    </row>
    <row r="6108" spans="3:9" x14ac:dyDescent="0.25">
      <c r="C6108" s="11"/>
      <c r="D6108" s="12"/>
      <c r="H6108" s="7"/>
      <c r="I6108" s="7"/>
    </row>
    <row r="6109" spans="3:9" x14ac:dyDescent="0.25">
      <c r="C6109" s="11"/>
      <c r="D6109" s="12"/>
      <c r="H6109" s="7"/>
      <c r="I6109" s="7"/>
    </row>
    <row r="6110" spans="3:9" x14ac:dyDescent="0.25">
      <c r="C6110" s="11"/>
      <c r="D6110" s="12"/>
      <c r="H6110" s="7"/>
      <c r="I6110" s="7"/>
    </row>
    <row r="6111" spans="3:9" x14ac:dyDescent="0.25">
      <c r="C6111" s="11"/>
      <c r="D6111" s="12"/>
      <c r="H6111" s="7"/>
      <c r="I6111" s="7"/>
    </row>
    <row r="6112" spans="3:9" x14ac:dyDescent="0.25">
      <c r="C6112" s="11"/>
      <c r="D6112" s="12"/>
      <c r="H6112" s="7"/>
      <c r="I6112" s="7"/>
    </row>
    <row r="6113" spans="3:9" x14ac:dyDescent="0.25">
      <c r="C6113" s="11"/>
      <c r="D6113" s="12"/>
      <c r="H6113" s="7"/>
      <c r="I6113" s="7"/>
    </row>
    <row r="6114" spans="3:9" x14ac:dyDescent="0.25">
      <c r="C6114" s="11"/>
      <c r="D6114" s="12"/>
      <c r="H6114" s="7"/>
      <c r="I6114" s="7"/>
    </row>
    <row r="6115" spans="3:9" x14ac:dyDescent="0.25">
      <c r="C6115" s="11"/>
      <c r="D6115" s="12"/>
      <c r="H6115" s="7"/>
      <c r="I6115" s="7"/>
    </row>
    <row r="6116" spans="3:9" x14ac:dyDescent="0.25">
      <c r="C6116" s="11"/>
      <c r="D6116" s="12"/>
      <c r="H6116" s="7"/>
      <c r="I6116" s="7"/>
    </row>
    <row r="6117" spans="3:9" x14ac:dyDescent="0.25">
      <c r="C6117" s="11"/>
      <c r="D6117" s="12"/>
      <c r="H6117" s="7"/>
      <c r="I6117" s="7"/>
    </row>
    <row r="6118" spans="3:9" x14ac:dyDescent="0.25">
      <c r="C6118" s="11"/>
      <c r="D6118" s="12"/>
      <c r="H6118" s="7"/>
      <c r="I6118" s="7"/>
    </row>
    <row r="6119" spans="3:9" x14ac:dyDescent="0.25">
      <c r="C6119" s="11"/>
      <c r="D6119" s="12"/>
      <c r="H6119" s="7"/>
      <c r="I6119" s="7"/>
    </row>
    <row r="6120" spans="3:9" x14ac:dyDescent="0.25">
      <c r="C6120" s="11"/>
      <c r="D6120" s="12"/>
      <c r="H6120" s="7"/>
      <c r="I6120" s="7"/>
    </row>
    <row r="6121" spans="3:9" x14ac:dyDescent="0.25">
      <c r="C6121" s="11"/>
      <c r="D6121" s="12"/>
      <c r="H6121" s="7"/>
      <c r="I6121" s="7"/>
    </row>
    <row r="6122" spans="3:9" x14ac:dyDescent="0.25">
      <c r="C6122" s="11"/>
      <c r="D6122" s="12"/>
      <c r="H6122" s="7"/>
      <c r="I6122" s="7"/>
    </row>
    <row r="6123" spans="3:9" x14ac:dyDescent="0.25">
      <c r="C6123" s="11"/>
      <c r="D6123" s="12"/>
      <c r="H6123" s="7"/>
      <c r="I6123" s="7"/>
    </row>
    <row r="6124" spans="3:9" x14ac:dyDescent="0.25">
      <c r="C6124" s="11"/>
      <c r="D6124" s="12"/>
      <c r="H6124" s="7"/>
      <c r="I6124" s="7"/>
    </row>
    <row r="6125" spans="3:9" x14ac:dyDescent="0.25">
      <c r="C6125" s="11"/>
      <c r="D6125" s="12"/>
      <c r="H6125" s="7"/>
      <c r="I6125" s="7"/>
    </row>
    <row r="6126" spans="3:9" x14ac:dyDescent="0.25">
      <c r="C6126" s="11"/>
      <c r="D6126" s="12"/>
      <c r="H6126" s="7"/>
      <c r="I6126" s="7"/>
    </row>
    <row r="6127" spans="3:9" x14ac:dyDescent="0.25">
      <c r="C6127" s="11"/>
      <c r="D6127" s="12"/>
      <c r="H6127" s="7"/>
      <c r="I6127" s="7"/>
    </row>
    <row r="6128" spans="3:9" x14ac:dyDescent="0.25">
      <c r="C6128" s="11"/>
      <c r="D6128" s="12"/>
      <c r="H6128" s="7"/>
      <c r="I6128" s="7"/>
    </row>
    <row r="6129" spans="3:9" x14ac:dyDescent="0.25">
      <c r="C6129" s="11"/>
      <c r="D6129" s="12"/>
      <c r="H6129" s="7"/>
      <c r="I6129" s="7"/>
    </row>
    <row r="6130" spans="3:9" x14ac:dyDescent="0.25">
      <c r="C6130" s="11"/>
      <c r="D6130" s="12"/>
      <c r="H6130" s="7"/>
      <c r="I6130" s="7"/>
    </row>
    <row r="6131" spans="3:9" x14ac:dyDescent="0.25">
      <c r="C6131" s="11"/>
      <c r="D6131" s="12"/>
      <c r="H6131" s="7"/>
      <c r="I6131" s="7"/>
    </row>
    <row r="6132" spans="3:9" x14ac:dyDescent="0.25">
      <c r="C6132" s="11"/>
      <c r="D6132" s="12"/>
      <c r="H6132" s="7"/>
      <c r="I6132" s="7"/>
    </row>
    <row r="6133" spans="3:9" x14ac:dyDescent="0.25">
      <c r="C6133" s="11"/>
      <c r="D6133" s="12"/>
      <c r="H6133" s="7"/>
      <c r="I6133" s="7"/>
    </row>
    <row r="6134" spans="3:9" x14ac:dyDescent="0.25">
      <c r="C6134" s="11"/>
      <c r="D6134" s="12"/>
      <c r="H6134" s="7"/>
      <c r="I6134" s="7"/>
    </row>
    <row r="6135" spans="3:9" x14ac:dyDescent="0.25">
      <c r="C6135" s="11"/>
      <c r="D6135" s="12"/>
      <c r="H6135" s="7"/>
      <c r="I6135" s="7"/>
    </row>
    <row r="6136" spans="3:9" x14ac:dyDescent="0.25">
      <c r="C6136" s="11"/>
      <c r="D6136" s="12"/>
      <c r="H6136" s="7"/>
      <c r="I6136" s="7"/>
    </row>
    <row r="6137" spans="3:9" x14ac:dyDescent="0.25">
      <c r="C6137" s="11"/>
      <c r="D6137" s="12"/>
      <c r="H6137" s="7"/>
      <c r="I6137" s="7"/>
    </row>
    <row r="6138" spans="3:9" x14ac:dyDescent="0.25">
      <c r="C6138" s="11"/>
      <c r="D6138" s="12"/>
      <c r="H6138" s="7"/>
      <c r="I6138" s="7"/>
    </row>
    <row r="6139" spans="3:9" x14ac:dyDescent="0.25">
      <c r="C6139" s="11"/>
      <c r="D6139" s="12"/>
      <c r="H6139" s="7"/>
      <c r="I6139" s="7"/>
    </row>
    <row r="6140" spans="3:9" x14ac:dyDescent="0.25">
      <c r="C6140" s="11"/>
      <c r="D6140" s="12"/>
      <c r="H6140" s="7"/>
      <c r="I6140" s="7"/>
    </row>
    <row r="6141" spans="3:9" x14ac:dyDescent="0.25">
      <c r="C6141" s="11"/>
      <c r="D6141" s="12"/>
      <c r="H6141" s="7"/>
      <c r="I6141" s="7"/>
    </row>
    <row r="6142" spans="3:9" x14ac:dyDescent="0.25">
      <c r="C6142" s="11"/>
      <c r="D6142" s="12"/>
      <c r="H6142" s="7"/>
      <c r="I6142" s="7"/>
    </row>
    <row r="6143" spans="3:9" x14ac:dyDescent="0.25">
      <c r="C6143" s="11"/>
      <c r="D6143" s="12"/>
      <c r="H6143" s="7"/>
      <c r="I6143" s="7"/>
    </row>
    <row r="6144" spans="3:9" x14ac:dyDescent="0.25">
      <c r="C6144" s="11"/>
      <c r="D6144" s="12"/>
      <c r="H6144" s="7"/>
      <c r="I6144" s="7"/>
    </row>
    <row r="6145" spans="3:9" x14ac:dyDescent="0.25">
      <c r="C6145" s="11"/>
      <c r="D6145" s="12"/>
      <c r="H6145" s="7"/>
      <c r="I6145" s="7"/>
    </row>
    <row r="6146" spans="3:9" x14ac:dyDescent="0.25">
      <c r="C6146" s="11"/>
      <c r="D6146" s="12"/>
      <c r="H6146" s="7"/>
      <c r="I6146" s="7"/>
    </row>
    <row r="6147" spans="3:9" x14ac:dyDescent="0.25">
      <c r="C6147" s="11"/>
      <c r="D6147" s="12"/>
      <c r="H6147" s="7"/>
      <c r="I6147" s="7"/>
    </row>
    <row r="6148" spans="3:9" x14ac:dyDescent="0.25">
      <c r="C6148" s="11"/>
      <c r="D6148" s="12"/>
      <c r="H6148" s="7"/>
      <c r="I6148" s="7"/>
    </row>
    <row r="6149" spans="3:9" x14ac:dyDescent="0.25">
      <c r="C6149" s="11"/>
      <c r="D6149" s="12"/>
      <c r="H6149" s="7"/>
      <c r="I6149" s="7"/>
    </row>
    <row r="6150" spans="3:9" x14ac:dyDescent="0.25">
      <c r="C6150" s="11"/>
      <c r="D6150" s="12"/>
      <c r="H6150" s="7"/>
      <c r="I6150" s="7"/>
    </row>
    <row r="6151" spans="3:9" x14ac:dyDescent="0.25">
      <c r="C6151" s="11"/>
      <c r="D6151" s="12"/>
      <c r="H6151" s="7"/>
      <c r="I6151" s="7"/>
    </row>
    <row r="6152" spans="3:9" x14ac:dyDescent="0.25">
      <c r="C6152" s="11"/>
      <c r="D6152" s="12"/>
      <c r="H6152" s="7"/>
      <c r="I6152" s="7"/>
    </row>
    <row r="6153" spans="3:9" x14ac:dyDescent="0.25">
      <c r="C6153" s="11"/>
      <c r="D6153" s="12"/>
      <c r="H6153" s="7"/>
      <c r="I6153" s="7"/>
    </row>
    <row r="6154" spans="3:9" x14ac:dyDescent="0.25">
      <c r="C6154" s="11"/>
      <c r="D6154" s="12"/>
      <c r="H6154" s="7"/>
      <c r="I6154" s="7"/>
    </row>
    <row r="6155" spans="3:9" x14ac:dyDescent="0.25">
      <c r="C6155" s="11"/>
      <c r="D6155" s="12"/>
      <c r="H6155" s="7"/>
      <c r="I6155" s="7"/>
    </row>
    <row r="6156" spans="3:9" x14ac:dyDescent="0.25">
      <c r="C6156" s="11"/>
      <c r="D6156" s="12"/>
      <c r="H6156" s="7"/>
      <c r="I6156" s="7"/>
    </row>
    <row r="6157" spans="3:9" x14ac:dyDescent="0.25">
      <c r="C6157" s="11"/>
      <c r="D6157" s="12"/>
      <c r="H6157" s="7"/>
      <c r="I6157" s="7"/>
    </row>
    <row r="6158" spans="3:9" x14ac:dyDescent="0.25">
      <c r="C6158" s="11"/>
      <c r="D6158" s="12"/>
      <c r="H6158" s="7"/>
      <c r="I6158" s="7"/>
    </row>
    <row r="6159" spans="3:9" x14ac:dyDescent="0.25">
      <c r="C6159" s="11"/>
      <c r="D6159" s="12"/>
      <c r="H6159" s="7"/>
      <c r="I6159" s="7"/>
    </row>
    <row r="6160" spans="3:9" x14ac:dyDescent="0.25">
      <c r="C6160" s="11"/>
      <c r="D6160" s="12"/>
      <c r="H6160" s="7"/>
      <c r="I6160" s="7"/>
    </row>
    <row r="6161" spans="3:9" x14ac:dyDescent="0.25">
      <c r="C6161" s="11"/>
      <c r="D6161" s="12"/>
      <c r="H6161" s="7"/>
      <c r="I6161" s="7"/>
    </row>
    <row r="6162" spans="3:9" x14ac:dyDescent="0.25">
      <c r="C6162" s="11"/>
      <c r="D6162" s="12"/>
      <c r="H6162" s="7"/>
      <c r="I6162" s="7"/>
    </row>
    <row r="6163" spans="3:9" x14ac:dyDescent="0.25">
      <c r="C6163" s="11"/>
      <c r="D6163" s="12"/>
      <c r="H6163" s="7"/>
      <c r="I6163" s="7"/>
    </row>
    <row r="6164" spans="3:9" x14ac:dyDescent="0.25">
      <c r="C6164" s="11"/>
      <c r="D6164" s="12"/>
      <c r="H6164" s="7"/>
      <c r="I6164" s="7"/>
    </row>
    <row r="6165" spans="3:9" x14ac:dyDescent="0.25">
      <c r="C6165" s="11"/>
      <c r="D6165" s="12"/>
      <c r="H6165" s="7"/>
      <c r="I6165" s="7"/>
    </row>
    <row r="6166" spans="3:9" x14ac:dyDescent="0.25">
      <c r="C6166" s="11"/>
      <c r="D6166" s="12"/>
      <c r="H6166" s="7"/>
      <c r="I6166" s="7"/>
    </row>
    <row r="6167" spans="3:9" x14ac:dyDescent="0.25">
      <c r="C6167" s="11"/>
      <c r="D6167" s="12"/>
      <c r="H6167" s="7"/>
      <c r="I6167" s="7"/>
    </row>
    <row r="6168" spans="3:9" x14ac:dyDescent="0.25">
      <c r="C6168" s="11"/>
      <c r="D6168" s="12"/>
      <c r="H6168" s="7"/>
      <c r="I6168" s="7"/>
    </row>
    <row r="6169" spans="3:9" x14ac:dyDescent="0.25">
      <c r="C6169" s="11"/>
      <c r="D6169" s="12"/>
      <c r="H6169" s="7"/>
      <c r="I6169" s="7"/>
    </row>
    <row r="6170" spans="3:9" x14ac:dyDescent="0.25">
      <c r="C6170" s="11"/>
      <c r="D6170" s="12"/>
      <c r="H6170" s="7"/>
      <c r="I6170" s="7"/>
    </row>
    <row r="6171" spans="3:9" x14ac:dyDescent="0.25">
      <c r="C6171" s="11"/>
      <c r="D6171" s="12"/>
      <c r="H6171" s="7"/>
      <c r="I6171" s="7"/>
    </row>
    <row r="6172" spans="3:9" x14ac:dyDescent="0.25">
      <c r="C6172" s="11"/>
      <c r="D6172" s="12"/>
      <c r="H6172" s="7"/>
      <c r="I6172" s="7"/>
    </row>
    <row r="6173" spans="3:9" x14ac:dyDescent="0.25">
      <c r="C6173" s="11"/>
      <c r="D6173" s="12"/>
      <c r="H6173" s="7"/>
      <c r="I6173" s="7"/>
    </row>
    <row r="6174" spans="3:9" x14ac:dyDescent="0.25">
      <c r="C6174" s="11"/>
      <c r="D6174" s="12"/>
      <c r="H6174" s="7"/>
      <c r="I6174" s="7"/>
    </row>
    <row r="6175" spans="3:9" x14ac:dyDescent="0.25">
      <c r="C6175" s="11"/>
      <c r="D6175" s="12"/>
      <c r="H6175" s="7"/>
      <c r="I6175" s="7"/>
    </row>
    <row r="6176" spans="3:9" x14ac:dyDescent="0.25">
      <c r="C6176" s="11"/>
      <c r="D6176" s="12"/>
      <c r="H6176" s="7"/>
      <c r="I6176" s="7"/>
    </row>
    <row r="6177" spans="3:9" x14ac:dyDescent="0.25">
      <c r="C6177" s="11"/>
      <c r="D6177" s="12"/>
      <c r="H6177" s="7"/>
      <c r="I6177" s="7"/>
    </row>
    <row r="6178" spans="3:9" x14ac:dyDescent="0.25">
      <c r="C6178" s="11"/>
      <c r="D6178" s="12"/>
      <c r="H6178" s="7"/>
      <c r="I6178" s="7"/>
    </row>
    <row r="6179" spans="3:9" x14ac:dyDescent="0.25">
      <c r="C6179" s="11"/>
      <c r="D6179" s="12"/>
      <c r="H6179" s="7"/>
      <c r="I6179" s="7"/>
    </row>
    <row r="6180" spans="3:9" x14ac:dyDescent="0.25">
      <c r="C6180" s="11"/>
      <c r="D6180" s="12"/>
      <c r="H6180" s="7"/>
      <c r="I6180" s="7"/>
    </row>
    <row r="6181" spans="3:9" x14ac:dyDescent="0.25">
      <c r="C6181" s="11"/>
      <c r="D6181" s="12"/>
      <c r="H6181" s="7"/>
      <c r="I6181" s="7"/>
    </row>
    <row r="6182" spans="3:9" x14ac:dyDescent="0.25">
      <c r="C6182" s="11"/>
      <c r="D6182" s="12"/>
      <c r="H6182" s="7"/>
      <c r="I6182" s="7"/>
    </row>
    <row r="6183" spans="3:9" x14ac:dyDescent="0.25">
      <c r="C6183" s="11"/>
      <c r="D6183" s="12"/>
      <c r="H6183" s="7"/>
      <c r="I6183" s="7"/>
    </row>
    <row r="6184" spans="3:9" x14ac:dyDescent="0.25">
      <c r="C6184" s="11"/>
      <c r="D6184" s="12"/>
      <c r="H6184" s="7"/>
      <c r="I6184" s="7"/>
    </row>
    <row r="6185" spans="3:9" x14ac:dyDescent="0.25">
      <c r="C6185" s="11"/>
      <c r="D6185" s="12"/>
      <c r="H6185" s="7"/>
      <c r="I6185" s="7"/>
    </row>
    <row r="6186" spans="3:9" x14ac:dyDescent="0.25">
      <c r="C6186" s="11"/>
      <c r="D6186" s="12"/>
      <c r="H6186" s="7"/>
      <c r="I6186" s="7"/>
    </row>
    <row r="6187" spans="3:9" x14ac:dyDescent="0.25">
      <c r="C6187" s="11"/>
      <c r="D6187" s="12"/>
      <c r="H6187" s="7"/>
      <c r="I6187" s="7"/>
    </row>
    <row r="6188" spans="3:9" x14ac:dyDescent="0.25">
      <c r="C6188" s="11"/>
      <c r="D6188" s="12"/>
      <c r="H6188" s="7"/>
      <c r="I6188" s="7"/>
    </row>
    <row r="6189" spans="3:9" x14ac:dyDescent="0.25">
      <c r="C6189" s="11"/>
      <c r="D6189" s="12"/>
      <c r="H6189" s="7"/>
      <c r="I6189" s="7"/>
    </row>
    <row r="6190" spans="3:9" x14ac:dyDescent="0.25">
      <c r="H6190" s="7"/>
      <c r="I6190" s="7"/>
    </row>
    <row r="6191" spans="3:9" x14ac:dyDescent="0.25">
      <c r="H6191" s="7"/>
      <c r="I6191" s="7"/>
    </row>
    <row r="6192" spans="3:9" x14ac:dyDescent="0.25">
      <c r="H6192" s="7"/>
      <c r="I6192" s="7"/>
    </row>
    <row r="6193" spans="8:9" x14ac:dyDescent="0.25">
      <c r="H6193" s="7"/>
      <c r="I6193" s="7"/>
    </row>
    <row r="6194" spans="8:9" x14ac:dyDescent="0.25">
      <c r="H6194" s="7"/>
      <c r="I6194" s="7"/>
    </row>
    <row r="6195" spans="8:9" x14ac:dyDescent="0.25">
      <c r="H6195" s="7"/>
      <c r="I6195" s="7"/>
    </row>
    <row r="6196" spans="8:9" x14ac:dyDescent="0.25">
      <c r="H6196" s="7"/>
      <c r="I6196" s="7"/>
    </row>
    <row r="6197" spans="8:9" x14ac:dyDescent="0.25">
      <c r="H6197" s="7"/>
      <c r="I6197" s="7"/>
    </row>
    <row r="6198" spans="8:9" x14ac:dyDescent="0.25">
      <c r="H6198" s="7"/>
      <c r="I6198" s="7"/>
    </row>
    <row r="6199" spans="8:9" x14ac:dyDescent="0.25">
      <c r="H6199" s="7"/>
      <c r="I6199" s="7"/>
    </row>
    <row r="6200" spans="8:9" x14ac:dyDescent="0.25">
      <c r="H6200" s="7"/>
      <c r="I6200" s="7"/>
    </row>
    <row r="6201" spans="8:9" x14ac:dyDescent="0.25">
      <c r="H6201" s="7"/>
      <c r="I6201" s="7"/>
    </row>
    <row r="6202" spans="8:9" x14ac:dyDescent="0.25">
      <c r="H6202" s="7"/>
      <c r="I6202" s="7"/>
    </row>
    <row r="6203" spans="8:9" x14ac:dyDescent="0.25">
      <c r="H6203" s="7"/>
      <c r="I6203" s="7"/>
    </row>
    <row r="6204" spans="8:9" x14ac:dyDescent="0.25">
      <c r="H6204" s="7"/>
      <c r="I6204" s="7"/>
    </row>
    <row r="6205" spans="8:9" x14ac:dyDescent="0.25">
      <c r="H6205" s="7"/>
      <c r="I6205" s="7"/>
    </row>
    <row r="6206" spans="8:9" x14ac:dyDescent="0.25">
      <c r="H6206" s="7"/>
      <c r="I6206" s="7"/>
    </row>
    <row r="6207" spans="8:9" x14ac:dyDescent="0.25">
      <c r="H6207" s="7"/>
      <c r="I6207" s="7"/>
    </row>
    <row r="6208" spans="8:9" x14ac:dyDescent="0.25">
      <c r="H6208" s="7"/>
      <c r="I6208" s="7"/>
    </row>
    <row r="6209" spans="8:9" x14ac:dyDescent="0.25">
      <c r="H6209" s="7"/>
      <c r="I6209" s="7"/>
    </row>
    <row r="6210" spans="8:9" x14ac:dyDescent="0.25">
      <c r="H6210" s="7"/>
      <c r="I6210" s="7"/>
    </row>
    <row r="6211" spans="8:9" x14ac:dyDescent="0.25">
      <c r="H6211" s="7"/>
      <c r="I6211" s="7"/>
    </row>
    <row r="6212" spans="8:9" x14ac:dyDescent="0.25">
      <c r="H6212" s="7"/>
      <c r="I6212" s="7"/>
    </row>
    <row r="6213" spans="8:9" x14ac:dyDescent="0.25">
      <c r="H6213" s="7"/>
      <c r="I6213" s="7"/>
    </row>
    <row r="6214" spans="8:9" x14ac:dyDescent="0.25">
      <c r="H6214" s="7"/>
      <c r="I6214" s="7"/>
    </row>
    <row r="6215" spans="8:9" x14ac:dyDescent="0.25">
      <c r="H6215" s="7"/>
      <c r="I6215" s="7"/>
    </row>
    <row r="6216" spans="8:9" x14ac:dyDescent="0.25">
      <c r="H6216" s="7"/>
      <c r="I6216" s="7"/>
    </row>
    <row r="6217" spans="8:9" x14ac:dyDescent="0.25">
      <c r="H6217" s="7"/>
      <c r="I6217" s="7"/>
    </row>
    <row r="6218" spans="8:9" x14ac:dyDescent="0.25">
      <c r="H6218" s="7"/>
      <c r="I6218" s="7"/>
    </row>
    <row r="6219" spans="8:9" x14ac:dyDescent="0.25">
      <c r="H6219" s="7"/>
      <c r="I6219" s="7"/>
    </row>
    <row r="6220" spans="8:9" x14ac:dyDescent="0.25">
      <c r="H6220" s="7"/>
      <c r="I6220" s="7"/>
    </row>
    <row r="6221" spans="8:9" x14ac:dyDescent="0.25">
      <c r="H6221" s="7"/>
      <c r="I6221" s="7"/>
    </row>
    <row r="6222" spans="8:9" x14ac:dyDescent="0.25">
      <c r="H6222" s="7"/>
      <c r="I6222" s="7"/>
    </row>
    <row r="6223" spans="8:9" x14ac:dyDescent="0.25">
      <c r="H6223" s="7"/>
      <c r="I6223" s="7"/>
    </row>
    <row r="6224" spans="8:9" x14ac:dyDescent="0.25">
      <c r="H6224" s="7"/>
      <c r="I6224" s="7"/>
    </row>
    <row r="6225" spans="8:9" x14ac:dyDescent="0.25">
      <c r="H6225" s="7"/>
      <c r="I6225" s="7"/>
    </row>
    <row r="6226" spans="8:9" x14ac:dyDescent="0.25">
      <c r="H6226" s="7"/>
      <c r="I6226" s="7"/>
    </row>
    <row r="6227" spans="8:9" x14ac:dyDescent="0.25">
      <c r="H6227" s="7"/>
      <c r="I6227" s="7"/>
    </row>
    <row r="6228" spans="8:9" x14ac:dyDescent="0.25">
      <c r="H6228" s="7"/>
      <c r="I6228" s="7"/>
    </row>
    <row r="6229" spans="8:9" x14ac:dyDescent="0.25">
      <c r="H6229" s="7"/>
      <c r="I6229" s="7"/>
    </row>
    <row r="6230" spans="8:9" x14ac:dyDescent="0.25">
      <c r="H6230" s="7"/>
      <c r="I6230" s="7"/>
    </row>
    <row r="6231" spans="8:9" x14ac:dyDescent="0.25">
      <c r="H6231" s="7"/>
      <c r="I6231" s="7"/>
    </row>
    <row r="6232" spans="8:9" x14ac:dyDescent="0.25">
      <c r="H6232" s="7"/>
      <c r="I6232" s="7"/>
    </row>
    <row r="6233" spans="8:9" x14ac:dyDescent="0.25">
      <c r="H6233" s="7"/>
      <c r="I6233" s="7"/>
    </row>
    <row r="6234" spans="8:9" x14ac:dyDescent="0.25">
      <c r="H6234" s="7"/>
      <c r="I6234" s="7"/>
    </row>
    <row r="6235" spans="8:9" x14ac:dyDescent="0.25">
      <c r="H6235" s="7"/>
      <c r="I6235" s="7"/>
    </row>
    <row r="6236" spans="8:9" x14ac:dyDescent="0.25">
      <c r="H6236" s="7"/>
      <c r="I6236" s="7"/>
    </row>
    <row r="6237" spans="8:9" x14ac:dyDescent="0.25">
      <c r="H6237" s="7"/>
      <c r="I6237" s="7"/>
    </row>
    <row r="6238" spans="8:9" x14ac:dyDescent="0.25">
      <c r="H6238" s="7"/>
      <c r="I6238" s="7"/>
    </row>
    <row r="6239" spans="8:9" x14ac:dyDescent="0.25">
      <c r="H6239" s="7"/>
      <c r="I6239" s="7"/>
    </row>
    <row r="6240" spans="8:9" x14ac:dyDescent="0.25">
      <c r="H6240" s="7"/>
      <c r="I6240" s="7"/>
    </row>
    <row r="6241" spans="8:9" x14ac:dyDescent="0.25">
      <c r="H6241" s="7"/>
      <c r="I6241" s="7"/>
    </row>
    <row r="6242" spans="8:9" x14ac:dyDescent="0.25">
      <c r="H6242" s="7"/>
      <c r="I6242" s="7"/>
    </row>
    <row r="6243" spans="8:9" x14ac:dyDescent="0.25">
      <c r="H6243" s="7"/>
      <c r="I6243" s="7"/>
    </row>
    <row r="6244" spans="8:9" x14ac:dyDescent="0.25">
      <c r="H6244" s="7"/>
      <c r="I6244" s="7"/>
    </row>
    <row r="6245" spans="8:9" x14ac:dyDescent="0.25">
      <c r="H6245" s="7"/>
      <c r="I6245" s="7"/>
    </row>
    <row r="6246" spans="8:9" x14ac:dyDescent="0.25">
      <c r="H6246" s="7"/>
      <c r="I6246" s="7"/>
    </row>
    <row r="6247" spans="8:9" x14ac:dyDescent="0.25">
      <c r="H6247" s="7"/>
      <c r="I6247" s="7"/>
    </row>
    <row r="6248" spans="8:9" x14ac:dyDescent="0.25">
      <c r="H6248" s="7"/>
      <c r="I6248" s="7"/>
    </row>
    <row r="6249" spans="8:9" x14ac:dyDescent="0.25">
      <c r="H6249" s="7"/>
      <c r="I6249" s="7"/>
    </row>
    <row r="6250" spans="8:9" x14ac:dyDescent="0.25">
      <c r="H6250" s="7"/>
      <c r="I6250" s="7"/>
    </row>
    <row r="6251" spans="8:9" x14ac:dyDescent="0.25">
      <c r="H6251" s="7"/>
      <c r="I6251" s="7"/>
    </row>
    <row r="6252" spans="8:9" x14ac:dyDescent="0.25">
      <c r="H6252" s="7"/>
      <c r="I6252" s="7"/>
    </row>
    <row r="6253" spans="8:9" x14ac:dyDescent="0.25">
      <c r="H6253" s="7"/>
      <c r="I6253" s="7"/>
    </row>
    <row r="6254" spans="8:9" x14ac:dyDescent="0.25">
      <c r="H6254" s="7"/>
      <c r="I6254" s="7"/>
    </row>
    <row r="6255" spans="8:9" x14ac:dyDescent="0.25">
      <c r="H6255" s="7"/>
      <c r="I6255" s="7"/>
    </row>
    <row r="6256" spans="8:9" x14ac:dyDescent="0.25">
      <c r="H6256" s="7"/>
      <c r="I6256" s="7"/>
    </row>
    <row r="6257" spans="8:9" x14ac:dyDescent="0.25">
      <c r="H6257" s="7"/>
      <c r="I6257" s="7"/>
    </row>
    <row r="6258" spans="8:9" x14ac:dyDescent="0.25">
      <c r="H6258" s="7"/>
      <c r="I6258" s="7"/>
    </row>
    <row r="6259" spans="8:9" x14ac:dyDescent="0.25">
      <c r="H6259" s="7"/>
      <c r="I6259" s="7"/>
    </row>
    <row r="6260" spans="8:9" x14ac:dyDescent="0.25">
      <c r="H6260" s="7"/>
      <c r="I6260" s="7"/>
    </row>
    <row r="6261" spans="8:9" x14ac:dyDescent="0.25">
      <c r="H6261" s="7"/>
      <c r="I6261" s="7"/>
    </row>
    <row r="6262" spans="8:9" x14ac:dyDescent="0.25">
      <c r="H6262" s="7"/>
      <c r="I6262" s="7"/>
    </row>
    <row r="6263" spans="8:9" x14ac:dyDescent="0.25">
      <c r="H6263" s="7"/>
      <c r="I6263" s="7"/>
    </row>
    <row r="6264" spans="8:9" x14ac:dyDescent="0.25">
      <c r="H6264" s="7"/>
      <c r="I6264" s="7"/>
    </row>
    <row r="6265" spans="8:9" x14ac:dyDescent="0.25">
      <c r="H6265" s="7"/>
      <c r="I6265" s="7"/>
    </row>
    <row r="6266" spans="8:9" x14ac:dyDescent="0.25">
      <c r="H6266" s="7"/>
      <c r="I6266" s="7"/>
    </row>
    <row r="6267" spans="8:9" x14ac:dyDescent="0.25">
      <c r="H6267" s="7"/>
      <c r="I6267" s="7"/>
    </row>
    <row r="6268" spans="8:9" x14ac:dyDescent="0.25">
      <c r="H6268" s="7"/>
      <c r="I6268" s="7"/>
    </row>
    <row r="6269" spans="8:9" x14ac:dyDescent="0.25">
      <c r="H6269" s="7"/>
      <c r="I6269" s="7"/>
    </row>
    <row r="6270" spans="8:9" x14ac:dyDescent="0.25">
      <c r="H6270" s="7"/>
      <c r="I6270" s="7"/>
    </row>
    <row r="6271" spans="8:9" x14ac:dyDescent="0.25">
      <c r="H6271" s="7"/>
      <c r="I6271" s="7"/>
    </row>
    <row r="6272" spans="8:9" x14ac:dyDescent="0.25">
      <c r="H6272" s="7"/>
      <c r="I6272" s="7"/>
    </row>
    <row r="6273" spans="8:9" x14ac:dyDescent="0.25">
      <c r="H6273" s="7"/>
      <c r="I6273" s="7"/>
    </row>
    <row r="6274" spans="8:9" x14ac:dyDescent="0.25">
      <c r="H6274" s="7"/>
      <c r="I6274" s="7"/>
    </row>
    <row r="6275" spans="8:9" x14ac:dyDescent="0.25">
      <c r="H6275" s="7"/>
      <c r="I6275" s="7"/>
    </row>
    <row r="6276" spans="8:9" x14ac:dyDescent="0.25">
      <c r="H6276" s="7"/>
      <c r="I6276" s="7"/>
    </row>
    <row r="6277" spans="8:9" x14ac:dyDescent="0.25">
      <c r="H6277" s="7"/>
      <c r="I6277" s="7"/>
    </row>
    <row r="6278" spans="8:9" x14ac:dyDescent="0.25">
      <c r="H6278" s="7"/>
      <c r="I6278" s="7"/>
    </row>
    <row r="6279" spans="8:9" x14ac:dyDescent="0.25">
      <c r="H6279" s="7"/>
      <c r="I6279" s="7"/>
    </row>
    <row r="6280" spans="8:9" x14ac:dyDescent="0.25">
      <c r="H6280" s="7"/>
      <c r="I6280" s="7"/>
    </row>
    <row r="6281" spans="8:9" x14ac:dyDescent="0.25">
      <c r="H6281" s="7"/>
      <c r="I6281" s="7"/>
    </row>
    <row r="6282" spans="8:9" x14ac:dyDescent="0.25">
      <c r="H6282" s="7"/>
      <c r="I6282" s="7"/>
    </row>
    <row r="6283" spans="8:9" x14ac:dyDescent="0.25">
      <c r="H6283" s="7"/>
      <c r="I6283" s="7"/>
    </row>
    <row r="6284" spans="8:9" x14ac:dyDescent="0.25">
      <c r="H6284" s="7"/>
      <c r="I6284" s="7"/>
    </row>
    <row r="6285" spans="8:9" x14ac:dyDescent="0.25">
      <c r="H6285" s="7"/>
      <c r="I6285" s="7"/>
    </row>
    <row r="6286" spans="8:9" x14ac:dyDescent="0.25">
      <c r="H6286" s="7"/>
      <c r="I6286" s="7"/>
    </row>
    <row r="6287" spans="8:9" x14ac:dyDescent="0.25">
      <c r="H6287" s="7"/>
      <c r="I6287" s="7"/>
    </row>
    <row r="6288" spans="8:9" x14ac:dyDescent="0.25">
      <c r="H6288" s="7"/>
      <c r="I6288" s="7"/>
    </row>
    <row r="6289" spans="8:9" x14ac:dyDescent="0.25">
      <c r="H6289" s="7"/>
      <c r="I6289" s="7"/>
    </row>
    <row r="6290" spans="8:9" x14ac:dyDescent="0.25">
      <c r="H6290" s="7"/>
      <c r="I6290" s="7"/>
    </row>
    <row r="6291" spans="8:9" x14ac:dyDescent="0.25">
      <c r="H6291" s="7"/>
      <c r="I6291" s="7"/>
    </row>
    <row r="6292" spans="8:9" x14ac:dyDescent="0.25">
      <c r="H6292" s="7"/>
      <c r="I6292" s="7"/>
    </row>
    <row r="6293" spans="8:9" x14ac:dyDescent="0.25">
      <c r="H6293" s="7"/>
      <c r="I6293" s="7"/>
    </row>
    <row r="6294" spans="8:9" x14ac:dyDescent="0.25">
      <c r="H6294" s="7"/>
      <c r="I6294" s="7"/>
    </row>
    <row r="6295" spans="8:9" x14ac:dyDescent="0.25">
      <c r="H6295" s="7"/>
      <c r="I6295" s="7"/>
    </row>
    <row r="6296" spans="8:9" x14ac:dyDescent="0.25">
      <c r="H6296" s="7"/>
      <c r="I6296" s="7"/>
    </row>
    <row r="6297" spans="8:9" x14ac:dyDescent="0.25">
      <c r="H6297" s="7"/>
      <c r="I6297" s="7"/>
    </row>
    <row r="6298" spans="8:9" x14ac:dyDescent="0.25">
      <c r="H6298" s="7"/>
      <c r="I6298" s="7"/>
    </row>
    <row r="6299" spans="8:9" x14ac:dyDescent="0.25">
      <c r="H6299" s="7"/>
      <c r="I6299" s="7"/>
    </row>
    <row r="6300" spans="8:9" x14ac:dyDescent="0.25">
      <c r="H6300" s="7"/>
      <c r="I6300" s="7"/>
    </row>
    <row r="6301" spans="8:9" x14ac:dyDescent="0.25">
      <c r="H6301" s="7"/>
      <c r="I6301" s="7"/>
    </row>
    <row r="6302" spans="8:9" x14ac:dyDescent="0.25">
      <c r="H6302" s="7"/>
      <c r="I6302" s="7"/>
    </row>
    <row r="6303" spans="8:9" x14ac:dyDescent="0.25">
      <c r="H6303" s="7"/>
      <c r="I6303" s="7"/>
    </row>
    <row r="6304" spans="8:9" x14ac:dyDescent="0.25">
      <c r="H6304" s="7"/>
      <c r="I6304" s="7"/>
    </row>
    <row r="6305" spans="8:9" x14ac:dyDescent="0.25">
      <c r="H6305" s="7"/>
      <c r="I6305" s="7"/>
    </row>
    <row r="6306" spans="8:9" x14ac:dyDescent="0.25">
      <c r="H6306" s="7"/>
      <c r="I6306" s="7"/>
    </row>
    <row r="6307" spans="8:9" x14ac:dyDescent="0.25">
      <c r="H6307" s="7"/>
      <c r="I6307" s="7"/>
    </row>
    <row r="6308" spans="8:9" x14ac:dyDescent="0.25">
      <c r="H6308" s="7"/>
      <c r="I6308" s="7"/>
    </row>
    <row r="6309" spans="8:9" x14ac:dyDescent="0.25">
      <c r="H6309" s="7"/>
      <c r="I6309" s="7"/>
    </row>
    <row r="6310" spans="8:9" x14ac:dyDescent="0.25">
      <c r="H6310" s="7"/>
      <c r="I6310" s="7"/>
    </row>
    <row r="6311" spans="8:9" x14ac:dyDescent="0.25">
      <c r="H6311" s="7"/>
      <c r="I6311" s="7"/>
    </row>
    <row r="6312" spans="8:9" x14ac:dyDescent="0.25">
      <c r="H6312" s="7"/>
      <c r="I6312" s="7"/>
    </row>
    <row r="6313" spans="8:9" x14ac:dyDescent="0.25">
      <c r="H6313" s="7"/>
      <c r="I6313" s="7"/>
    </row>
    <row r="6314" spans="8:9" x14ac:dyDescent="0.25">
      <c r="H6314" s="7"/>
      <c r="I6314" s="7"/>
    </row>
    <row r="6315" spans="8:9" x14ac:dyDescent="0.25">
      <c r="H6315" s="7"/>
      <c r="I6315" s="7"/>
    </row>
    <row r="6316" spans="8:9" x14ac:dyDescent="0.25">
      <c r="H6316" s="7"/>
      <c r="I6316" s="7"/>
    </row>
    <row r="6317" spans="8:9" x14ac:dyDescent="0.25">
      <c r="H6317" s="7"/>
      <c r="I6317" s="7"/>
    </row>
    <row r="6318" spans="8:9" x14ac:dyDescent="0.25">
      <c r="H6318" s="7"/>
      <c r="I6318" s="7"/>
    </row>
    <row r="6319" spans="8:9" x14ac:dyDescent="0.25">
      <c r="H6319" s="7"/>
      <c r="I6319" s="7"/>
    </row>
    <row r="6320" spans="8:9" x14ac:dyDescent="0.25">
      <c r="H6320" s="7"/>
      <c r="I6320" s="7"/>
    </row>
    <row r="6321" spans="8:9" x14ac:dyDescent="0.25">
      <c r="H6321" s="7"/>
      <c r="I6321" s="7"/>
    </row>
    <row r="6322" spans="8:9" x14ac:dyDescent="0.25">
      <c r="H6322" s="7"/>
      <c r="I6322" s="7"/>
    </row>
    <row r="6323" spans="8:9" x14ac:dyDescent="0.25">
      <c r="H6323" s="7"/>
      <c r="I6323" s="7"/>
    </row>
    <row r="6324" spans="8:9" x14ac:dyDescent="0.25">
      <c r="H6324" s="7"/>
      <c r="I6324" s="7"/>
    </row>
    <row r="6325" spans="8:9" x14ac:dyDescent="0.25">
      <c r="H6325" s="7"/>
      <c r="I6325" s="7"/>
    </row>
    <row r="6326" spans="8:9" x14ac:dyDescent="0.25">
      <c r="H6326" s="7"/>
      <c r="I6326" s="7"/>
    </row>
    <row r="6327" spans="8:9" x14ac:dyDescent="0.25">
      <c r="H6327" s="7"/>
      <c r="I6327" s="7"/>
    </row>
    <row r="6328" spans="8:9" x14ac:dyDescent="0.25">
      <c r="H6328" s="7"/>
      <c r="I6328" s="7"/>
    </row>
    <row r="6329" spans="8:9" x14ac:dyDescent="0.25">
      <c r="H6329" s="7"/>
      <c r="I6329" s="7"/>
    </row>
    <row r="6330" spans="8:9" x14ac:dyDescent="0.25">
      <c r="H6330" s="7"/>
      <c r="I6330" s="7"/>
    </row>
    <row r="6331" spans="8:9" x14ac:dyDescent="0.25">
      <c r="H6331" s="7"/>
      <c r="I6331" s="7"/>
    </row>
    <row r="6332" spans="8:9" x14ac:dyDescent="0.25">
      <c r="H6332" s="7"/>
      <c r="I6332" s="7"/>
    </row>
    <row r="6333" spans="8:9" x14ac:dyDescent="0.25">
      <c r="H6333" s="7"/>
      <c r="I6333" s="7"/>
    </row>
    <row r="6334" spans="8:9" x14ac:dyDescent="0.25">
      <c r="H6334" s="7"/>
      <c r="I6334" s="7"/>
    </row>
    <row r="6335" spans="8:9" x14ac:dyDescent="0.25">
      <c r="H6335" s="7"/>
      <c r="I6335" s="7"/>
    </row>
    <row r="6336" spans="8:9" x14ac:dyDescent="0.25">
      <c r="H6336" s="7"/>
      <c r="I6336" s="7"/>
    </row>
    <row r="6337" spans="8:9" x14ac:dyDescent="0.25">
      <c r="H6337" s="7"/>
      <c r="I6337" s="7"/>
    </row>
    <row r="6338" spans="8:9" x14ac:dyDescent="0.25">
      <c r="H6338" s="7"/>
      <c r="I6338" s="7"/>
    </row>
    <row r="6339" spans="8:9" x14ac:dyDescent="0.25">
      <c r="H6339" s="7"/>
      <c r="I6339" s="7"/>
    </row>
    <row r="6340" spans="8:9" x14ac:dyDescent="0.25">
      <c r="H6340" s="7"/>
      <c r="I6340" s="7"/>
    </row>
    <row r="6341" spans="8:9" x14ac:dyDescent="0.25">
      <c r="H6341" s="7"/>
      <c r="I6341" s="7"/>
    </row>
    <row r="6342" spans="8:9" x14ac:dyDescent="0.25">
      <c r="H6342" s="7"/>
      <c r="I6342" s="7"/>
    </row>
    <row r="6343" spans="8:9" x14ac:dyDescent="0.25">
      <c r="H6343" s="7"/>
      <c r="I6343" s="7"/>
    </row>
    <row r="6344" spans="8:9" x14ac:dyDescent="0.25">
      <c r="H6344" s="7"/>
      <c r="I6344" s="7"/>
    </row>
    <row r="6345" spans="8:9" x14ac:dyDescent="0.25">
      <c r="H6345" s="7"/>
      <c r="I6345" s="7"/>
    </row>
    <row r="6346" spans="8:9" x14ac:dyDescent="0.25">
      <c r="H6346" s="7"/>
      <c r="I6346" s="7"/>
    </row>
    <row r="6347" spans="8:9" x14ac:dyDescent="0.25">
      <c r="H6347" s="7"/>
      <c r="I6347" s="7"/>
    </row>
    <row r="6348" spans="8:9" x14ac:dyDescent="0.25">
      <c r="H6348" s="7"/>
      <c r="I6348" s="7"/>
    </row>
    <row r="6349" spans="8:9" x14ac:dyDescent="0.25">
      <c r="H6349" s="7"/>
      <c r="I6349" s="7"/>
    </row>
    <row r="6350" spans="8:9" x14ac:dyDescent="0.25">
      <c r="H6350" s="7"/>
      <c r="I6350" s="7"/>
    </row>
    <row r="6351" spans="8:9" x14ac:dyDescent="0.25">
      <c r="H6351" s="7"/>
      <c r="I6351" s="7"/>
    </row>
    <row r="6352" spans="8:9" x14ac:dyDescent="0.25">
      <c r="H6352" s="7"/>
      <c r="I6352" s="7"/>
    </row>
    <row r="6353" spans="8:9" x14ac:dyDescent="0.25">
      <c r="H6353" s="7"/>
      <c r="I6353" s="7"/>
    </row>
    <row r="6354" spans="8:9" x14ac:dyDescent="0.25">
      <c r="H6354" s="7"/>
      <c r="I6354" s="7"/>
    </row>
    <row r="6355" spans="8:9" x14ac:dyDescent="0.25">
      <c r="H6355" s="7"/>
      <c r="I6355" s="7"/>
    </row>
    <row r="6356" spans="8:9" x14ac:dyDescent="0.25">
      <c r="H6356" s="7"/>
      <c r="I6356" s="7"/>
    </row>
    <row r="6357" spans="8:9" x14ac:dyDescent="0.25">
      <c r="H6357" s="7"/>
      <c r="I6357" s="7"/>
    </row>
    <row r="6358" spans="8:9" x14ac:dyDescent="0.25">
      <c r="H6358" s="7"/>
      <c r="I6358" s="7"/>
    </row>
    <row r="6359" spans="8:9" x14ac:dyDescent="0.25">
      <c r="H6359" s="7"/>
      <c r="I6359" s="7"/>
    </row>
    <row r="6360" spans="8:9" x14ac:dyDescent="0.25">
      <c r="H6360" s="7"/>
      <c r="I6360" s="7"/>
    </row>
    <row r="6361" spans="8:9" x14ac:dyDescent="0.25">
      <c r="H6361" s="7"/>
      <c r="I6361" s="7"/>
    </row>
    <row r="6362" spans="8:9" x14ac:dyDescent="0.25">
      <c r="H6362" s="7"/>
      <c r="I6362" s="7"/>
    </row>
    <row r="6363" spans="8:9" x14ac:dyDescent="0.25">
      <c r="H6363" s="7"/>
      <c r="I6363" s="7"/>
    </row>
    <row r="6364" spans="8:9" x14ac:dyDescent="0.25">
      <c r="H6364" s="7"/>
      <c r="I6364" s="7"/>
    </row>
    <row r="6365" spans="8:9" x14ac:dyDescent="0.25">
      <c r="H6365" s="7"/>
      <c r="I6365" s="7"/>
    </row>
    <row r="6366" spans="8:9" x14ac:dyDescent="0.25">
      <c r="H6366" s="7"/>
      <c r="I6366" s="7"/>
    </row>
    <row r="6367" spans="8:9" x14ac:dyDescent="0.25">
      <c r="H6367" s="7"/>
      <c r="I6367" s="7"/>
    </row>
    <row r="6368" spans="8:9" x14ac:dyDescent="0.25">
      <c r="H6368" s="7"/>
      <c r="I6368" s="7"/>
    </row>
    <row r="6369" spans="8:9" x14ac:dyDescent="0.25">
      <c r="H6369" s="7"/>
      <c r="I6369" s="7"/>
    </row>
    <row r="6370" spans="8:9" x14ac:dyDescent="0.25">
      <c r="H6370" s="7"/>
      <c r="I6370" s="7"/>
    </row>
    <row r="6371" spans="8:9" x14ac:dyDescent="0.25">
      <c r="H6371" s="7"/>
      <c r="I6371" s="7"/>
    </row>
    <row r="6372" spans="8:9" x14ac:dyDescent="0.25">
      <c r="H6372" s="7"/>
      <c r="I6372" s="7"/>
    </row>
    <row r="6373" spans="8:9" x14ac:dyDescent="0.25">
      <c r="H6373" s="7"/>
      <c r="I6373" s="7"/>
    </row>
    <row r="6374" spans="8:9" x14ac:dyDescent="0.25">
      <c r="H6374" s="7"/>
      <c r="I6374" s="7"/>
    </row>
    <row r="6375" spans="8:9" x14ac:dyDescent="0.25">
      <c r="H6375" s="7"/>
      <c r="I6375" s="7"/>
    </row>
    <row r="6376" spans="8:9" x14ac:dyDescent="0.25">
      <c r="H6376" s="7"/>
      <c r="I6376" s="7"/>
    </row>
    <row r="6377" spans="8:9" x14ac:dyDescent="0.25">
      <c r="H6377" s="7"/>
      <c r="I6377" s="7"/>
    </row>
    <row r="6378" spans="8:9" x14ac:dyDescent="0.25">
      <c r="H6378" s="7"/>
      <c r="I6378" s="7"/>
    </row>
    <row r="6379" spans="8:9" x14ac:dyDescent="0.25">
      <c r="H6379" s="7"/>
      <c r="I6379" s="7"/>
    </row>
    <row r="6380" spans="8:9" x14ac:dyDescent="0.25">
      <c r="H6380" s="7"/>
      <c r="I6380" s="7"/>
    </row>
    <row r="6381" spans="8:9" x14ac:dyDescent="0.25">
      <c r="H6381" s="7"/>
      <c r="I6381" s="7"/>
    </row>
    <row r="6382" spans="8:9" x14ac:dyDescent="0.25">
      <c r="H6382" s="7"/>
      <c r="I6382" s="7"/>
    </row>
    <row r="6383" spans="8:9" x14ac:dyDescent="0.25">
      <c r="H6383" s="7"/>
      <c r="I6383" s="7"/>
    </row>
    <row r="6384" spans="8:9" x14ac:dyDescent="0.25">
      <c r="H6384" s="7"/>
      <c r="I6384" s="7"/>
    </row>
    <row r="6385" spans="8:9" x14ac:dyDescent="0.25">
      <c r="H6385" s="7"/>
      <c r="I6385" s="7"/>
    </row>
    <row r="6386" spans="8:9" x14ac:dyDescent="0.25">
      <c r="H6386" s="7"/>
      <c r="I6386" s="7"/>
    </row>
    <row r="6387" spans="8:9" x14ac:dyDescent="0.25">
      <c r="H6387" s="7"/>
      <c r="I6387" s="7"/>
    </row>
    <row r="6388" spans="8:9" x14ac:dyDescent="0.25">
      <c r="H6388" s="7"/>
      <c r="I6388" s="7"/>
    </row>
    <row r="6389" spans="8:9" x14ac:dyDescent="0.25">
      <c r="H6389" s="7"/>
      <c r="I6389" s="7"/>
    </row>
    <row r="6390" spans="8:9" x14ac:dyDescent="0.25">
      <c r="H6390" s="7"/>
      <c r="I6390" s="7"/>
    </row>
    <row r="6391" spans="8:9" x14ac:dyDescent="0.25">
      <c r="H6391" s="7"/>
      <c r="I6391" s="7"/>
    </row>
    <row r="6392" spans="8:9" x14ac:dyDescent="0.25">
      <c r="H6392" s="7"/>
      <c r="I6392" s="7"/>
    </row>
    <row r="6393" spans="8:9" x14ac:dyDescent="0.25">
      <c r="H6393" s="7"/>
      <c r="I6393" s="7"/>
    </row>
    <row r="6394" spans="8:9" x14ac:dyDescent="0.25">
      <c r="H6394" s="7"/>
      <c r="I6394" s="7"/>
    </row>
    <row r="6395" spans="8:9" x14ac:dyDescent="0.25">
      <c r="H6395" s="7"/>
      <c r="I6395" s="7"/>
    </row>
    <row r="6396" spans="8:9" x14ac:dyDescent="0.25">
      <c r="H6396" s="7"/>
      <c r="I6396" s="7"/>
    </row>
    <row r="6397" spans="8:9" x14ac:dyDescent="0.25">
      <c r="H6397" s="7"/>
      <c r="I6397" s="7"/>
    </row>
    <row r="6398" spans="8:9" x14ac:dyDescent="0.25">
      <c r="H6398" s="7"/>
      <c r="I6398" s="7"/>
    </row>
    <row r="6399" spans="8:9" x14ac:dyDescent="0.25">
      <c r="H6399" s="7"/>
      <c r="I6399" s="7"/>
    </row>
    <row r="6400" spans="8:9" x14ac:dyDescent="0.25">
      <c r="H6400" s="7"/>
      <c r="I6400" s="7"/>
    </row>
    <row r="6401" spans="8:9" x14ac:dyDescent="0.25">
      <c r="H6401" s="7"/>
      <c r="I6401" s="7"/>
    </row>
    <row r="6402" spans="8:9" x14ac:dyDescent="0.25">
      <c r="H6402" s="7"/>
      <c r="I6402" s="7"/>
    </row>
    <row r="6403" spans="8:9" x14ac:dyDescent="0.25">
      <c r="H6403" s="7"/>
      <c r="I6403" s="7"/>
    </row>
    <row r="6404" spans="8:9" x14ac:dyDescent="0.25">
      <c r="H6404" s="7"/>
      <c r="I6404" s="7"/>
    </row>
    <row r="6405" spans="8:9" x14ac:dyDescent="0.25">
      <c r="H6405" s="7"/>
      <c r="I6405" s="7"/>
    </row>
    <row r="6406" spans="8:9" x14ac:dyDescent="0.25">
      <c r="H6406" s="7"/>
      <c r="I6406" s="7"/>
    </row>
    <row r="6407" spans="8:9" x14ac:dyDescent="0.25">
      <c r="H6407" s="7"/>
      <c r="I6407" s="7"/>
    </row>
    <row r="6408" spans="8:9" x14ac:dyDescent="0.25">
      <c r="H6408" s="7"/>
      <c r="I6408" s="7"/>
    </row>
    <row r="6409" spans="8:9" x14ac:dyDescent="0.25">
      <c r="H6409" s="7"/>
      <c r="I6409" s="7"/>
    </row>
    <row r="6410" spans="8:9" x14ac:dyDescent="0.25">
      <c r="H6410" s="7"/>
      <c r="I6410" s="7"/>
    </row>
    <row r="6411" spans="8:9" x14ac:dyDescent="0.25">
      <c r="H6411" s="7"/>
      <c r="I6411" s="7"/>
    </row>
    <row r="6412" spans="8:9" x14ac:dyDescent="0.25">
      <c r="H6412" s="7"/>
      <c r="I6412" s="7"/>
    </row>
    <row r="6413" spans="8:9" x14ac:dyDescent="0.25">
      <c r="H6413" s="7"/>
      <c r="I6413" s="7"/>
    </row>
    <row r="6414" spans="8:9" x14ac:dyDescent="0.25">
      <c r="H6414" s="7"/>
      <c r="I6414" s="7"/>
    </row>
    <row r="6415" spans="8:9" x14ac:dyDescent="0.25">
      <c r="H6415" s="7"/>
      <c r="I6415" s="7"/>
    </row>
    <row r="6416" spans="8:9" x14ac:dyDescent="0.25">
      <c r="H6416" s="7"/>
      <c r="I6416" s="7"/>
    </row>
  </sheetData>
  <autoFilter ref="A1:D6189" xr:uid="{91806CD6-600C-4FF5-9267-BCFC02EB4137}"/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FX rates</vt:lpstr>
      <vt:lpstr>Output</vt:lpstr>
      <vt:lpstr>Test TCD 1</vt:lpstr>
      <vt:lpstr>Test TCD 2</vt:lpstr>
      <vt:lpstr>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Francesca SICOLI</dc:creator>
  <cp:lastModifiedBy>nahel goual</cp:lastModifiedBy>
  <dcterms:created xsi:type="dcterms:W3CDTF">2022-01-25T07:02:35Z</dcterms:created>
  <dcterms:modified xsi:type="dcterms:W3CDTF">2023-10-11T21:47:33Z</dcterms:modified>
</cp:coreProperties>
</file>