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aporteret\Desktop\"/>
    </mc:Choice>
  </mc:AlternateContent>
  <xr:revisionPtr revIDLastSave="0" documentId="13_ncr:1_{FF8A1C96-40AF-4A87-8EDA-FBB238FE9654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EXPORT-STOCK" sheetId="13" r:id="rId1"/>
    <sheet name="OCTOBRE-23" sheetId="1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8" i="12" l="1"/>
  <c r="D7" i="12"/>
  <c r="D6" i="12"/>
  <c r="C88" i="12"/>
  <c r="C87" i="12"/>
  <c r="C86" i="12"/>
  <c r="D85" i="12"/>
  <c r="C85" i="12"/>
  <c r="C63" i="12"/>
  <c r="C62" i="12"/>
  <c r="C61" i="12"/>
  <c r="D60" i="12"/>
  <c r="C60" i="12"/>
  <c r="C38" i="12"/>
  <c r="C37" i="12"/>
  <c r="C36" i="12"/>
  <c r="D35" i="12"/>
  <c r="C35" i="12"/>
  <c r="C10" i="12"/>
  <c r="C11" i="12"/>
  <c r="C12" i="12"/>
  <c r="C13" i="12"/>
  <c r="D10" i="12"/>
  <c r="D5" i="12" l="1"/>
</calcChain>
</file>

<file path=xl/sharedStrings.xml><?xml version="1.0" encoding="utf-8"?>
<sst xmlns="http://schemas.openxmlformats.org/spreadsheetml/2006/main" count="37" uniqueCount="14">
  <si>
    <t>STOCK</t>
  </si>
  <si>
    <t>Stock tournant HT</t>
  </si>
  <si>
    <t>Stock garde HT</t>
  </si>
  <si>
    <t>Stock "grands flacons" HT</t>
  </si>
  <si>
    <t>TOP ventes x10</t>
  </si>
  <si>
    <t>FLOP ventes x10</t>
  </si>
  <si>
    <t>Références</t>
  </si>
  <si>
    <t>Quantité</t>
  </si>
  <si>
    <t>PERIODE</t>
  </si>
  <si>
    <t>OCTOBRE-2023</t>
  </si>
  <si>
    <t>Cumul du mois</t>
  </si>
  <si>
    <t>VALORISATION HT</t>
  </si>
  <si>
    <t>ETABLISSEMENT</t>
  </si>
  <si>
    <t>Semaine 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</si>
</sst>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sz val="16"/>
      <color theme="1"/>
      <name val="Arial Narrow"/>
      <family val="2"/>
    </font>
    <font>
      <sz val="20"/>
      <color theme="1"/>
      <name val="Arial Narrow"/>
      <family val="2"/>
    </font>
    <font>
      <sz val="22"/>
      <color theme="1"/>
      <name val="Arial Narrow"/>
      <family val="2"/>
    </font>
    <font>
      <b/>
      <sz val="22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/>
    <xf numFmtId="0" fontId="2" fillId="0" borderId="3" xfId="0" applyFont="1" applyBorder="1"/>
    <xf numFmtId="0" fontId="2" fillId="0" borderId="5" xfId="0" applyFont="1" applyBorder="1"/>
    <xf numFmtId="0" fontId="2" fillId="0" borderId="1" xfId="0" applyFont="1" applyBorder="1"/>
    <xf numFmtId="0" fontId="2" fillId="0" borderId="2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2" fillId="0" borderId="13" xfId="0" applyFont="1" applyBorder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" fillId="0" borderId="0" xfId="0" applyFont="1"/>
    <xf numFmtId="0" fontId="1" fillId="0" borderId="4" xfId="0" applyFont="1" applyBorder="1"/>
    <xf numFmtId="0" fontId="1" fillId="0" borderId="1" xfId="0" applyFont="1" applyBorder="1"/>
    <xf numFmtId="0" fontId="1" fillId="0" borderId="2" xfId="0" applyFont="1" applyBorder="1"/>
    <xf numFmtId="0" fontId="1" fillId="0" borderId="13" xfId="0" applyFont="1" applyBorder="1"/>
    <xf numFmtId="0" fontId="1" fillId="0" borderId="14" xfId="0" applyFont="1" applyBorder="1"/>
    <xf numFmtId="0" fontId="1" fillId="0" borderId="15" xfId="0" applyFont="1" applyBorder="1"/>
    <xf numFmtId="0" fontId="4" fillId="2" borderId="0" xfId="0" quotePrefix="1" applyFont="1" applyFill="1"/>
    <xf numFmtId="43" fontId="1" fillId="0" borderId="0" xfId="1" applyFont="1"/>
    <xf numFmtId="0" fontId="5" fillId="0" borderId="0" xfId="0" applyFont="1" applyAlignment="1">
      <alignment horizontal="center"/>
    </xf>
    <xf numFmtId="43" fontId="1" fillId="0" borderId="0" xfId="1" applyFont="1" applyBorder="1"/>
    <xf numFmtId="0" fontId="8" fillId="2" borderId="0" xfId="0" applyFont="1" applyFill="1" applyAlignment="1">
      <alignment horizontal="center" vertical="center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center" vertical="center" wrapText="1"/>
    </xf>
    <xf numFmtId="0" fontId="7" fillId="2" borderId="4" xfId="0" applyFont="1" applyFill="1" applyBorder="1" applyAlignment="1">
      <alignment horizontal="center"/>
    </xf>
    <xf numFmtId="0" fontId="7" fillId="2" borderId="0" xfId="0" applyFont="1" applyFill="1" applyAlignment="1">
      <alignment horizontal="center"/>
    </xf>
    <xf numFmtId="14" fontId="1" fillId="0" borderId="0" xfId="0" applyNumberFormat="1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23EFF-D9EC-452C-8875-1A65CD9FEBAE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28CAD4-50CB-4B53-84D9-DB943443F590}">
  <dimension ref="A1:H104"/>
  <sheetViews>
    <sheetView showGridLines="0" tabSelected="1" zoomScale="74" zoomScaleNormal="70" workbookViewId="0">
      <pane xSplit="1" ySplit="8" topLeftCell="B71" activePane="bottomRight" state="frozen"/>
      <selection pane="topRight" activeCell="B1" sqref="B1"/>
      <selection pane="bottomLeft" activeCell="A9" sqref="A9"/>
      <selection pane="bottomRight" activeCell="A89" sqref="A89"/>
    </sheetView>
  </sheetViews>
  <sheetFormatPr baseColWidth="10" defaultRowHeight="13.8" x14ac:dyDescent="0.25"/>
  <cols>
    <col min="1" max="1" width="40.109375" style="16" customWidth="1"/>
    <col min="2" max="2" width="5.5546875" style="17" customWidth="1"/>
    <col min="3" max="3" width="21.88671875" style="16" customWidth="1"/>
    <col min="4" max="4" width="11.5546875" style="16"/>
    <col min="5" max="5" width="25.88671875" style="16" customWidth="1"/>
    <col min="6" max="6" width="11.5546875" style="16"/>
    <col min="7" max="7" width="5.77734375" style="16" customWidth="1"/>
    <col min="8" max="8" width="11.5546875" style="17"/>
    <col min="9" max="16384" width="11.5546875" style="16"/>
  </cols>
  <sheetData>
    <row r="1" spans="1:8" ht="14.4" customHeight="1" x14ac:dyDescent="0.25">
      <c r="A1" s="27" t="s">
        <v>12</v>
      </c>
      <c r="B1" s="30" t="s">
        <v>0</v>
      </c>
      <c r="C1" s="31"/>
      <c r="D1" s="31"/>
      <c r="E1" s="31"/>
      <c r="F1" s="31"/>
      <c r="G1" s="31"/>
    </row>
    <row r="2" spans="1:8" ht="15.6" customHeight="1" x14ac:dyDescent="0.25">
      <c r="A2" s="27"/>
      <c r="B2" s="30"/>
      <c r="C2" s="31"/>
      <c r="D2" s="31"/>
      <c r="E2" s="31"/>
      <c r="F2" s="31"/>
      <c r="G2" s="31"/>
    </row>
    <row r="3" spans="1:8" ht="15.6" x14ac:dyDescent="0.3">
      <c r="A3" s="23" t="s">
        <v>9</v>
      </c>
    </row>
    <row r="4" spans="1:8" ht="14.4" thickBot="1" x14ac:dyDescent="0.3"/>
    <row r="5" spans="1:8" ht="14.4" thickBot="1" x14ac:dyDescent="0.3">
      <c r="A5" s="28" t="s">
        <v>10</v>
      </c>
      <c r="C5" s="18" t="s">
        <v>11</v>
      </c>
      <c r="D5" s="19">
        <f>SUM(D6:D8)</f>
        <v>0</v>
      </c>
    </row>
    <row r="6" spans="1:8" x14ac:dyDescent="0.25">
      <c r="A6" s="28"/>
      <c r="C6" s="16" t="s">
        <v>1</v>
      </c>
      <c r="D6" s="24">
        <f>$D$86</f>
        <v>0</v>
      </c>
    </row>
    <row r="7" spans="1:8" x14ac:dyDescent="0.25">
      <c r="C7" s="16" t="s">
        <v>2</v>
      </c>
      <c r="D7" s="26">
        <f>$D$87</f>
        <v>0</v>
      </c>
    </row>
    <row r="8" spans="1:8" ht="20.399999999999999" x14ac:dyDescent="0.35">
      <c r="A8" s="25" t="s">
        <v>8</v>
      </c>
      <c r="C8" s="16" t="s">
        <v>3</v>
      </c>
      <c r="D8" s="26">
        <f>$D$88</f>
        <v>0</v>
      </c>
    </row>
    <row r="9" spans="1:8" s="20" customFormat="1" ht="14.4" thickBot="1" x14ac:dyDescent="0.3">
      <c r="B9" s="21"/>
      <c r="C9" s="13"/>
      <c r="D9" s="13"/>
      <c r="E9" s="13"/>
      <c r="F9" s="13"/>
      <c r="H9" s="21"/>
    </row>
    <row r="10" spans="1:8" ht="14.4" thickBot="1" x14ac:dyDescent="0.3">
      <c r="A10" s="29" t="s">
        <v>13</v>
      </c>
      <c r="C10" s="4" t="str">
        <f>$C$5</f>
        <v>VALORISATION HT</v>
      </c>
      <c r="D10" s="5">
        <f>SUM(D11:D13)</f>
        <v>0</v>
      </c>
      <c r="E10" s="1"/>
      <c r="F10" s="1"/>
    </row>
    <row r="11" spans="1:8" x14ac:dyDescent="0.25">
      <c r="A11" s="29"/>
      <c r="C11" s="3" t="str">
        <f>$C$6</f>
        <v>Stock tournant HT</v>
      </c>
      <c r="D11" s="3"/>
      <c r="E11" s="1"/>
      <c r="F11" s="1"/>
    </row>
    <row r="12" spans="1:8" x14ac:dyDescent="0.25">
      <c r="A12" s="29"/>
      <c r="C12" s="6" t="str">
        <f>$C$7</f>
        <v>Stock garde HT</v>
      </c>
      <c r="D12" s="6"/>
      <c r="E12" s="1"/>
      <c r="F12" s="1"/>
    </row>
    <row r="13" spans="1:8" x14ac:dyDescent="0.25">
      <c r="A13" s="32">
        <v>45200</v>
      </c>
      <c r="C13" s="6" t="str">
        <f>$C$8</f>
        <v>Stock "grands flacons" HT</v>
      </c>
      <c r="D13" s="6"/>
      <c r="E13" s="1"/>
      <c r="F13" s="1"/>
    </row>
    <row r="14" spans="1:8" ht="14.4" thickBot="1" x14ac:dyDescent="0.3">
      <c r="C14" s="1"/>
      <c r="D14" s="1"/>
      <c r="E14" s="1"/>
      <c r="F14" s="1"/>
    </row>
    <row r="15" spans="1:8" ht="14.4" thickBot="1" x14ac:dyDescent="0.3">
      <c r="C15" s="14" t="s">
        <v>4</v>
      </c>
      <c r="D15" s="15"/>
      <c r="E15" s="14" t="s">
        <v>5</v>
      </c>
      <c r="F15" s="15"/>
    </row>
    <row r="16" spans="1:8" ht="14.4" thickBot="1" x14ac:dyDescent="0.3">
      <c r="C16" s="4" t="s">
        <v>6</v>
      </c>
      <c r="D16" s="5" t="s">
        <v>7</v>
      </c>
      <c r="E16" s="4" t="s">
        <v>6</v>
      </c>
      <c r="F16" s="7" t="s">
        <v>7</v>
      </c>
    </row>
    <row r="17" spans="3:6" x14ac:dyDescent="0.25">
      <c r="C17" s="8"/>
      <c r="D17" s="9"/>
      <c r="E17" s="8"/>
      <c r="F17" s="2"/>
    </row>
    <row r="18" spans="3:6" x14ac:dyDescent="0.25">
      <c r="C18" s="8"/>
      <c r="D18" s="9"/>
      <c r="E18" s="8"/>
      <c r="F18" s="2"/>
    </row>
    <row r="19" spans="3:6" x14ac:dyDescent="0.25">
      <c r="C19" s="8"/>
      <c r="D19" s="9"/>
      <c r="E19" s="8"/>
      <c r="F19" s="2"/>
    </row>
    <row r="20" spans="3:6" x14ac:dyDescent="0.25">
      <c r="C20" s="8"/>
      <c r="D20" s="9"/>
      <c r="E20" s="8"/>
      <c r="F20" s="2"/>
    </row>
    <row r="21" spans="3:6" x14ac:dyDescent="0.25">
      <c r="C21" s="8"/>
      <c r="D21" s="9"/>
      <c r="E21" s="8"/>
      <c r="F21" s="2"/>
    </row>
    <row r="22" spans="3:6" x14ac:dyDescent="0.25">
      <c r="C22" s="8"/>
      <c r="D22" s="9"/>
      <c r="E22" s="8"/>
      <c r="F22" s="2"/>
    </row>
    <row r="23" spans="3:6" x14ac:dyDescent="0.25">
      <c r="C23" s="8"/>
      <c r="D23" s="9"/>
      <c r="E23" s="8"/>
      <c r="F23" s="2"/>
    </row>
    <row r="24" spans="3:6" x14ac:dyDescent="0.25">
      <c r="C24" s="8"/>
      <c r="D24" s="9"/>
      <c r="E24" s="8"/>
      <c r="F24" s="2"/>
    </row>
    <row r="25" spans="3:6" x14ac:dyDescent="0.25">
      <c r="C25" s="8"/>
      <c r="D25" s="9"/>
      <c r="E25" s="8"/>
      <c r="F25" s="2"/>
    </row>
    <row r="26" spans="3:6" x14ac:dyDescent="0.25">
      <c r="C26" s="8"/>
      <c r="D26" s="9"/>
      <c r="E26" s="8"/>
      <c r="F26" s="2"/>
    </row>
    <row r="27" spans="3:6" x14ac:dyDescent="0.25">
      <c r="C27" s="8"/>
      <c r="D27" s="9"/>
      <c r="E27" s="8"/>
      <c r="F27" s="2"/>
    </row>
    <row r="28" spans="3:6" x14ac:dyDescent="0.25">
      <c r="C28" s="8"/>
      <c r="D28" s="9"/>
      <c r="E28" s="8"/>
      <c r="F28" s="2"/>
    </row>
    <row r="29" spans="3:6" ht="14.4" thickBot="1" x14ac:dyDescent="0.3">
      <c r="C29" s="10"/>
      <c r="D29" s="11"/>
      <c r="E29" s="10"/>
      <c r="F29" s="12"/>
    </row>
    <row r="33" spans="1:7" x14ac:dyDescent="0.25">
      <c r="A33" s="20"/>
      <c r="B33" s="21"/>
      <c r="C33" s="20"/>
      <c r="D33" s="20"/>
      <c r="E33" s="20"/>
      <c r="F33" s="20"/>
      <c r="G33" s="22"/>
    </row>
    <row r="34" spans="1:7" ht="14.4" thickBot="1" x14ac:dyDescent="0.3"/>
    <row r="35" spans="1:7" ht="14.4" customHeight="1" thickBot="1" x14ac:dyDescent="0.3">
      <c r="A35" s="29" t="s">
        <v>13</v>
      </c>
      <c r="C35" s="4" t="str">
        <f>$C$5</f>
        <v>VALORISATION HT</v>
      </c>
      <c r="D35" s="5">
        <f>SUM(D36:D38)</f>
        <v>0</v>
      </c>
      <c r="E35" s="1"/>
      <c r="F35" s="1"/>
    </row>
    <row r="36" spans="1:7" ht="13.8" customHeight="1" x14ac:dyDescent="0.25">
      <c r="A36" s="29"/>
      <c r="C36" s="3" t="str">
        <f>$C$6</f>
        <v>Stock tournant HT</v>
      </c>
      <c r="D36" s="3"/>
      <c r="E36" s="1"/>
      <c r="F36" s="1"/>
    </row>
    <row r="37" spans="1:7" ht="13.8" customHeight="1" x14ac:dyDescent="0.25">
      <c r="A37" s="29"/>
      <c r="C37" s="6" t="str">
        <f>$C$7</f>
        <v>Stock garde HT</v>
      </c>
      <c r="D37" s="6"/>
      <c r="E37" s="1"/>
      <c r="F37" s="1"/>
    </row>
    <row r="38" spans="1:7" x14ac:dyDescent="0.25">
      <c r="A38" s="32">
        <v>45206</v>
      </c>
      <c r="C38" s="6" t="str">
        <f>$C$8</f>
        <v>Stock "grands flacons" HT</v>
      </c>
      <c r="D38" s="6"/>
      <c r="E38" s="1"/>
      <c r="F38" s="1"/>
    </row>
    <row r="39" spans="1:7" ht="14.4" thickBot="1" x14ac:dyDescent="0.3">
      <c r="C39" s="1"/>
      <c r="D39" s="1"/>
      <c r="E39" s="1"/>
      <c r="F39" s="1"/>
    </row>
    <row r="40" spans="1:7" ht="14.4" thickBot="1" x14ac:dyDescent="0.3">
      <c r="C40" s="14" t="s">
        <v>4</v>
      </c>
      <c r="D40" s="15"/>
      <c r="E40" s="14" t="s">
        <v>5</v>
      </c>
      <c r="F40" s="15"/>
    </row>
    <row r="41" spans="1:7" ht="14.4" thickBot="1" x14ac:dyDescent="0.3">
      <c r="C41" s="4" t="s">
        <v>6</v>
      </c>
      <c r="D41" s="5" t="s">
        <v>7</v>
      </c>
      <c r="E41" s="4" t="s">
        <v>6</v>
      </c>
      <c r="F41" s="7" t="s">
        <v>7</v>
      </c>
    </row>
    <row r="42" spans="1:7" x14ac:dyDescent="0.25">
      <c r="C42" s="8"/>
      <c r="D42" s="9"/>
      <c r="E42" s="8"/>
      <c r="F42" s="2"/>
    </row>
    <row r="43" spans="1:7" x14ac:dyDescent="0.25">
      <c r="C43" s="8"/>
      <c r="D43" s="9"/>
      <c r="E43" s="8"/>
      <c r="F43" s="2"/>
    </row>
    <row r="44" spans="1:7" x14ac:dyDescent="0.25">
      <c r="C44" s="8"/>
      <c r="D44" s="9"/>
      <c r="E44" s="8"/>
      <c r="F44" s="2"/>
    </row>
    <row r="45" spans="1:7" x14ac:dyDescent="0.25">
      <c r="C45" s="8"/>
      <c r="D45" s="9"/>
      <c r="E45" s="8"/>
      <c r="F45" s="2"/>
    </row>
    <row r="46" spans="1:7" x14ac:dyDescent="0.25">
      <c r="C46" s="8"/>
      <c r="D46" s="9"/>
      <c r="E46" s="8"/>
      <c r="F46" s="2"/>
    </row>
    <row r="47" spans="1:7" x14ac:dyDescent="0.25">
      <c r="C47" s="8"/>
      <c r="D47" s="9"/>
      <c r="E47" s="8"/>
      <c r="F47" s="2"/>
    </row>
    <row r="48" spans="1:7" x14ac:dyDescent="0.25">
      <c r="C48" s="8"/>
      <c r="D48" s="9"/>
      <c r="E48" s="8"/>
      <c r="F48" s="2"/>
    </row>
    <row r="49" spans="1:7" x14ac:dyDescent="0.25">
      <c r="C49" s="8"/>
      <c r="D49" s="9"/>
      <c r="E49" s="8"/>
      <c r="F49" s="2"/>
    </row>
    <row r="50" spans="1:7" x14ac:dyDescent="0.25">
      <c r="C50" s="8"/>
      <c r="D50" s="9"/>
      <c r="E50" s="8"/>
      <c r="F50" s="2"/>
    </row>
    <row r="51" spans="1:7" x14ac:dyDescent="0.25">
      <c r="C51" s="8"/>
      <c r="D51" s="9"/>
      <c r="E51" s="8"/>
      <c r="F51" s="2"/>
    </row>
    <row r="52" spans="1:7" x14ac:dyDescent="0.25">
      <c r="C52" s="8"/>
      <c r="D52" s="9"/>
      <c r="E52" s="8"/>
      <c r="F52" s="2"/>
    </row>
    <row r="53" spans="1:7" x14ac:dyDescent="0.25">
      <c r="C53" s="8"/>
      <c r="D53" s="9"/>
      <c r="E53" s="8"/>
      <c r="F53" s="2"/>
    </row>
    <row r="54" spans="1:7" ht="14.4" thickBot="1" x14ac:dyDescent="0.3">
      <c r="C54" s="10"/>
      <c r="D54" s="11"/>
      <c r="E54" s="10"/>
      <c r="F54" s="12"/>
    </row>
    <row r="58" spans="1:7" x14ac:dyDescent="0.25">
      <c r="A58" s="20"/>
      <c r="B58" s="21"/>
      <c r="C58" s="20"/>
      <c r="D58" s="20"/>
      <c r="E58" s="20"/>
      <c r="F58" s="20"/>
      <c r="G58" s="22"/>
    </row>
    <row r="59" spans="1:7" ht="14.4" thickBot="1" x14ac:dyDescent="0.3"/>
    <row r="60" spans="1:7" ht="14.4" customHeight="1" thickBot="1" x14ac:dyDescent="0.3">
      <c r="A60" s="29" t="s">
        <v>13</v>
      </c>
      <c r="C60" s="4" t="str">
        <f>$C$5</f>
        <v>VALORISATION HT</v>
      </c>
      <c r="D60" s="5">
        <f>SUM(D61:D63)</f>
        <v>0</v>
      </c>
      <c r="E60" s="1"/>
      <c r="F60" s="1"/>
    </row>
    <row r="61" spans="1:7" ht="13.8" customHeight="1" x14ac:dyDescent="0.25">
      <c r="A61" s="29"/>
      <c r="C61" s="3" t="str">
        <f>$C$6</f>
        <v>Stock tournant HT</v>
      </c>
      <c r="D61" s="3"/>
      <c r="E61" s="1"/>
      <c r="F61" s="1"/>
    </row>
    <row r="62" spans="1:7" ht="13.8" customHeight="1" x14ac:dyDescent="0.25">
      <c r="A62" s="29"/>
      <c r="C62" s="6" t="str">
        <f>$C$7</f>
        <v>Stock garde HT</v>
      </c>
      <c r="D62" s="6"/>
      <c r="E62" s="1"/>
      <c r="F62" s="1"/>
    </row>
    <row r="63" spans="1:7" x14ac:dyDescent="0.25">
      <c r="A63" s="32">
        <v>45213</v>
      </c>
      <c r="C63" s="6" t="str">
        <f>$C$8</f>
        <v>Stock "grands flacons" HT</v>
      </c>
      <c r="D63" s="6"/>
      <c r="E63" s="1"/>
      <c r="F63" s="1"/>
    </row>
    <row r="64" spans="1:7" ht="14.4" thickBot="1" x14ac:dyDescent="0.3">
      <c r="C64" s="1"/>
      <c r="D64" s="1"/>
      <c r="E64" s="1"/>
      <c r="F64" s="1"/>
    </row>
    <row r="65" spans="3:6" ht="14.4" thickBot="1" x14ac:dyDescent="0.3">
      <c r="C65" s="14" t="s">
        <v>4</v>
      </c>
      <c r="D65" s="15"/>
      <c r="E65" s="14" t="s">
        <v>5</v>
      </c>
      <c r="F65" s="15"/>
    </row>
    <row r="66" spans="3:6" ht="14.4" thickBot="1" x14ac:dyDescent="0.3">
      <c r="C66" s="4" t="s">
        <v>6</v>
      </c>
      <c r="D66" s="5" t="s">
        <v>7</v>
      </c>
      <c r="E66" s="4" t="s">
        <v>6</v>
      </c>
      <c r="F66" s="7" t="s">
        <v>7</v>
      </c>
    </row>
    <row r="67" spans="3:6" x14ac:dyDescent="0.25">
      <c r="C67" s="8"/>
      <c r="D67" s="9"/>
      <c r="E67" s="8"/>
      <c r="F67" s="2"/>
    </row>
    <row r="68" spans="3:6" x14ac:dyDescent="0.25">
      <c r="C68" s="8"/>
      <c r="D68" s="9"/>
      <c r="E68" s="8"/>
      <c r="F68" s="2"/>
    </row>
    <row r="69" spans="3:6" x14ac:dyDescent="0.25">
      <c r="C69" s="8"/>
      <c r="D69" s="9"/>
      <c r="E69" s="8"/>
      <c r="F69" s="2"/>
    </row>
    <row r="70" spans="3:6" x14ac:dyDescent="0.25">
      <c r="C70" s="8"/>
      <c r="D70" s="9"/>
      <c r="E70" s="8"/>
      <c r="F70" s="2"/>
    </row>
    <row r="71" spans="3:6" x14ac:dyDescent="0.25">
      <c r="C71" s="8"/>
      <c r="D71" s="9"/>
      <c r="E71" s="8"/>
      <c r="F71" s="2"/>
    </row>
    <row r="72" spans="3:6" x14ac:dyDescent="0.25">
      <c r="C72" s="8"/>
      <c r="D72" s="9"/>
      <c r="E72" s="8"/>
      <c r="F72" s="2"/>
    </row>
    <row r="73" spans="3:6" x14ac:dyDescent="0.25">
      <c r="C73" s="8"/>
      <c r="D73" s="9"/>
      <c r="E73" s="8"/>
      <c r="F73" s="2"/>
    </row>
    <row r="74" spans="3:6" x14ac:dyDescent="0.25">
      <c r="C74" s="8"/>
      <c r="D74" s="9"/>
      <c r="E74" s="8"/>
      <c r="F74" s="2"/>
    </row>
    <row r="75" spans="3:6" x14ac:dyDescent="0.25">
      <c r="C75" s="8"/>
      <c r="D75" s="9"/>
      <c r="E75" s="8"/>
      <c r="F75" s="2"/>
    </row>
    <row r="76" spans="3:6" x14ac:dyDescent="0.25">
      <c r="C76" s="8"/>
      <c r="D76" s="9"/>
      <c r="E76" s="8"/>
      <c r="F76" s="2"/>
    </row>
    <row r="77" spans="3:6" x14ac:dyDescent="0.25">
      <c r="C77" s="8"/>
      <c r="D77" s="9"/>
      <c r="E77" s="8"/>
      <c r="F77" s="2"/>
    </row>
    <row r="78" spans="3:6" x14ac:dyDescent="0.25">
      <c r="C78" s="8"/>
      <c r="D78" s="9"/>
      <c r="E78" s="8"/>
      <c r="F78" s="2"/>
    </row>
    <row r="79" spans="3:6" ht="14.4" thickBot="1" x14ac:dyDescent="0.3">
      <c r="C79" s="10"/>
      <c r="D79" s="11"/>
      <c r="E79" s="10"/>
      <c r="F79" s="12"/>
    </row>
    <row r="83" spans="1:7" x14ac:dyDescent="0.25">
      <c r="B83" s="21"/>
      <c r="C83" s="20"/>
      <c r="D83" s="20"/>
      <c r="E83" s="20"/>
      <c r="F83" s="20"/>
      <c r="G83" s="22"/>
    </row>
    <row r="84" spans="1:7" ht="14.4" thickBot="1" x14ac:dyDescent="0.3">
      <c r="A84" s="20"/>
    </row>
    <row r="85" spans="1:7" ht="14.4" customHeight="1" thickBot="1" x14ac:dyDescent="0.3">
      <c r="A85" s="29" t="s">
        <v>13</v>
      </c>
      <c r="C85" s="4" t="str">
        <f>$C$5</f>
        <v>VALORISATION HT</v>
      </c>
      <c r="D85" s="5">
        <f>SUM(D86:D88)</f>
        <v>0</v>
      </c>
      <c r="E85" s="1"/>
      <c r="F85" s="1"/>
    </row>
    <row r="86" spans="1:7" ht="13.8" customHeight="1" x14ac:dyDescent="0.25">
      <c r="A86" s="29"/>
      <c r="C86" s="3" t="str">
        <f>$C$6</f>
        <v>Stock tournant HT</v>
      </c>
      <c r="D86" s="3"/>
      <c r="E86" s="1"/>
      <c r="F86" s="1"/>
    </row>
    <row r="87" spans="1:7" ht="13.8" customHeight="1" x14ac:dyDescent="0.25">
      <c r="A87" s="29"/>
      <c r="C87" s="6" t="str">
        <f>$C$7</f>
        <v>Stock garde HT</v>
      </c>
      <c r="D87" s="6"/>
      <c r="E87" s="1"/>
      <c r="F87" s="1"/>
    </row>
    <row r="88" spans="1:7" x14ac:dyDescent="0.25">
      <c r="A88" s="32">
        <v>45220</v>
      </c>
      <c r="C88" s="6" t="str">
        <f>$C$8</f>
        <v>Stock "grands flacons" HT</v>
      </c>
      <c r="D88" s="6"/>
      <c r="E88" s="1"/>
      <c r="F88" s="1"/>
    </row>
    <row r="89" spans="1:7" ht="14.4" thickBot="1" x14ac:dyDescent="0.3">
      <c r="C89" s="1"/>
      <c r="D89" s="1"/>
      <c r="E89" s="1"/>
      <c r="F89" s="1"/>
    </row>
    <row r="90" spans="1:7" ht="14.4" thickBot="1" x14ac:dyDescent="0.3">
      <c r="C90" s="14" t="s">
        <v>4</v>
      </c>
      <c r="D90" s="15"/>
      <c r="E90" s="14" t="s">
        <v>5</v>
      </c>
      <c r="F90" s="15"/>
    </row>
    <row r="91" spans="1:7" ht="14.4" thickBot="1" x14ac:dyDescent="0.3">
      <c r="C91" s="4" t="s">
        <v>6</v>
      </c>
      <c r="D91" s="5" t="s">
        <v>7</v>
      </c>
      <c r="E91" s="4" t="s">
        <v>6</v>
      </c>
      <c r="F91" s="7" t="s">
        <v>7</v>
      </c>
    </row>
    <row r="92" spans="1:7" x14ac:dyDescent="0.25">
      <c r="C92" s="8"/>
      <c r="D92" s="9"/>
      <c r="E92" s="8"/>
      <c r="F92" s="2"/>
    </row>
    <row r="93" spans="1:7" x14ac:dyDescent="0.25">
      <c r="C93" s="8"/>
      <c r="D93" s="9"/>
      <c r="E93" s="8"/>
      <c r="F93" s="2"/>
    </row>
    <row r="94" spans="1:7" x14ac:dyDescent="0.25">
      <c r="C94" s="8"/>
      <c r="D94" s="9"/>
      <c r="E94" s="8"/>
      <c r="F94" s="2"/>
    </row>
    <row r="95" spans="1:7" x14ac:dyDescent="0.25">
      <c r="C95" s="8"/>
      <c r="D95" s="9"/>
      <c r="E95" s="8"/>
      <c r="F95" s="2"/>
    </row>
    <row r="96" spans="1:7" x14ac:dyDescent="0.25">
      <c r="C96" s="8"/>
      <c r="D96" s="9"/>
      <c r="E96" s="8"/>
      <c r="F96" s="2"/>
    </row>
    <row r="97" spans="3:6" x14ac:dyDescent="0.25">
      <c r="C97" s="8"/>
      <c r="D97" s="9"/>
      <c r="E97" s="8"/>
      <c r="F97" s="2"/>
    </row>
    <row r="98" spans="3:6" x14ac:dyDescent="0.25">
      <c r="C98" s="8"/>
      <c r="D98" s="9"/>
      <c r="E98" s="8"/>
      <c r="F98" s="2"/>
    </row>
    <row r="99" spans="3:6" x14ac:dyDescent="0.25">
      <c r="C99" s="8"/>
      <c r="D99" s="9"/>
      <c r="E99" s="8"/>
      <c r="F99" s="2"/>
    </row>
    <row r="100" spans="3:6" x14ac:dyDescent="0.25">
      <c r="C100" s="8"/>
      <c r="D100" s="9"/>
      <c r="E100" s="8"/>
      <c r="F100" s="2"/>
    </row>
    <row r="101" spans="3:6" x14ac:dyDescent="0.25">
      <c r="C101" s="8"/>
      <c r="D101" s="9"/>
      <c r="E101" s="8"/>
      <c r="F101" s="2"/>
    </row>
    <row r="102" spans="3:6" x14ac:dyDescent="0.25">
      <c r="C102" s="8"/>
      <c r="D102" s="9"/>
      <c r="E102" s="8"/>
      <c r="F102" s="2"/>
    </row>
    <row r="103" spans="3:6" x14ac:dyDescent="0.25">
      <c r="C103" s="8"/>
      <c r="D103" s="9"/>
      <c r="E103" s="8"/>
      <c r="F103" s="2"/>
    </row>
    <row r="104" spans="3:6" ht="14.4" thickBot="1" x14ac:dyDescent="0.3">
      <c r="C104" s="10"/>
      <c r="D104" s="11"/>
      <c r="E104" s="10"/>
      <c r="F104" s="12"/>
    </row>
  </sheetData>
  <mergeCells count="7">
    <mergeCell ref="A35:A37"/>
    <mergeCell ref="A60:A62"/>
    <mergeCell ref="A85:A87"/>
    <mergeCell ref="A1:A2"/>
    <mergeCell ref="A5:A6"/>
    <mergeCell ref="A10:A12"/>
    <mergeCell ref="B1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EXPORT-STOCK</vt:lpstr>
      <vt:lpstr>OCTOBRE-23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PORTERET Aloys</dc:creator>
  <cp:lastModifiedBy>PORTERET Aloys</cp:lastModifiedBy>
  <dcterms:created xsi:type="dcterms:W3CDTF">2015-06-05T18:17:20Z</dcterms:created>
  <dcterms:modified xsi:type="dcterms:W3CDTF">2024-07-30T07:16:45Z</dcterms:modified>
</cp:coreProperties>
</file>