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zube\Desktop\"/>
    </mc:Choice>
  </mc:AlternateContent>
  <xr:revisionPtr revIDLastSave="0" documentId="8_{3617292F-AFA9-4257-93E0-2C13B289B3B4}" xr6:coauthVersionLast="47" xr6:coauthVersionMax="47" xr10:uidLastSave="{00000000-0000-0000-0000-000000000000}"/>
  <bookViews>
    <workbookView xWindow="-120" yWindow="-120" windowWidth="20730" windowHeight="11760" xr2:uid="{F1B552BB-B633-4C50-828D-29318B18AE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4" i="1"/>
  <c r="B3" i="1"/>
  <c r="A1" i="1"/>
</calcChain>
</file>

<file path=xl/sharedStrings.xml><?xml version="1.0" encoding="utf-8"?>
<sst xmlns="http://schemas.openxmlformats.org/spreadsheetml/2006/main" count="9" uniqueCount="3">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</sst>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Times New Roman"/>
      <family val="1"/>
    </font>
    <font>
      <b/>
      <sz val="11"/>
      <color indexed="8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6" fontId="1" fillId="2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6" xfId="0" applyFont="1" applyFill="1" applyBorder="1" applyAlignment="1" applyProtection="1">
      <alignment horizontal="center"/>
      <protection locked="0"/>
    </xf>
    <xf numFmtId="1" fontId="3" fillId="2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16" fontId="1" fillId="2" borderId="4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4" fillId="0" borderId="5" xfId="0" applyFont="1" applyFill="1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E383D-5617-4A3F-A022-C68A58DB7BAC}">
  <dimension ref="A1:W11"/>
  <sheetViews>
    <sheetView tabSelected="1" workbookViewId="0">
      <selection activeCell="C15" sqref="C15"/>
    </sheetView>
  </sheetViews>
  <sheetFormatPr baseColWidth="10" defaultRowHeight="15" x14ac:dyDescent="0.25"/>
  <cols>
    <col min="2" max="2" width="11.85546875" bestFit="1" customWidth="1"/>
    <col min="4" max="23" width="5.7109375" customWidth="1"/>
  </cols>
  <sheetData>
    <row r="1" spans="1:23" x14ac:dyDescent="0.25">
      <c r="A1">
        <f>2024</f>
        <v>2024</v>
      </c>
    </row>
    <row r="2" spans="1:23" ht="15.75" thickBot="1" x14ac:dyDescent="0.3"/>
    <row r="3" spans="1:23" ht="15.75" thickBot="1" x14ac:dyDescent="0.3">
      <c r="A3" s="1" t="s">
        <v>0</v>
      </c>
      <c r="B3" s="2" t="str">
        <f>IF(A3="A",IF(AND(COUNTA(F3:J3)=0),IF(C3=$A$1,"A 2023","NP"),IF(OR(COUNTA(F3:J3)&lt;5),"&lt;5",AVERAGE(F3:J3))),IF(A3="B",IF(AND(COUNTA(F3:J3)=0,COUNTA(L3:P3)=0),IF(C3=$A$1,"B 2023","NP"),IF(OR(COUNTA(F3:J3)&lt;5,COUNTA(L3:P3)&lt;5),"&lt;5",AVERAGE(F3:J3)*0.7+AVERAGE(L3:P3)*0.3))))</f>
        <v>A 2023</v>
      </c>
      <c r="C3" s="3">
        <v>2024</v>
      </c>
      <c r="D3" s="21"/>
      <c r="E3" s="22"/>
      <c r="F3" s="4"/>
      <c r="G3" s="4"/>
      <c r="H3" s="4"/>
      <c r="I3" s="4"/>
      <c r="J3" s="4"/>
      <c r="K3" s="20"/>
      <c r="L3" s="4"/>
      <c r="M3" s="4"/>
      <c r="N3" s="4"/>
      <c r="O3" s="10"/>
      <c r="P3" s="10"/>
      <c r="Q3" s="9"/>
      <c r="R3" s="11"/>
      <c r="S3" s="12"/>
      <c r="T3" s="12"/>
      <c r="U3" s="15"/>
      <c r="V3" s="16"/>
      <c r="W3" s="18"/>
    </row>
    <row r="4" spans="1:23" ht="15.75" thickBot="1" x14ac:dyDescent="0.3">
      <c r="A4" s="5" t="s">
        <v>1</v>
      </c>
      <c r="B4" s="2">
        <f>IF(A4="A",IF(AND(COUNTA(F4:J4)=0),IF(C4=$A$1,"A 2023","NP"),IF(OR(COUNTA(F4:J4)&lt;5),"&lt;5",AVERAGE(F4:J4))),IF(A4="B",IF(AND(COUNTA(F4:J4)=0,COUNTA(L4:P4)=0),IF(C4=$A$1,"B 2023","NP"),IF(OR(COUNTA(F4:J4)&lt;5,COUNTA(L4:P4)&lt;5),"&lt;5",AVERAGE(F4:J4)*0.7+AVERAGE(L4:P4)*0.3))))</f>
        <v>10.739999999999998</v>
      </c>
      <c r="C4" s="6">
        <v>2024</v>
      </c>
      <c r="D4" s="21"/>
      <c r="E4" s="22"/>
      <c r="F4" s="7">
        <v>11</v>
      </c>
      <c r="G4" s="7">
        <v>10</v>
      </c>
      <c r="H4" s="7">
        <v>10</v>
      </c>
      <c r="I4" s="7">
        <v>10</v>
      </c>
      <c r="J4" s="7">
        <v>10</v>
      </c>
      <c r="K4" s="20"/>
      <c r="L4" s="7">
        <v>12</v>
      </c>
      <c r="M4" s="7">
        <v>12</v>
      </c>
      <c r="N4" s="7">
        <v>12</v>
      </c>
      <c r="O4" s="7">
        <v>12</v>
      </c>
      <c r="P4" s="7">
        <v>12</v>
      </c>
      <c r="Q4" s="20"/>
      <c r="R4" s="13"/>
      <c r="S4" s="14"/>
      <c r="T4" s="14"/>
      <c r="U4" s="14"/>
      <c r="V4" s="17"/>
      <c r="W4" s="19"/>
    </row>
    <row r="5" spans="1:23" ht="15.75" thickBot="1" x14ac:dyDescent="0.3">
      <c r="A5" s="8" t="s">
        <v>1</v>
      </c>
      <c r="B5" s="2" t="e">
        <f>IF(A5="A",IF(AND(COUNTA(F5:J5)=0),IF(C5=$A$1,"A 2023","NP"),IF(OR(COUNTA(F5:J5)&lt;5),"&lt;5",AVERAGE(F5:J5))),IF(A5="B",IF(AND(COUNTA(F5:J5)=0,COUNTA(L5:P5)=0),IF(C5=$A$1,"B 2023","NP"),IF(OR(COUNTA(F5:J5)&lt;5,COUNTA(L5:P5)&lt;5),"&lt;5",AVERAGE(F5:J5)*0.7+AVERAGE(L5:P5)*0.3)))),IF(A5="C",IF(AND(COUNTA(F5:J5)=0,COUNTA(L5:P5)=0,COUNTA(R5:V5)=0),IF(C5=$A$1,"C 2023","NP"),IF(OR(COUNTA(F5:J5)&lt;5,COUNTA(L5:P5)&lt;5,COUNTA(R5:V5)&lt;5),"&lt;5",AVERAGE(F5:J5)*0.7+AVERAGE(L5:P5)*0.3)))</f>
        <v>#VALUE!</v>
      </c>
      <c r="C5" s="6">
        <v>2023</v>
      </c>
      <c r="D5" s="21"/>
      <c r="E5" s="22"/>
      <c r="F5" s="7">
        <v>12</v>
      </c>
      <c r="G5" s="7">
        <v>12</v>
      </c>
      <c r="H5" s="7">
        <v>12</v>
      </c>
      <c r="I5" s="7">
        <v>12</v>
      </c>
      <c r="J5" s="7">
        <v>12</v>
      </c>
      <c r="K5" s="20"/>
      <c r="L5" s="7">
        <v>12</v>
      </c>
      <c r="M5" s="7">
        <v>12</v>
      </c>
      <c r="N5" s="7">
        <v>12</v>
      </c>
      <c r="O5" s="7">
        <v>12</v>
      </c>
      <c r="P5" s="7">
        <v>12</v>
      </c>
      <c r="Q5" s="20"/>
      <c r="R5" s="13">
        <v>1</v>
      </c>
      <c r="S5" s="14">
        <v>12</v>
      </c>
      <c r="T5" s="14">
        <v>11</v>
      </c>
      <c r="U5" s="14">
        <v>12</v>
      </c>
      <c r="V5" s="17">
        <v>20</v>
      </c>
      <c r="W5" s="19"/>
    </row>
    <row r="6" spans="1:23" ht="15.75" thickBot="1" x14ac:dyDescent="0.3">
      <c r="A6" s="1" t="s">
        <v>0</v>
      </c>
      <c r="B6" s="2" t="str">
        <f t="shared" ref="B6:B7" si="0">IF(A6="A",IF(AND(COUNTA(F6:J6)=0),IF(C6=$A$1,"A 2023","NP"),IF(OR(COUNTA(F6:J6)&lt;5),"&lt;5",AVERAGE(F6:J6))),IF(A6="B",IF(AND(COUNTA(F6:J6)=0,COUNTA(L6:P6)=0),IF(C6=$A$1,"B 2023","NP"),IF(OR(COUNTA(F6:J6)&lt;5,COUNTA(L6:P6)&lt;5),"&lt;5",AVERAGE(F6:J6)*0.7+AVERAGE(L6:P6)*0.3))))</f>
        <v>NP</v>
      </c>
      <c r="C6" s="3">
        <v>2023</v>
      </c>
      <c r="D6" s="21"/>
      <c r="E6" s="22"/>
      <c r="F6" s="4"/>
      <c r="G6" s="4"/>
      <c r="H6" s="4"/>
      <c r="I6" s="4"/>
      <c r="J6" s="4"/>
      <c r="K6" s="20"/>
      <c r="L6" s="4"/>
      <c r="M6" s="4"/>
      <c r="N6" s="4"/>
      <c r="O6" s="10"/>
      <c r="P6" s="10"/>
      <c r="Q6" s="9"/>
      <c r="R6" s="11"/>
      <c r="S6" s="12"/>
      <c r="T6" s="12"/>
      <c r="U6" s="15"/>
      <c r="V6" s="16"/>
    </row>
    <row r="7" spans="1:23" ht="15.75" thickBot="1" x14ac:dyDescent="0.3">
      <c r="A7" s="5" t="s">
        <v>1</v>
      </c>
      <c r="B7" s="2" t="str">
        <f t="shared" si="0"/>
        <v>&lt;5</v>
      </c>
      <c r="C7" s="6">
        <v>2022</v>
      </c>
      <c r="D7" s="21"/>
      <c r="E7" s="22"/>
      <c r="F7" s="7"/>
      <c r="G7" s="7">
        <v>14</v>
      </c>
      <c r="H7" s="7">
        <v>14</v>
      </c>
      <c r="I7" s="7">
        <v>14</v>
      </c>
      <c r="J7" s="7">
        <v>14</v>
      </c>
      <c r="K7" s="20"/>
      <c r="L7" s="7">
        <v>12</v>
      </c>
      <c r="M7" s="7">
        <v>12</v>
      </c>
      <c r="N7" s="7">
        <v>12</v>
      </c>
      <c r="O7" s="7">
        <v>12</v>
      </c>
      <c r="P7" s="7">
        <v>12</v>
      </c>
      <c r="Q7" s="20"/>
      <c r="R7" s="13"/>
      <c r="S7" s="14"/>
      <c r="T7" s="14"/>
      <c r="U7" s="14"/>
      <c r="V7" s="17"/>
    </row>
    <row r="8" spans="1:23" ht="15.75" thickBot="1" x14ac:dyDescent="0.3">
      <c r="A8" s="8" t="s">
        <v>2</v>
      </c>
      <c r="B8" s="2" t="e">
        <f>IF(A8="A",IF(AND(COUNTA(F8:J8)=0),IF(C8=$A$1,"A 2023","NP"),IF(OR(COUNTA(F8:J8)&lt;5),"&lt;5",AVERAGE(F8:J8))),IF(A8="B",IF(AND(COUNTA(F8:J8)=0,COUNTA(L8:P8)=0),IF(C8=$A$1,"B 2023","NP"),IF(OR(COUNTA(F8:J8)&lt;5,COUNTA(L8:P8)&lt;5),"&lt;5",AVERAGE(F8:J8)*0.7+AVERAGE(L8:P8)*0.3)))),IF(A8="C",IF(AND(COUNTA(F8:J8)=0,COUNTA(L8:P8)=0,COUNTA(R8:V8)=0),IF(C8=$A$1,"C 2023","NP"),IF(OR(COUNTA(F8:J8)&lt;5,COUNTA(L8:P8)&lt;5,COUNTA(R8:V8)&lt;5),"&lt;5",AVERAGE(F8:J8)*0.7+AVERAGE(L8:P8)*0.3)))</f>
        <v>#VALUE!</v>
      </c>
      <c r="C8" s="6">
        <v>2024</v>
      </c>
      <c r="D8" s="21"/>
      <c r="E8" s="22"/>
      <c r="F8" s="7"/>
      <c r="G8" s="7">
        <v>16</v>
      </c>
      <c r="H8" s="7">
        <v>16</v>
      </c>
      <c r="I8" s="7">
        <v>16</v>
      </c>
      <c r="J8" s="7">
        <v>16</v>
      </c>
      <c r="K8" s="20"/>
      <c r="L8" s="7">
        <v>12</v>
      </c>
      <c r="M8" s="7">
        <v>12</v>
      </c>
      <c r="N8" s="7">
        <v>12</v>
      </c>
      <c r="O8" s="7">
        <v>12</v>
      </c>
      <c r="P8" s="7">
        <v>12</v>
      </c>
      <c r="Q8" s="20"/>
      <c r="R8" s="13">
        <v>1</v>
      </c>
      <c r="S8" s="14">
        <v>12</v>
      </c>
      <c r="T8" s="14">
        <v>11</v>
      </c>
      <c r="U8" s="14">
        <v>12</v>
      </c>
      <c r="V8" s="17">
        <v>20</v>
      </c>
    </row>
    <row r="9" spans="1:23" ht="15.75" thickBot="1" x14ac:dyDescent="0.3">
      <c r="A9" s="1" t="s">
        <v>0</v>
      </c>
      <c r="B9" s="2">
        <f t="shared" ref="B9:B10" si="1">IF(A9="A",IF(AND(COUNTA(F9:J9)=0),IF(C9=$A$1,"A 2023","NP"),IF(OR(COUNTA(F9:J9)&lt;5),"&lt;5",AVERAGE(F9:J9))),IF(A9="B",IF(AND(COUNTA(F9:J9)=0,COUNTA(L9:P9)=0),IF(C9=$A$1,"B 2023","NP"),IF(OR(COUNTA(F9:J9)&lt;5,COUNTA(L9:P9)&lt;5),"&lt;5",AVERAGE(F9:J9)*0.7+AVERAGE(L9:P9)*0.3))))</f>
        <v>13</v>
      </c>
      <c r="C9" s="3">
        <v>2023</v>
      </c>
      <c r="D9" s="21"/>
      <c r="E9" s="22"/>
      <c r="F9" s="4">
        <v>15</v>
      </c>
      <c r="G9" s="4">
        <v>13</v>
      </c>
      <c r="H9" s="4">
        <v>8</v>
      </c>
      <c r="I9" s="4">
        <v>12</v>
      </c>
      <c r="J9" s="4">
        <v>17</v>
      </c>
      <c r="K9" s="20"/>
      <c r="L9" s="4"/>
      <c r="M9" s="4"/>
      <c r="N9" s="4"/>
      <c r="O9" s="10"/>
      <c r="P9" s="10"/>
      <c r="Q9" s="9"/>
      <c r="R9" s="11"/>
      <c r="S9" s="12"/>
      <c r="T9" s="12"/>
      <c r="U9" s="15"/>
      <c r="V9" s="16"/>
    </row>
    <row r="10" spans="1:23" ht="15.75" thickBot="1" x14ac:dyDescent="0.3">
      <c r="A10" s="5" t="s">
        <v>1</v>
      </c>
      <c r="B10" s="2" t="str">
        <f t="shared" si="1"/>
        <v>&lt;5</v>
      </c>
      <c r="C10" s="6">
        <v>2020</v>
      </c>
      <c r="D10" s="21"/>
      <c r="E10" s="22"/>
      <c r="F10" s="7"/>
      <c r="G10" s="7">
        <v>18</v>
      </c>
      <c r="H10" s="7">
        <v>18</v>
      </c>
      <c r="I10" s="7">
        <v>18</v>
      </c>
      <c r="J10" s="7">
        <v>18</v>
      </c>
      <c r="K10" s="20"/>
      <c r="L10" s="7">
        <v>12</v>
      </c>
      <c r="M10" s="7">
        <v>12</v>
      </c>
      <c r="N10" s="7">
        <v>12</v>
      </c>
      <c r="O10" s="7">
        <v>12</v>
      </c>
      <c r="P10" s="7">
        <v>12</v>
      </c>
      <c r="Q10" s="20"/>
      <c r="R10" s="13"/>
      <c r="S10" s="14"/>
      <c r="T10" s="14"/>
      <c r="U10" s="14"/>
      <c r="V10" s="17"/>
    </row>
    <row r="11" spans="1:23" x14ac:dyDescent="0.25">
      <c r="A11" s="8" t="s">
        <v>2</v>
      </c>
      <c r="B11" s="2" t="e">
        <f>IF(A11="A",IF(AND(COUNTA(F11:J11)=0),IF(C11=$A$1,"A 2023","NP"),IF(OR(COUNTA(F11:J11)&lt;5),"&lt;5",AVERAGE(F11:J11))),IF(A11="B",IF(AND(COUNTA(F11:J11)=0,COUNTA(L11:P11)=0),IF(C11=$A$1,"B 2023","NP"),IF(OR(COUNTA(F11:J11)&lt;5,COUNTA(L11:P11)&lt;5),"&lt;5",AVERAGE(F11:J11)*0.7+AVERAGE(L11:P11)*0.3)))),IF(A11="C",IF(AND(COUNTA(F11:J11)=0,COUNTA(L11:P11)=0,COUNTA(R11:V11)=0),IF(C11=$A$1,"C 2023","NP"),IF(OR(COUNTA(F11:J11)&lt;5,COUNTA(L11:P11)&lt;5,COUNTA(R11:V11)&lt;5),"&lt;5",AVERAGE(F11:J11)*0.7+AVERAGE(L11:P11)*0.3)))</f>
        <v>#VALUE!</v>
      </c>
      <c r="C11" s="6">
        <v>2023</v>
      </c>
      <c r="D11" s="21"/>
      <c r="E11" s="22"/>
      <c r="F11" s="7">
        <v>12</v>
      </c>
      <c r="G11" s="7">
        <v>20</v>
      </c>
      <c r="H11" s="7">
        <v>20</v>
      </c>
      <c r="I11" s="7">
        <v>20</v>
      </c>
      <c r="J11" s="7">
        <v>20</v>
      </c>
      <c r="K11" s="20"/>
      <c r="L11" s="7">
        <v>12</v>
      </c>
      <c r="M11" s="7">
        <v>12</v>
      </c>
      <c r="N11" s="7">
        <v>12</v>
      </c>
      <c r="O11" s="7">
        <v>12</v>
      </c>
      <c r="P11" s="7">
        <v>12</v>
      </c>
      <c r="Q11" s="20"/>
      <c r="R11" s="13">
        <v>1</v>
      </c>
      <c r="S11" s="14">
        <v>12</v>
      </c>
      <c r="T11" s="14">
        <v>11</v>
      </c>
      <c r="U11" s="14">
        <v>12</v>
      </c>
      <c r="V11" s="17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ZUBER</dc:creator>
  <cp:lastModifiedBy>Frédéric ZUBER</cp:lastModifiedBy>
  <dcterms:created xsi:type="dcterms:W3CDTF">2023-10-06T13:23:01Z</dcterms:created>
  <dcterms:modified xsi:type="dcterms:W3CDTF">2023-10-07T13:21:01Z</dcterms:modified>
</cp:coreProperties>
</file>