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05" windowWidth="11580" windowHeight="6285"/>
  </bookViews>
  <sheets>
    <sheet name="Grille km" sheetId="1" r:id="rId1"/>
    <sheet name="CV+Indemnité" sheetId="3" r:id="rId2"/>
    <sheet name="Noms" sheetId="4" r:id="rId3"/>
  </sheets>
  <definedNames>
    <definedName name="Arrivée">'Grille km'!$B$3:$AA$3</definedName>
    <definedName name="VilleDepart" localSheetId="0">'Grille km'!$A$3:$AC$29</definedName>
  </definedNames>
  <calcPr calcId="144525"/>
</workbook>
</file>

<file path=xl/calcChain.xml><?xml version="1.0" encoding="utf-8"?>
<calcChain xmlns="http://schemas.openxmlformats.org/spreadsheetml/2006/main">
  <c r="B33" i="1" l="1"/>
  <c r="C33" i="1" s="1"/>
  <c r="I33" i="1" s="1"/>
</calcChain>
</file>

<file path=xl/sharedStrings.xml><?xml version="1.0" encoding="utf-8"?>
<sst xmlns="http://schemas.openxmlformats.org/spreadsheetml/2006/main" count="65" uniqueCount="37">
  <si>
    <t>Abymes</t>
  </si>
  <si>
    <t>Anse Bertrand</t>
  </si>
  <si>
    <t>Baie Mahault</t>
  </si>
  <si>
    <t>Baillif</t>
  </si>
  <si>
    <t>Basse-Terre</t>
  </si>
  <si>
    <t>Bouillante</t>
  </si>
  <si>
    <t>Capesterre</t>
  </si>
  <si>
    <t>Deshaies</t>
  </si>
  <si>
    <t>Gosier</t>
  </si>
  <si>
    <t>Gourbeyre</t>
  </si>
  <si>
    <t>Goyave</t>
  </si>
  <si>
    <t>Lamentin</t>
  </si>
  <si>
    <t>Morne à l'Eau</t>
  </si>
  <si>
    <t>Le Moule</t>
  </si>
  <si>
    <t>Petit Bourg</t>
  </si>
  <si>
    <t>Petit Canal</t>
  </si>
  <si>
    <t>Port Louis</t>
  </si>
  <si>
    <t>Pointe Noire</t>
  </si>
  <si>
    <t>Pointe à Pitre</t>
  </si>
  <si>
    <t>Sainte-Anne</t>
  </si>
  <si>
    <t>Saint-Claude</t>
  </si>
  <si>
    <t>Saint-François</t>
  </si>
  <si>
    <t>Sainte-Rose</t>
  </si>
  <si>
    <t>Trois Rivières</t>
  </si>
  <si>
    <t>Vieux-Fort</t>
  </si>
  <si>
    <t>Vieux-Habitants</t>
  </si>
  <si>
    <t>DEPART</t>
  </si>
  <si>
    <t>ARRIVEE</t>
  </si>
  <si>
    <t xml:space="preserve"> ????</t>
  </si>
  <si>
    <t>NOM</t>
  </si>
  <si>
    <t>CV</t>
  </si>
  <si>
    <t>INDEMNITES</t>
  </si>
  <si>
    <t>DISTANCE</t>
  </si>
  <si>
    <t>Puissance fiscale</t>
  </si>
  <si>
    <t>Indemnité km</t>
  </si>
  <si>
    <t>Barême</t>
  </si>
  <si>
    <t>DISTANCE EN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</si>
</sst>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4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0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right"/>
    </xf>
    <xf numFmtId="0" fontId="2" fillId="0" borderId="0" xfId="0" applyFont="1" applyFill="1"/>
    <xf numFmtId="0" fontId="2" fillId="0" borderId="0" xfId="0" applyFont="1" applyAlignment="1"/>
    <xf numFmtId="0" fontId="2" fillId="0" borderId="1" xfId="0" applyFont="1" applyBorder="1" applyAlignment="1">
      <alignment horizontal="center" readingOrder="1"/>
    </xf>
    <xf numFmtId="0" fontId="2" fillId="0" borderId="0" xfId="0" applyFont="1" applyAlignment="1">
      <alignment readingOrder="1"/>
    </xf>
    <xf numFmtId="0" fontId="1" fillId="0" borderId="0" xfId="0" applyFont="1"/>
    <xf numFmtId="0" fontId="2" fillId="4" borderId="3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6" borderId="4" xfId="0" applyFont="1" applyFill="1" applyBorder="1"/>
    <xf numFmtId="0" fontId="2" fillId="10" borderId="9" xfId="0" applyFont="1" applyFill="1" applyBorder="1"/>
    <xf numFmtId="0" fontId="2" fillId="10" borderId="10" xfId="0" applyFont="1" applyFill="1" applyBorder="1"/>
    <xf numFmtId="0" fontId="3" fillId="7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2" fillId="0" borderId="0" xfId="0" applyFont="1" applyAlignment="1">
      <alignment horizontal="left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10" borderId="5" xfId="0" applyFont="1" applyFill="1" applyBorder="1" applyAlignment="1">
      <alignment horizontal="center"/>
    </xf>
    <xf numFmtId="0" fontId="3" fillId="10" borderId="6" xfId="0" applyFont="1" applyFill="1" applyBorder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A48"/>
  <sheetViews>
    <sheetView tabSelected="1" workbookViewId="0">
      <selection activeCell="Q44" sqref="Q44"/>
    </sheetView>
  </sheetViews>
  <sheetFormatPr baseColWidth="10" defaultRowHeight="11.25" x14ac:dyDescent="0.2"/>
  <cols>
    <col min="1" max="1" width="12" style="5" customWidth="1"/>
    <col min="2" max="2" width="6.7109375" style="1" bestFit="1" customWidth="1"/>
    <col min="3" max="3" width="11.140625" style="1" bestFit="1" customWidth="1"/>
    <col min="4" max="4" width="9.7109375" style="1" bestFit="1" customWidth="1"/>
    <col min="5" max="5" width="7.7109375" style="1" customWidth="1"/>
    <col min="6" max="6" width="9.7109375" style="1" bestFit="1" customWidth="1"/>
    <col min="7" max="7" width="7.5703125" style="1" bestFit="1" customWidth="1"/>
    <col min="8" max="8" width="8.7109375" style="1" bestFit="1" customWidth="1"/>
    <col min="9" max="9" width="7.42578125" style="1" bestFit="1" customWidth="1"/>
    <col min="10" max="10" width="5.5703125" style="1" bestFit="1" customWidth="1"/>
    <col min="11" max="11" width="8.42578125" style="1" bestFit="1" customWidth="1"/>
    <col min="12" max="12" width="6.42578125" style="1" bestFit="1" customWidth="1"/>
    <col min="13" max="13" width="8.7109375" style="1" customWidth="1"/>
    <col min="14" max="14" width="10.140625" style="1" bestFit="1" customWidth="1"/>
    <col min="15" max="15" width="7.140625" style="1" bestFit="1" customWidth="1"/>
    <col min="16" max="16" width="8.42578125" style="1" bestFit="1" customWidth="1"/>
    <col min="17" max="17" width="8.140625" style="1" bestFit="1" customWidth="1"/>
    <col min="18" max="18" width="7.85546875" style="1" bestFit="1" customWidth="1"/>
    <col min="19" max="19" width="9.140625" style="1" bestFit="1" customWidth="1"/>
    <col min="20" max="20" width="9.85546875" style="1" bestFit="1" customWidth="1"/>
    <col min="21" max="21" width="9.5703125" style="1" bestFit="1" customWidth="1"/>
    <col min="22" max="22" width="9.7109375" style="1" bestFit="1" customWidth="1"/>
    <col min="23" max="23" width="11" style="1" bestFit="1" customWidth="1"/>
    <col min="24" max="24" width="9.42578125" style="1" bestFit="1" customWidth="1"/>
    <col min="25" max="25" width="10.42578125" style="1" bestFit="1" customWidth="1"/>
    <col min="26" max="26" width="8.28515625" style="1" bestFit="1" customWidth="1"/>
    <col min="27" max="27" width="12" style="1" bestFit="1" customWidth="1"/>
    <col min="28" max="28" width="2.42578125" style="1" customWidth="1"/>
    <col min="29" max="29" width="11.28515625" style="1" customWidth="1"/>
    <col min="30" max="30" width="0.7109375" style="1" customWidth="1"/>
    <col min="31" max="16384" width="11.42578125" style="1"/>
  </cols>
  <sheetData>
    <row r="1" spans="1:27" x14ac:dyDescent="0.2">
      <c r="A1" s="29" t="s">
        <v>36</v>
      </c>
      <c r="B1" s="30"/>
    </row>
    <row r="3" spans="1:27" s="11" customFormat="1" ht="15" customHeight="1" x14ac:dyDescent="0.2">
      <c r="A3" s="5"/>
      <c r="B3" s="10" t="s">
        <v>0</v>
      </c>
      <c r="C3" s="10" t="s">
        <v>1</v>
      </c>
      <c r="D3" s="10" t="s">
        <v>2</v>
      </c>
      <c r="E3" s="10" t="s">
        <v>3</v>
      </c>
      <c r="F3" s="10" t="s">
        <v>4</v>
      </c>
      <c r="G3" s="10" t="s">
        <v>5</v>
      </c>
      <c r="H3" s="10" t="s">
        <v>6</v>
      </c>
      <c r="I3" s="10" t="s">
        <v>7</v>
      </c>
      <c r="J3" s="10" t="s">
        <v>8</v>
      </c>
      <c r="K3" s="10" t="s">
        <v>9</v>
      </c>
      <c r="L3" s="10" t="s">
        <v>10</v>
      </c>
      <c r="M3" s="10" t="s">
        <v>11</v>
      </c>
      <c r="N3" s="10" t="s">
        <v>12</v>
      </c>
      <c r="O3" s="10" t="s">
        <v>13</v>
      </c>
      <c r="P3" s="10" t="s">
        <v>14</v>
      </c>
      <c r="Q3" s="10" t="s">
        <v>15</v>
      </c>
      <c r="R3" s="10" t="s">
        <v>16</v>
      </c>
      <c r="S3" s="10" t="s">
        <v>17</v>
      </c>
      <c r="T3" s="10" t="s">
        <v>18</v>
      </c>
      <c r="U3" s="10" t="s">
        <v>19</v>
      </c>
      <c r="V3" s="10" t="s">
        <v>20</v>
      </c>
      <c r="W3" s="10" t="s">
        <v>21</v>
      </c>
      <c r="X3" s="10" t="s">
        <v>22</v>
      </c>
      <c r="Y3" s="10" t="s">
        <v>23</v>
      </c>
      <c r="Z3" s="10" t="s">
        <v>24</v>
      </c>
      <c r="AA3" s="10" t="s">
        <v>25</v>
      </c>
    </row>
    <row r="4" spans="1:27" x14ac:dyDescent="0.2">
      <c r="A4" s="4" t="s">
        <v>0</v>
      </c>
      <c r="B4" s="3"/>
      <c r="C4" s="2">
        <v>28</v>
      </c>
      <c r="D4" s="2">
        <v>12</v>
      </c>
      <c r="E4" s="2">
        <v>66</v>
      </c>
      <c r="F4" s="2">
        <v>62</v>
      </c>
      <c r="G4" s="2">
        <v>49</v>
      </c>
      <c r="H4" s="2">
        <v>37</v>
      </c>
      <c r="I4" s="2">
        <v>44</v>
      </c>
      <c r="J4" s="2">
        <v>12</v>
      </c>
      <c r="K4" s="2">
        <v>57</v>
      </c>
      <c r="L4" s="2">
        <v>27</v>
      </c>
      <c r="M4" s="2">
        <v>16</v>
      </c>
      <c r="N4" s="2">
        <v>9</v>
      </c>
      <c r="O4" s="2">
        <v>22</v>
      </c>
      <c r="P4" s="2">
        <v>18</v>
      </c>
      <c r="Q4" s="2">
        <v>17</v>
      </c>
      <c r="R4" s="2">
        <v>26</v>
      </c>
      <c r="S4" s="2">
        <v>45</v>
      </c>
      <c r="T4" s="2">
        <v>5</v>
      </c>
      <c r="U4" s="2">
        <v>24</v>
      </c>
      <c r="V4" s="2">
        <v>83</v>
      </c>
      <c r="W4" s="2">
        <v>30</v>
      </c>
      <c r="X4" s="2">
        <v>25</v>
      </c>
      <c r="Y4" s="2">
        <v>51</v>
      </c>
      <c r="Z4" s="2">
        <v>60</v>
      </c>
      <c r="AA4" s="2">
        <v>61</v>
      </c>
    </row>
    <row r="5" spans="1:27" x14ac:dyDescent="0.2">
      <c r="A5" s="4" t="s">
        <v>1</v>
      </c>
      <c r="B5" s="2">
        <v>28</v>
      </c>
      <c r="C5" s="3"/>
      <c r="D5" s="2">
        <v>40</v>
      </c>
      <c r="E5" s="2">
        <v>95</v>
      </c>
      <c r="F5" s="2">
        <v>91</v>
      </c>
      <c r="G5" s="2">
        <v>77</v>
      </c>
      <c r="H5" s="2">
        <v>66</v>
      </c>
      <c r="I5" s="2">
        <v>72</v>
      </c>
      <c r="J5" s="2">
        <v>40</v>
      </c>
      <c r="K5" s="2">
        <v>85</v>
      </c>
      <c r="L5" s="2">
        <v>55</v>
      </c>
      <c r="M5" s="2">
        <v>44</v>
      </c>
      <c r="N5" s="2">
        <v>19</v>
      </c>
      <c r="O5" s="2">
        <v>27</v>
      </c>
      <c r="P5" s="2">
        <v>47</v>
      </c>
      <c r="Q5" s="2">
        <v>17</v>
      </c>
      <c r="R5" s="2">
        <v>9</v>
      </c>
      <c r="S5" s="2">
        <v>73</v>
      </c>
      <c r="T5" s="2">
        <v>33</v>
      </c>
      <c r="U5" s="2">
        <v>40</v>
      </c>
      <c r="V5" s="2">
        <v>91</v>
      </c>
      <c r="W5" s="2">
        <v>41</v>
      </c>
      <c r="X5" s="2">
        <v>53</v>
      </c>
      <c r="Y5" s="2">
        <v>79</v>
      </c>
      <c r="Z5" s="2">
        <v>88</v>
      </c>
      <c r="AA5" s="2">
        <v>89</v>
      </c>
    </row>
    <row r="6" spans="1:27" x14ac:dyDescent="0.2">
      <c r="A6" s="4" t="s">
        <v>2</v>
      </c>
      <c r="B6" s="2">
        <v>12</v>
      </c>
      <c r="C6" s="2">
        <v>40</v>
      </c>
      <c r="D6" s="3"/>
      <c r="E6" s="2">
        <v>58</v>
      </c>
      <c r="F6" s="2">
        <v>54</v>
      </c>
      <c r="G6" s="2">
        <v>41</v>
      </c>
      <c r="H6" s="2">
        <v>29</v>
      </c>
      <c r="I6" s="2">
        <v>34</v>
      </c>
      <c r="J6" s="2">
        <v>16</v>
      </c>
      <c r="K6" s="2">
        <v>48</v>
      </c>
      <c r="L6" s="2">
        <v>18</v>
      </c>
      <c r="M6" s="2">
        <v>7</v>
      </c>
      <c r="N6" s="2">
        <v>21</v>
      </c>
      <c r="O6" s="2">
        <v>34</v>
      </c>
      <c r="P6" s="2">
        <v>10</v>
      </c>
      <c r="Q6" s="2">
        <v>29</v>
      </c>
      <c r="R6" s="2">
        <v>38</v>
      </c>
      <c r="S6" s="2">
        <v>36</v>
      </c>
      <c r="T6" s="2">
        <v>9</v>
      </c>
      <c r="U6" s="2">
        <v>29</v>
      </c>
      <c r="V6" s="2">
        <v>55</v>
      </c>
      <c r="W6" s="2">
        <v>44</v>
      </c>
      <c r="X6" s="2">
        <v>17</v>
      </c>
      <c r="Y6" s="2">
        <v>42</v>
      </c>
      <c r="Z6" s="2">
        <v>51</v>
      </c>
      <c r="AA6" s="2">
        <v>52</v>
      </c>
    </row>
    <row r="7" spans="1:27" x14ac:dyDescent="0.2">
      <c r="A7" s="4" t="s">
        <v>3</v>
      </c>
      <c r="B7" s="2">
        <v>66</v>
      </c>
      <c r="C7" s="2">
        <v>95</v>
      </c>
      <c r="D7" s="2">
        <v>58</v>
      </c>
      <c r="E7" s="3"/>
      <c r="F7" s="2">
        <v>4</v>
      </c>
      <c r="G7" s="2">
        <v>19</v>
      </c>
      <c r="H7" s="2">
        <v>29</v>
      </c>
      <c r="I7" s="2">
        <v>49</v>
      </c>
      <c r="J7" s="2">
        <v>71</v>
      </c>
      <c r="K7" s="2">
        <v>9</v>
      </c>
      <c r="L7" s="2">
        <v>41</v>
      </c>
      <c r="M7" s="2">
        <v>57</v>
      </c>
      <c r="N7" s="2">
        <v>75</v>
      </c>
      <c r="O7" s="2">
        <v>88</v>
      </c>
      <c r="P7" s="2">
        <v>48</v>
      </c>
      <c r="Q7" s="2">
        <v>83</v>
      </c>
      <c r="R7" s="2">
        <v>92</v>
      </c>
      <c r="S7" s="2">
        <v>35</v>
      </c>
      <c r="T7" s="2">
        <v>64</v>
      </c>
      <c r="U7" s="2">
        <v>83</v>
      </c>
      <c r="V7" s="2">
        <v>8</v>
      </c>
      <c r="W7" s="2">
        <v>98</v>
      </c>
      <c r="X7" s="2">
        <v>66</v>
      </c>
      <c r="Y7" s="2">
        <v>17</v>
      </c>
      <c r="Z7" s="2">
        <v>11</v>
      </c>
      <c r="AA7" s="2">
        <v>7</v>
      </c>
    </row>
    <row r="8" spans="1:27" x14ac:dyDescent="0.2">
      <c r="A8" s="4" t="s">
        <v>4</v>
      </c>
      <c r="B8" s="2">
        <v>62</v>
      </c>
      <c r="C8" s="2">
        <v>91</v>
      </c>
      <c r="D8" s="2">
        <v>54</v>
      </c>
      <c r="E8" s="2">
        <v>4</v>
      </c>
      <c r="F8" s="3"/>
      <c r="G8" s="2">
        <v>23</v>
      </c>
      <c r="H8" s="2">
        <v>25</v>
      </c>
      <c r="I8" s="2">
        <v>53</v>
      </c>
      <c r="J8" s="2">
        <v>67</v>
      </c>
      <c r="K8" s="2">
        <v>5</v>
      </c>
      <c r="L8" s="2">
        <v>37</v>
      </c>
      <c r="M8" s="2">
        <v>58</v>
      </c>
      <c r="N8" s="2">
        <v>71</v>
      </c>
      <c r="O8" s="2">
        <v>84</v>
      </c>
      <c r="P8" s="2">
        <v>44</v>
      </c>
      <c r="Q8" s="2">
        <v>79</v>
      </c>
      <c r="R8" s="2">
        <v>88</v>
      </c>
      <c r="S8" s="2">
        <v>39</v>
      </c>
      <c r="T8" s="2">
        <v>60</v>
      </c>
      <c r="U8" s="2">
        <v>79</v>
      </c>
      <c r="V8" s="2">
        <v>6</v>
      </c>
      <c r="W8" s="2">
        <v>94</v>
      </c>
      <c r="X8" s="2">
        <v>70</v>
      </c>
      <c r="Y8" s="2">
        <v>13</v>
      </c>
      <c r="Z8" s="2">
        <v>7</v>
      </c>
      <c r="AA8" s="2">
        <v>11</v>
      </c>
    </row>
    <row r="9" spans="1:27" x14ac:dyDescent="0.2">
      <c r="A9" s="4" t="s">
        <v>5</v>
      </c>
      <c r="B9" s="2">
        <v>49</v>
      </c>
      <c r="C9" s="2">
        <v>77</v>
      </c>
      <c r="D9" s="2">
        <v>41</v>
      </c>
      <c r="E9" s="2">
        <v>19</v>
      </c>
      <c r="F9" s="2">
        <v>23</v>
      </c>
      <c r="G9" s="3"/>
      <c r="H9" s="2">
        <v>48</v>
      </c>
      <c r="I9" s="2">
        <v>30</v>
      </c>
      <c r="J9" s="2">
        <v>54</v>
      </c>
      <c r="K9" s="2">
        <v>28</v>
      </c>
      <c r="L9" s="2">
        <v>47</v>
      </c>
      <c r="M9" s="2">
        <v>38</v>
      </c>
      <c r="N9" s="2">
        <v>58</v>
      </c>
      <c r="O9" s="2">
        <v>71</v>
      </c>
      <c r="P9" s="2">
        <v>39</v>
      </c>
      <c r="Q9" s="2">
        <v>66</v>
      </c>
      <c r="R9" s="2">
        <v>75</v>
      </c>
      <c r="S9" s="2">
        <v>16</v>
      </c>
      <c r="T9" s="2">
        <v>47</v>
      </c>
      <c r="U9" s="2">
        <v>66</v>
      </c>
      <c r="V9" s="2">
        <v>27</v>
      </c>
      <c r="W9" s="2">
        <v>81</v>
      </c>
      <c r="X9" s="2">
        <v>48</v>
      </c>
      <c r="Y9" s="2">
        <v>36</v>
      </c>
      <c r="Z9" s="2">
        <v>30</v>
      </c>
      <c r="AA9" s="2">
        <v>11</v>
      </c>
    </row>
    <row r="10" spans="1:27" x14ac:dyDescent="0.2">
      <c r="A10" s="4" t="s">
        <v>6</v>
      </c>
      <c r="B10" s="2">
        <v>37</v>
      </c>
      <c r="C10" s="2">
        <v>66</v>
      </c>
      <c r="D10" s="2">
        <v>29</v>
      </c>
      <c r="E10" s="2">
        <v>29</v>
      </c>
      <c r="F10" s="2">
        <v>25</v>
      </c>
      <c r="G10" s="2">
        <v>48</v>
      </c>
      <c r="H10" s="3"/>
      <c r="I10" s="2">
        <v>61</v>
      </c>
      <c r="J10" s="2">
        <v>42</v>
      </c>
      <c r="K10" s="2">
        <v>20</v>
      </c>
      <c r="L10" s="2">
        <v>12</v>
      </c>
      <c r="M10" s="2">
        <v>33</v>
      </c>
      <c r="N10" s="2">
        <v>46</v>
      </c>
      <c r="O10" s="2">
        <v>59</v>
      </c>
      <c r="P10" s="2">
        <v>19</v>
      </c>
      <c r="Q10" s="2">
        <v>54</v>
      </c>
      <c r="R10" s="2">
        <v>63</v>
      </c>
      <c r="S10" s="2">
        <v>53</v>
      </c>
      <c r="T10" s="2">
        <v>35</v>
      </c>
      <c r="U10" s="2">
        <v>54</v>
      </c>
      <c r="V10" s="2">
        <v>26</v>
      </c>
      <c r="W10" s="2">
        <v>69</v>
      </c>
      <c r="X10" s="2">
        <v>43</v>
      </c>
      <c r="Y10" s="2">
        <v>13</v>
      </c>
      <c r="Z10" s="2">
        <v>22</v>
      </c>
      <c r="AA10" s="2">
        <v>36</v>
      </c>
    </row>
    <row r="11" spans="1:27" x14ac:dyDescent="0.2">
      <c r="A11" s="4" t="s">
        <v>7</v>
      </c>
      <c r="B11" s="2">
        <v>44</v>
      </c>
      <c r="C11" s="2">
        <v>72</v>
      </c>
      <c r="D11" s="2">
        <v>34</v>
      </c>
      <c r="E11" s="2">
        <v>49</v>
      </c>
      <c r="F11" s="2">
        <v>53</v>
      </c>
      <c r="G11" s="2">
        <v>30</v>
      </c>
      <c r="H11" s="2">
        <v>61</v>
      </c>
      <c r="I11" s="3"/>
      <c r="J11" s="2">
        <v>48</v>
      </c>
      <c r="K11" s="2">
        <v>58</v>
      </c>
      <c r="L11" s="2">
        <v>49</v>
      </c>
      <c r="M11" s="2">
        <v>27</v>
      </c>
      <c r="N11" s="2">
        <v>52</v>
      </c>
      <c r="O11" s="2">
        <v>65</v>
      </c>
      <c r="P11" s="2">
        <v>41</v>
      </c>
      <c r="Q11" s="2">
        <v>61</v>
      </c>
      <c r="R11" s="2">
        <v>69</v>
      </c>
      <c r="S11" s="2">
        <v>14</v>
      </c>
      <c r="T11" s="2">
        <v>41</v>
      </c>
      <c r="U11" s="2">
        <v>60</v>
      </c>
      <c r="V11" s="2">
        <v>57</v>
      </c>
      <c r="W11" s="2">
        <v>75</v>
      </c>
      <c r="X11" s="2">
        <v>17</v>
      </c>
      <c r="Y11" s="2">
        <v>66</v>
      </c>
      <c r="Z11" s="2">
        <v>60</v>
      </c>
      <c r="AA11" s="2">
        <v>42</v>
      </c>
    </row>
    <row r="12" spans="1:27" x14ac:dyDescent="0.2">
      <c r="A12" s="4" t="s">
        <v>8</v>
      </c>
      <c r="B12" s="2">
        <v>12</v>
      </c>
      <c r="C12" s="2">
        <v>40</v>
      </c>
      <c r="D12" s="2">
        <v>16</v>
      </c>
      <c r="E12" s="2">
        <v>71</v>
      </c>
      <c r="F12" s="2">
        <v>67</v>
      </c>
      <c r="G12" s="2">
        <v>54</v>
      </c>
      <c r="H12" s="2">
        <v>42</v>
      </c>
      <c r="I12" s="2">
        <v>48</v>
      </c>
      <c r="J12" s="3"/>
      <c r="K12" s="2">
        <v>62</v>
      </c>
      <c r="L12" s="2">
        <v>31</v>
      </c>
      <c r="M12" s="2">
        <v>20</v>
      </c>
      <c r="N12" s="2">
        <v>20</v>
      </c>
      <c r="O12" s="2">
        <v>33</v>
      </c>
      <c r="P12" s="2">
        <v>23</v>
      </c>
      <c r="Q12" s="2">
        <v>29</v>
      </c>
      <c r="R12" s="2">
        <v>37</v>
      </c>
      <c r="S12" s="2">
        <v>49</v>
      </c>
      <c r="T12" s="2">
        <v>9</v>
      </c>
      <c r="U12" s="2">
        <v>14</v>
      </c>
      <c r="V12" s="2">
        <v>68</v>
      </c>
      <c r="W12" s="2">
        <v>29</v>
      </c>
      <c r="X12" s="2">
        <v>31</v>
      </c>
      <c r="Y12" s="2">
        <v>55</v>
      </c>
      <c r="Z12" s="2">
        <v>64</v>
      </c>
      <c r="AA12" s="2">
        <v>65</v>
      </c>
    </row>
    <row r="13" spans="1:27" x14ac:dyDescent="0.2">
      <c r="A13" s="4" t="s">
        <v>9</v>
      </c>
      <c r="B13" s="2">
        <v>57</v>
      </c>
      <c r="C13" s="2">
        <v>85</v>
      </c>
      <c r="D13" s="2">
        <v>48</v>
      </c>
      <c r="E13" s="2">
        <v>9</v>
      </c>
      <c r="F13" s="2">
        <v>5</v>
      </c>
      <c r="G13" s="2">
        <v>28</v>
      </c>
      <c r="H13" s="2">
        <v>20</v>
      </c>
      <c r="I13" s="2">
        <v>58</v>
      </c>
      <c r="J13" s="2">
        <v>62</v>
      </c>
      <c r="K13" s="3"/>
      <c r="L13" s="2">
        <v>32</v>
      </c>
      <c r="M13" s="2">
        <v>53</v>
      </c>
      <c r="N13" s="2">
        <v>66</v>
      </c>
      <c r="O13" s="2">
        <v>79</v>
      </c>
      <c r="P13" s="2">
        <v>38</v>
      </c>
      <c r="Q13" s="2">
        <v>74</v>
      </c>
      <c r="R13" s="2">
        <v>83</v>
      </c>
      <c r="S13" s="2">
        <v>44</v>
      </c>
      <c r="T13" s="2">
        <v>55</v>
      </c>
      <c r="U13" s="2">
        <v>74</v>
      </c>
      <c r="V13" s="2">
        <v>6</v>
      </c>
      <c r="W13" s="2">
        <v>89</v>
      </c>
      <c r="X13" s="2">
        <v>63</v>
      </c>
      <c r="Y13" s="2">
        <v>8</v>
      </c>
      <c r="Z13" s="2">
        <v>10</v>
      </c>
      <c r="AA13" s="2">
        <v>17</v>
      </c>
    </row>
    <row r="14" spans="1:27" x14ac:dyDescent="0.2">
      <c r="A14" s="4" t="s">
        <v>10</v>
      </c>
      <c r="B14" s="2">
        <v>27</v>
      </c>
      <c r="C14" s="2">
        <v>55</v>
      </c>
      <c r="D14" s="2">
        <v>18</v>
      </c>
      <c r="E14" s="2">
        <v>41</v>
      </c>
      <c r="F14" s="2">
        <v>37</v>
      </c>
      <c r="G14" s="2">
        <v>47</v>
      </c>
      <c r="H14" s="2">
        <v>12</v>
      </c>
      <c r="I14" s="2">
        <v>49</v>
      </c>
      <c r="J14" s="2">
        <v>31</v>
      </c>
      <c r="K14" s="2">
        <v>32</v>
      </c>
      <c r="L14" s="3"/>
      <c r="M14" s="2">
        <v>22</v>
      </c>
      <c r="N14" s="2">
        <v>35</v>
      </c>
      <c r="O14" s="2">
        <v>48</v>
      </c>
      <c r="P14" s="2">
        <v>8</v>
      </c>
      <c r="Q14" s="2">
        <v>44</v>
      </c>
      <c r="R14" s="2">
        <v>52</v>
      </c>
      <c r="S14" s="2">
        <v>43</v>
      </c>
      <c r="T14" s="2">
        <v>24</v>
      </c>
      <c r="U14" s="2">
        <v>43</v>
      </c>
      <c r="V14" s="2">
        <v>38</v>
      </c>
      <c r="W14" s="2">
        <v>58</v>
      </c>
      <c r="X14" s="2">
        <v>33</v>
      </c>
      <c r="Y14" s="2">
        <v>25</v>
      </c>
      <c r="Z14" s="2">
        <v>34</v>
      </c>
      <c r="AA14" s="2">
        <v>48</v>
      </c>
    </row>
    <row r="15" spans="1:27" x14ac:dyDescent="0.2">
      <c r="A15" s="4" t="s">
        <v>11</v>
      </c>
      <c r="B15" s="2">
        <v>16</v>
      </c>
      <c r="C15" s="2">
        <v>44</v>
      </c>
      <c r="D15" s="2">
        <v>7</v>
      </c>
      <c r="E15" s="2">
        <v>57</v>
      </c>
      <c r="F15" s="2">
        <v>58</v>
      </c>
      <c r="G15" s="2">
        <v>38</v>
      </c>
      <c r="H15" s="2">
        <v>33</v>
      </c>
      <c r="I15" s="2">
        <v>27</v>
      </c>
      <c r="J15" s="2">
        <v>20</v>
      </c>
      <c r="K15" s="2">
        <v>53</v>
      </c>
      <c r="L15" s="2">
        <v>22</v>
      </c>
      <c r="M15" s="3"/>
      <c r="N15" s="2">
        <v>25</v>
      </c>
      <c r="O15" s="2">
        <v>38</v>
      </c>
      <c r="P15" s="2">
        <v>14</v>
      </c>
      <c r="Q15" s="2">
        <v>33</v>
      </c>
      <c r="R15" s="2">
        <v>42</v>
      </c>
      <c r="S15" s="2">
        <v>34</v>
      </c>
      <c r="T15" s="2">
        <v>14</v>
      </c>
      <c r="U15" s="2">
        <v>33</v>
      </c>
      <c r="V15" s="2">
        <v>58</v>
      </c>
      <c r="W15" s="2">
        <v>48</v>
      </c>
      <c r="X15" s="2">
        <v>12</v>
      </c>
      <c r="Y15" s="2">
        <v>45</v>
      </c>
      <c r="Z15" s="2">
        <v>54</v>
      </c>
      <c r="AA15" s="2">
        <v>50</v>
      </c>
    </row>
    <row r="16" spans="1:27" x14ac:dyDescent="0.2">
      <c r="A16" s="4" t="s">
        <v>12</v>
      </c>
      <c r="B16" s="2">
        <v>9</v>
      </c>
      <c r="C16" s="2">
        <v>19</v>
      </c>
      <c r="D16" s="2">
        <v>21</v>
      </c>
      <c r="E16" s="2">
        <v>75</v>
      </c>
      <c r="F16" s="2">
        <v>71</v>
      </c>
      <c r="G16" s="2">
        <v>58</v>
      </c>
      <c r="H16" s="2">
        <v>46</v>
      </c>
      <c r="I16" s="2">
        <v>52</v>
      </c>
      <c r="J16" s="2">
        <v>20</v>
      </c>
      <c r="K16" s="2">
        <v>66</v>
      </c>
      <c r="L16" s="2">
        <v>35</v>
      </c>
      <c r="M16" s="2">
        <v>25</v>
      </c>
      <c r="N16" s="3"/>
      <c r="O16" s="2">
        <v>13</v>
      </c>
      <c r="P16" s="2">
        <v>27</v>
      </c>
      <c r="Q16" s="2">
        <v>8</v>
      </c>
      <c r="R16" s="2">
        <v>17</v>
      </c>
      <c r="S16" s="2">
        <v>53</v>
      </c>
      <c r="T16" s="2">
        <v>14</v>
      </c>
      <c r="U16" s="2">
        <v>21</v>
      </c>
      <c r="V16" s="2">
        <v>72</v>
      </c>
      <c r="W16" s="2">
        <v>26</v>
      </c>
      <c r="X16" s="2">
        <v>35</v>
      </c>
      <c r="Y16" s="2">
        <v>59</v>
      </c>
      <c r="Z16" s="2">
        <v>68</v>
      </c>
      <c r="AA16" s="2">
        <v>69</v>
      </c>
    </row>
    <row r="17" spans="1:27" x14ac:dyDescent="0.2">
      <c r="A17" s="4" t="s">
        <v>13</v>
      </c>
      <c r="B17" s="2">
        <v>22</v>
      </c>
      <c r="C17" s="2">
        <v>27</v>
      </c>
      <c r="D17" s="2">
        <v>34</v>
      </c>
      <c r="E17" s="2">
        <v>88</v>
      </c>
      <c r="F17" s="2">
        <v>84</v>
      </c>
      <c r="G17" s="2">
        <v>71</v>
      </c>
      <c r="H17" s="2">
        <v>59</v>
      </c>
      <c r="I17" s="2">
        <v>65</v>
      </c>
      <c r="J17" s="2">
        <v>33</v>
      </c>
      <c r="K17" s="2">
        <v>79</v>
      </c>
      <c r="L17" s="2">
        <v>48</v>
      </c>
      <c r="M17" s="2">
        <v>38</v>
      </c>
      <c r="N17" s="2">
        <v>13</v>
      </c>
      <c r="O17" s="3"/>
      <c r="P17" s="2">
        <v>40</v>
      </c>
      <c r="Q17" s="2">
        <v>18</v>
      </c>
      <c r="R17" s="2">
        <v>26</v>
      </c>
      <c r="S17" s="2">
        <v>66</v>
      </c>
      <c r="T17" s="2">
        <v>27</v>
      </c>
      <c r="U17" s="2">
        <v>15</v>
      </c>
      <c r="V17" s="2">
        <v>85</v>
      </c>
      <c r="W17" s="2">
        <v>14</v>
      </c>
      <c r="X17" s="2">
        <v>48</v>
      </c>
      <c r="Y17" s="2">
        <v>72</v>
      </c>
      <c r="Z17" s="2">
        <v>81</v>
      </c>
      <c r="AA17" s="2">
        <v>82</v>
      </c>
    </row>
    <row r="18" spans="1:27" x14ac:dyDescent="0.2">
      <c r="A18" s="4" t="s">
        <v>14</v>
      </c>
      <c r="B18" s="6">
        <v>18</v>
      </c>
      <c r="C18" s="2">
        <v>47</v>
      </c>
      <c r="D18" s="2">
        <v>10</v>
      </c>
      <c r="E18" s="2">
        <v>48</v>
      </c>
      <c r="F18" s="2">
        <v>44</v>
      </c>
      <c r="G18" s="2">
        <v>39</v>
      </c>
      <c r="H18" s="2">
        <v>19</v>
      </c>
      <c r="I18" s="2">
        <v>41</v>
      </c>
      <c r="J18" s="2">
        <v>23</v>
      </c>
      <c r="K18" s="2">
        <v>38</v>
      </c>
      <c r="L18" s="2">
        <v>8</v>
      </c>
      <c r="M18" s="2">
        <v>14</v>
      </c>
      <c r="N18" s="2">
        <v>27</v>
      </c>
      <c r="O18" s="2">
        <v>40</v>
      </c>
      <c r="P18" s="3"/>
      <c r="Q18" s="2">
        <v>35</v>
      </c>
      <c r="R18" s="2">
        <v>44</v>
      </c>
      <c r="S18" s="2">
        <v>35</v>
      </c>
      <c r="T18" s="2">
        <v>16</v>
      </c>
      <c r="U18" s="2">
        <v>35</v>
      </c>
      <c r="V18" s="2">
        <v>44</v>
      </c>
      <c r="W18" s="2">
        <v>50</v>
      </c>
      <c r="X18" s="2">
        <v>25</v>
      </c>
      <c r="Y18" s="2">
        <v>32</v>
      </c>
      <c r="Z18" s="2">
        <v>41</v>
      </c>
      <c r="AA18" s="2">
        <v>51</v>
      </c>
    </row>
    <row r="19" spans="1:27" x14ac:dyDescent="0.2">
      <c r="A19" s="4" t="s">
        <v>15</v>
      </c>
      <c r="B19" s="2">
        <v>17</v>
      </c>
      <c r="C19" s="2">
        <v>17</v>
      </c>
      <c r="D19" s="2">
        <v>29</v>
      </c>
      <c r="E19" s="2">
        <v>83</v>
      </c>
      <c r="F19" s="2">
        <v>79</v>
      </c>
      <c r="G19" s="2">
        <v>66</v>
      </c>
      <c r="H19" s="2">
        <v>54</v>
      </c>
      <c r="I19" s="2">
        <v>61</v>
      </c>
      <c r="J19" s="2">
        <v>29</v>
      </c>
      <c r="K19" s="2">
        <v>74</v>
      </c>
      <c r="L19" s="2">
        <v>44</v>
      </c>
      <c r="M19" s="2">
        <v>33</v>
      </c>
      <c r="N19" s="2">
        <v>8</v>
      </c>
      <c r="O19" s="2">
        <v>18</v>
      </c>
      <c r="P19" s="2">
        <v>35</v>
      </c>
      <c r="Q19" s="3"/>
      <c r="R19" s="2">
        <v>9</v>
      </c>
      <c r="S19" s="2">
        <v>62</v>
      </c>
      <c r="T19" s="2">
        <v>22</v>
      </c>
      <c r="U19" s="2">
        <v>29</v>
      </c>
      <c r="V19" s="2">
        <v>80</v>
      </c>
      <c r="W19" s="2">
        <v>31</v>
      </c>
      <c r="X19" s="2">
        <v>43</v>
      </c>
      <c r="Y19" s="2">
        <v>67</v>
      </c>
      <c r="Z19" s="2">
        <v>76</v>
      </c>
      <c r="AA19" s="2">
        <v>77</v>
      </c>
    </row>
    <row r="20" spans="1:27" x14ac:dyDescent="0.2">
      <c r="A20" s="4" t="s">
        <v>16</v>
      </c>
      <c r="B20" s="2">
        <v>26</v>
      </c>
      <c r="C20" s="2">
        <v>9</v>
      </c>
      <c r="D20" s="2">
        <v>38</v>
      </c>
      <c r="E20" s="2">
        <v>92</v>
      </c>
      <c r="F20" s="2">
        <v>88</v>
      </c>
      <c r="G20" s="2">
        <v>75</v>
      </c>
      <c r="H20" s="2">
        <v>63</v>
      </c>
      <c r="I20" s="2">
        <v>69</v>
      </c>
      <c r="J20" s="2">
        <v>37</v>
      </c>
      <c r="K20" s="2">
        <v>83</v>
      </c>
      <c r="L20" s="2">
        <v>52</v>
      </c>
      <c r="M20" s="2">
        <v>42</v>
      </c>
      <c r="N20" s="2">
        <v>17</v>
      </c>
      <c r="O20" s="2">
        <v>26</v>
      </c>
      <c r="P20" s="2">
        <v>44</v>
      </c>
      <c r="Q20" s="2">
        <v>9</v>
      </c>
      <c r="R20" s="3"/>
      <c r="S20" s="2">
        <v>70</v>
      </c>
      <c r="T20" s="2">
        <v>30</v>
      </c>
      <c r="U20" s="2">
        <v>37</v>
      </c>
      <c r="V20" s="2">
        <v>89</v>
      </c>
      <c r="W20" s="2">
        <v>40</v>
      </c>
      <c r="X20" s="2">
        <v>52</v>
      </c>
      <c r="Y20" s="2">
        <v>76</v>
      </c>
      <c r="Z20" s="2">
        <v>85</v>
      </c>
      <c r="AA20" s="2">
        <v>86</v>
      </c>
    </row>
    <row r="21" spans="1:27" x14ac:dyDescent="0.2">
      <c r="A21" s="4" t="s">
        <v>17</v>
      </c>
      <c r="B21" s="2">
        <v>45</v>
      </c>
      <c r="C21" s="2">
        <v>73</v>
      </c>
      <c r="D21" s="2">
        <v>36</v>
      </c>
      <c r="E21" s="2">
        <v>35</v>
      </c>
      <c r="F21" s="2">
        <v>39</v>
      </c>
      <c r="G21" s="2">
        <v>16</v>
      </c>
      <c r="H21" s="2">
        <v>53</v>
      </c>
      <c r="I21" s="2">
        <v>14</v>
      </c>
      <c r="J21" s="2">
        <v>49</v>
      </c>
      <c r="K21" s="2">
        <v>44</v>
      </c>
      <c r="L21" s="2">
        <v>43</v>
      </c>
      <c r="M21" s="2">
        <v>34</v>
      </c>
      <c r="N21" s="2">
        <v>53</v>
      </c>
      <c r="O21" s="2">
        <v>66</v>
      </c>
      <c r="P21" s="2">
        <v>35</v>
      </c>
      <c r="Q21" s="2">
        <v>62</v>
      </c>
      <c r="R21" s="2">
        <v>70</v>
      </c>
      <c r="S21" s="3"/>
      <c r="T21" s="2">
        <v>42</v>
      </c>
      <c r="U21" s="2">
        <v>61</v>
      </c>
      <c r="V21" s="2">
        <v>39</v>
      </c>
      <c r="W21" s="2">
        <v>77</v>
      </c>
      <c r="X21" s="2">
        <v>32</v>
      </c>
      <c r="Y21" s="2">
        <v>52</v>
      </c>
      <c r="Z21" s="2">
        <v>46</v>
      </c>
      <c r="AA21" s="2">
        <v>27</v>
      </c>
    </row>
    <row r="22" spans="1:27" s="8" customFormat="1" x14ac:dyDescent="0.2">
      <c r="A22" s="7" t="s">
        <v>18</v>
      </c>
      <c r="B22" s="6">
        <v>5</v>
      </c>
      <c r="C22" s="6">
        <v>33</v>
      </c>
      <c r="D22" s="6">
        <v>9</v>
      </c>
      <c r="E22" s="6">
        <v>64</v>
      </c>
      <c r="F22" s="6">
        <v>60</v>
      </c>
      <c r="G22" s="6">
        <v>47</v>
      </c>
      <c r="H22" s="6">
        <v>35</v>
      </c>
      <c r="I22" s="6">
        <v>41</v>
      </c>
      <c r="J22" s="6">
        <v>9</v>
      </c>
      <c r="K22" s="6">
        <v>55</v>
      </c>
      <c r="L22" s="6">
        <v>24</v>
      </c>
      <c r="M22" s="6">
        <v>14</v>
      </c>
      <c r="N22" s="6">
        <v>14</v>
      </c>
      <c r="O22" s="6">
        <v>27</v>
      </c>
      <c r="P22" s="6">
        <v>16</v>
      </c>
      <c r="Q22" s="6">
        <v>22</v>
      </c>
      <c r="R22" s="6">
        <v>30</v>
      </c>
      <c r="S22" s="6">
        <v>42</v>
      </c>
      <c r="T22" s="3"/>
      <c r="U22" s="6">
        <v>20</v>
      </c>
      <c r="V22" s="6">
        <v>61</v>
      </c>
      <c r="W22" s="6">
        <v>35</v>
      </c>
      <c r="X22" s="6">
        <v>24</v>
      </c>
      <c r="Y22" s="6">
        <v>48</v>
      </c>
      <c r="Z22" s="6">
        <v>57</v>
      </c>
      <c r="AA22" s="6">
        <v>58</v>
      </c>
    </row>
    <row r="23" spans="1:27" x14ac:dyDescent="0.2">
      <c r="A23" s="4" t="s">
        <v>19</v>
      </c>
      <c r="B23" s="2">
        <v>24</v>
      </c>
      <c r="C23" s="2">
        <v>40</v>
      </c>
      <c r="D23" s="2">
        <v>29</v>
      </c>
      <c r="E23" s="2">
        <v>83</v>
      </c>
      <c r="F23" s="2">
        <v>79</v>
      </c>
      <c r="G23" s="2">
        <v>66</v>
      </c>
      <c r="H23" s="2">
        <v>54</v>
      </c>
      <c r="I23" s="2">
        <v>60</v>
      </c>
      <c r="J23" s="2">
        <v>14</v>
      </c>
      <c r="K23" s="2">
        <v>74</v>
      </c>
      <c r="L23" s="2">
        <v>43</v>
      </c>
      <c r="M23" s="2">
        <v>33</v>
      </c>
      <c r="N23" s="2">
        <v>21</v>
      </c>
      <c r="O23" s="2">
        <v>15</v>
      </c>
      <c r="P23" s="2">
        <v>35</v>
      </c>
      <c r="Q23" s="2">
        <v>29</v>
      </c>
      <c r="R23" s="2">
        <v>37</v>
      </c>
      <c r="S23" s="2">
        <v>61</v>
      </c>
      <c r="T23" s="2">
        <v>20</v>
      </c>
      <c r="U23" s="3"/>
      <c r="V23" s="2">
        <v>80</v>
      </c>
      <c r="W23" s="2">
        <v>15</v>
      </c>
      <c r="X23" s="2">
        <v>43</v>
      </c>
      <c r="Y23" s="2">
        <v>67</v>
      </c>
      <c r="Z23" s="2">
        <v>76</v>
      </c>
      <c r="AA23" s="2">
        <v>77</v>
      </c>
    </row>
    <row r="24" spans="1:27" x14ac:dyDescent="0.2">
      <c r="A24" s="4" t="s">
        <v>20</v>
      </c>
      <c r="B24" s="2">
        <v>83</v>
      </c>
      <c r="C24" s="2">
        <v>91</v>
      </c>
      <c r="D24" s="2">
        <v>55</v>
      </c>
      <c r="E24" s="2">
        <v>8</v>
      </c>
      <c r="F24" s="2">
        <v>6</v>
      </c>
      <c r="G24" s="2">
        <v>27</v>
      </c>
      <c r="H24" s="2">
        <v>26</v>
      </c>
      <c r="I24" s="2">
        <v>57</v>
      </c>
      <c r="J24" s="2">
        <v>68</v>
      </c>
      <c r="K24" s="2">
        <v>6</v>
      </c>
      <c r="L24" s="2">
        <v>38</v>
      </c>
      <c r="M24" s="2">
        <v>58</v>
      </c>
      <c r="N24" s="2">
        <v>72</v>
      </c>
      <c r="O24" s="2">
        <v>85</v>
      </c>
      <c r="P24" s="2">
        <v>44</v>
      </c>
      <c r="Q24" s="2">
        <v>80</v>
      </c>
      <c r="R24" s="2">
        <v>89</v>
      </c>
      <c r="S24" s="2">
        <v>39</v>
      </c>
      <c r="T24" s="2">
        <v>61</v>
      </c>
      <c r="U24" s="2">
        <v>80</v>
      </c>
      <c r="V24" s="3"/>
      <c r="W24" s="2">
        <v>95</v>
      </c>
      <c r="X24" s="2">
        <v>74</v>
      </c>
      <c r="Y24" s="2">
        <v>14</v>
      </c>
      <c r="Z24" s="2">
        <v>13</v>
      </c>
      <c r="AA24" s="2">
        <v>15</v>
      </c>
    </row>
    <row r="25" spans="1:27" x14ac:dyDescent="0.2">
      <c r="A25" s="4" t="s">
        <v>21</v>
      </c>
      <c r="B25" s="2">
        <v>30</v>
      </c>
      <c r="C25" s="2">
        <v>41</v>
      </c>
      <c r="D25" s="2">
        <v>44</v>
      </c>
      <c r="E25" s="2">
        <v>98</v>
      </c>
      <c r="F25" s="2">
        <v>94</v>
      </c>
      <c r="G25" s="2">
        <v>81</v>
      </c>
      <c r="H25" s="2">
        <v>69</v>
      </c>
      <c r="I25" s="2">
        <v>75</v>
      </c>
      <c r="J25" s="2">
        <v>29</v>
      </c>
      <c r="K25" s="2">
        <v>89</v>
      </c>
      <c r="L25" s="2">
        <v>58</v>
      </c>
      <c r="M25" s="2">
        <v>48</v>
      </c>
      <c r="N25" s="2">
        <v>26</v>
      </c>
      <c r="O25" s="2">
        <v>14</v>
      </c>
      <c r="P25" s="2">
        <v>50</v>
      </c>
      <c r="Q25" s="2">
        <v>31</v>
      </c>
      <c r="R25" s="2">
        <v>40</v>
      </c>
      <c r="S25" s="2">
        <v>77</v>
      </c>
      <c r="T25" s="2">
        <v>35</v>
      </c>
      <c r="U25" s="2">
        <v>15</v>
      </c>
      <c r="V25" s="2">
        <v>95</v>
      </c>
      <c r="W25" s="3"/>
      <c r="X25" s="2">
        <v>58</v>
      </c>
      <c r="Y25" s="2">
        <v>82</v>
      </c>
      <c r="Z25" s="2">
        <v>91</v>
      </c>
      <c r="AA25" s="2">
        <v>92</v>
      </c>
    </row>
    <row r="26" spans="1:27" x14ac:dyDescent="0.2">
      <c r="A26" s="4" t="s">
        <v>22</v>
      </c>
      <c r="B26" s="2">
        <v>25</v>
      </c>
      <c r="C26" s="2">
        <v>53</v>
      </c>
      <c r="D26" s="2">
        <v>17</v>
      </c>
      <c r="E26" s="2">
        <v>66</v>
      </c>
      <c r="F26" s="2">
        <v>70</v>
      </c>
      <c r="G26" s="2">
        <v>48</v>
      </c>
      <c r="H26" s="2">
        <v>43</v>
      </c>
      <c r="I26" s="2">
        <v>17</v>
      </c>
      <c r="J26" s="2">
        <v>31</v>
      </c>
      <c r="K26" s="2">
        <v>63</v>
      </c>
      <c r="L26" s="2">
        <v>33</v>
      </c>
      <c r="M26" s="2">
        <v>12</v>
      </c>
      <c r="N26" s="2">
        <v>35</v>
      </c>
      <c r="O26" s="2">
        <v>48</v>
      </c>
      <c r="P26" s="2">
        <v>25</v>
      </c>
      <c r="Q26" s="2">
        <v>43</v>
      </c>
      <c r="R26" s="2">
        <v>52</v>
      </c>
      <c r="S26" s="2">
        <v>32</v>
      </c>
      <c r="T26" s="2">
        <v>24</v>
      </c>
      <c r="U26" s="2">
        <v>43</v>
      </c>
      <c r="V26" s="2">
        <v>74</v>
      </c>
      <c r="W26" s="2">
        <v>58</v>
      </c>
      <c r="X26" s="3"/>
      <c r="Y26" s="2">
        <v>56</v>
      </c>
      <c r="Z26" s="2">
        <v>65</v>
      </c>
      <c r="AA26" s="2">
        <v>59</v>
      </c>
    </row>
    <row r="27" spans="1:27" x14ac:dyDescent="0.2">
      <c r="A27" s="4" t="s">
        <v>23</v>
      </c>
      <c r="B27" s="2">
        <v>51</v>
      </c>
      <c r="C27" s="2">
        <v>79</v>
      </c>
      <c r="D27" s="2">
        <v>42</v>
      </c>
      <c r="E27" s="2">
        <v>17</v>
      </c>
      <c r="F27" s="2">
        <v>13</v>
      </c>
      <c r="G27" s="2">
        <v>38</v>
      </c>
      <c r="H27" s="2">
        <v>13</v>
      </c>
      <c r="I27" s="2">
        <v>66</v>
      </c>
      <c r="J27" s="2">
        <v>55</v>
      </c>
      <c r="K27" s="2">
        <v>8</v>
      </c>
      <c r="L27" s="2">
        <v>25</v>
      </c>
      <c r="M27" s="2">
        <v>45</v>
      </c>
      <c r="N27" s="2">
        <v>59</v>
      </c>
      <c r="O27" s="2">
        <v>72</v>
      </c>
      <c r="P27" s="2">
        <v>32</v>
      </c>
      <c r="Q27" s="2">
        <v>67</v>
      </c>
      <c r="R27" s="2">
        <v>76</v>
      </c>
      <c r="S27" s="2">
        <v>52</v>
      </c>
      <c r="T27" s="2">
        <v>48</v>
      </c>
      <c r="U27" s="2">
        <v>67</v>
      </c>
      <c r="V27" s="2">
        <v>14</v>
      </c>
      <c r="W27" s="2">
        <v>82</v>
      </c>
      <c r="X27" s="2">
        <v>56</v>
      </c>
      <c r="Y27" s="3"/>
      <c r="Z27" s="2">
        <v>9</v>
      </c>
      <c r="AA27" s="2">
        <v>25</v>
      </c>
    </row>
    <row r="28" spans="1:27" x14ac:dyDescent="0.2">
      <c r="A28" s="4" t="s">
        <v>24</v>
      </c>
      <c r="B28" s="2">
        <v>60</v>
      </c>
      <c r="C28" s="2">
        <v>88</v>
      </c>
      <c r="D28" s="2">
        <v>51</v>
      </c>
      <c r="E28" s="2">
        <v>11</v>
      </c>
      <c r="F28" s="2">
        <v>7</v>
      </c>
      <c r="G28" s="2">
        <v>30</v>
      </c>
      <c r="H28" s="2">
        <v>22</v>
      </c>
      <c r="I28" s="2">
        <v>60</v>
      </c>
      <c r="J28" s="2">
        <v>64</v>
      </c>
      <c r="K28" s="2">
        <v>10</v>
      </c>
      <c r="L28" s="2">
        <v>34</v>
      </c>
      <c r="M28" s="2">
        <v>54</v>
      </c>
      <c r="N28" s="2">
        <v>68</v>
      </c>
      <c r="O28" s="2">
        <v>81</v>
      </c>
      <c r="P28" s="2">
        <v>41</v>
      </c>
      <c r="Q28" s="2">
        <v>76</v>
      </c>
      <c r="R28" s="2">
        <v>85</v>
      </c>
      <c r="S28" s="2">
        <v>46</v>
      </c>
      <c r="T28" s="2">
        <v>57</v>
      </c>
      <c r="U28" s="2">
        <v>76</v>
      </c>
      <c r="V28" s="2">
        <v>13</v>
      </c>
      <c r="W28" s="2">
        <v>91</v>
      </c>
      <c r="X28" s="2">
        <v>65</v>
      </c>
      <c r="Y28" s="2">
        <v>9</v>
      </c>
      <c r="Z28" s="3"/>
      <c r="AA28" s="2">
        <v>19</v>
      </c>
    </row>
    <row r="29" spans="1:27" x14ac:dyDescent="0.2">
      <c r="A29" s="4" t="s">
        <v>25</v>
      </c>
      <c r="B29" s="2">
        <v>61</v>
      </c>
      <c r="C29" s="2">
        <v>89</v>
      </c>
      <c r="D29" s="2">
        <v>52</v>
      </c>
      <c r="E29" s="2">
        <v>7</v>
      </c>
      <c r="F29" s="2">
        <v>11</v>
      </c>
      <c r="G29" s="2">
        <v>11</v>
      </c>
      <c r="H29" s="2">
        <v>36</v>
      </c>
      <c r="I29" s="2">
        <v>42</v>
      </c>
      <c r="J29" s="2">
        <v>65</v>
      </c>
      <c r="K29" s="2">
        <v>17</v>
      </c>
      <c r="L29" s="2">
        <v>48</v>
      </c>
      <c r="M29" s="2">
        <v>50</v>
      </c>
      <c r="N29" s="2">
        <v>69</v>
      </c>
      <c r="O29" s="2">
        <v>82</v>
      </c>
      <c r="P29" s="2">
        <v>51</v>
      </c>
      <c r="Q29" s="2">
        <v>77</v>
      </c>
      <c r="R29" s="2">
        <v>86</v>
      </c>
      <c r="S29" s="2">
        <v>27</v>
      </c>
      <c r="T29" s="2">
        <v>58</v>
      </c>
      <c r="U29" s="2">
        <v>77</v>
      </c>
      <c r="V29" s="2">
        <v>15</v>
      </c>
      <c r="W29" s="2">
        <v>92</v>
      </c>
      <c r="X29" s="2">
        <v>59</v>
      </c>
      <c r="Y29" s="2">
        <v>25</v>
      </c>
      <c r="Z29" s="2">
        <v>19</v>
      </c>
      <c r="AA29" s="3"/>
    </row>
    <row r="32" spans="1:27" x14ac:dyDescent="0.2">
      <c r="A32" s="24" t="s">
        <v>29</v>
      </c>
      <c r="B32" s="25" t="s">
        <v>30</v>
      </c>
      <c r="C32" s="26" t="s">
        <v>35</v>
      </c>
      <c r="D32" s="34" t="s">
        <v>26</v>
      </c>
      <c r="E32" s="35"/>
      <c r="F32" s="36" t="s">
        <v>27</v>
      </c>
      <c r="G32" s="37"/>
      <c r="H32" s="27" t="s">
        <v>32</v>
      </c>
      <c r="I32" s="38" t="s">
        <v>31</v>
      </c>
      <c r="J32" s="39"/>
    </row>
    <row r="33" spans="1:13" x14ac:dyDescent="0.2">
      <c r="A33" s="13"/>
      <c r="B33" s="13">
        <f>'CV+Indemnité'!A7</f>
        <v>7</v>
      </c>
      <c r="C33" s="13">
        <f>VLOOKUP(B33,'CV+Indemnité'!A2:B13,2,FALSE)</f>
        <v>0.58699999999999997</v>
      </c>
      <c r="D33" s="32" t="s">
        <v>0</v>
      </c>
      <c r="E33" s="33"/>
      <c r="F33" s="32" t="s">
        <v>11</v>
      </c>
      <c r="G33" s="33"/>
      <c r="H33" s="13" t="s">
        <v>28</v>
      </c>
      <c r="I33" s="32" t="e">
        <f>H33*C33</f>
        <v>#VALUE!</v>
      </c>
      <c r="J33" s="33"/>
    </row>
    <row r="34" spans="1:13" x14ac:dyDescent="0.2">
      <c r="A34" s="14"/>
      <c r="B34" s="15"/>
      <c r="C34" s="16"/>
      <c r="D34" s="17"/>
      <c r="E34" s="18"/>
      <c r="F34" s="19"/>
      <c r="G34" s="20"/>
      <c r="H34" s="21"/>
      <c r="I34" s="22"/>
      <c r="J34" s="23"/>
    </row>
    <row r="35" spans="1:13" x14ac:dyDescent="0.2">
      <c r="A35" s="1"/>
      <c r="K35" s="8"/>
      <c r="L35" s="8"/>
      <c r="M35" s="8"/>
    </row>
    <row r="36" spans="1:13" ht="12.75" customHeight="1" x14ac:dyDescent="0.2">
      <c r="A36" s="1"/>
      <c r="K36" s="8"/>
      <c r="L36" s="8"/>
      <c r="M36" s="8"/>
    </row>
    <row r="37" spans="1:13" x14ac:dyDescent="0.2">
      <c r="A37" s="1"/>
      <c r="K37" s="8"/>
      <c r="L37" s="8"/>
      <c r="M37" s="8"/>
    </row>
    <row r="38" spans="1:13" x14ac:dyDescent="0.2">
      <c r="A38" s="1"/>
    </row>
    <row r="39" spans="1:13" x14ac:dyDescent="0.2">
      <c r="A39" s="28"/>
    </row>
    <row r="40" spans="1:13" x14ac:dyDescent="0.2">
      <c r="A40" s="31"/>
      <c r="B40" s="31"/>
      <c r="C40" s="31"/>
      <c r="D40" s="31"/>
      <c r="E40" s="31"/>
      <c r="F40" s="31"/>
      <c r="G40" s="31"/>
      <c r="H40" s="31"/>
      <c r="I40" s="31"/>
      <c r="J40" s="31"/>
    </row>
    <row r="41" spans="1:13" x14ac:dyDescent="0.2">
      <c r="A41" s="9"/>
      <c r="B41" s="9"/>
      <c r="C41" s="9"/>
      <c r="D41" s="9"/>
      <c r="E41" s="9"/>
      <c r="F41" s="9"/>
      <c r="G41" s="9"/>
      <c r="H41" s="9"/>
      <c r="I41" s="9"/>
      <c r="J41" s="9"/>
    </row>
    <row r="42" spans="1:13" x14ac:dyDescent="0.2">
      <c r="A42" s="9"/>
      <c r="B42" s="9"/>
      <c r="C42" s="9"/>
      <c r="D42" s="9"/>
      <c r="E42" s="9"/>
      <c r="F42" s="9"/>
      <c r="G42" s="9"/>
      <c r="H42" s="9"/>
      <c r="I42" s="9"/>
      <c r="J42" s="9"/>
    </row>
    <row r="43" spans="1:13" x14ac:dyDescent="0.2">
      <c r="A43" s="9"/>
      <c r="B43" s="9"/>
      <c r="C43" s="9"/>
      <c r="D43" s="9"/>
      <c r="E43" s="9"/>
      <c r="F43" s="9"/>
      <c r="G43" s="9"/>
      <c r="H43" s="9"/>
      <c r="I43" s="9"/>
      <c r="J43" s="9"/>
    </row>
    <row r="44" spans="1:13" x14ac:dyDescent="0.2">
      <c r="B44" s="9"/>
      <c r="C44" s="9"/>
      <c r="D44" s="9"/>
      <c r="E44" s="9"/>
      <c r="F44" s="9"/>
      <c r="G44" s="9"/>
      <c r="H44" s="9"/>
      <c r="I44" s="9"/>
      <c r="J44" s="9"/>
    </row>
    <row r="45" spans="1:13" x14ac:dyDescent="0.2">
      <c r="A45" s="1"/>
    </row>
    <row r="46" spans="1:13" x14ac:dyDescent="0.2">
      <c r="A46" s="1"/>
    </row>
    <row r="47" spans="1:13" x14ac:dyDescent="0.2">
      <c r="A47" s="9"/>
      <c r="B47" s="9"/>
      <c r="C47" s="9"/>
      <c r="D47" s="9"/>
      <c r="E47" s="9"/>
      <c r="F47" s="9"/>
      <c r="G47" s="9"/>
      <c r="H47" s="9"/>
      <c r="I47" s="9"/>
      <c r="J47" s="9"/>
    </row>
    <row r="48" spans="1:13" x14ac:dyDescent="0.2">
      <c r="A48" s="9"/>
    </row>
  </sheetData>
  <dataConsolidate/>
  <mergeCells count="8">
    <mergeCell ref="A1:B1"/>
    <mergeCell ref="A40:J40"/>
    <mergeCell ref="D33:E33"/>
    <mergeCell ref="F33:G33"/>
    <mergeCell ref="D32:E32"/>
    <mergeCell ref="F32:G32"/>
    <mergeCell ref="I33:J33"/>
    <mergeCell ref="I32:J32"/>
  </mergeCells>
  <phoneticPr fontId="0" type="noConversion"/>
  <dataValidations count="3">
    <dataValidation type="custom" allowBlank="1" showInputMessage="1" showErrorMessage="1" sqref="H38">
      <formula1>C33*B33</formula1>
    </dataValidation>
    <dataValidation type="list" allowBlank="1" showInputMessage="1" showErrorMessage="1" sqref="F33">
      <formula1>$B$3:$AA$3</formula1>
    </dataValidation>
    <dataValidation type="list" allowBlank="1" showInputMessage="1" showErrorMessage="1" sqref="D33">
      <formula1>$A$4:$A$29</formula1>
    </dataValidation>
  </dataValidations>
  <printOptions horizontalCentered="1" verticalCentered="1"/>
  <pageMargins left="0.32" right="0.49" top="0.98425196850393704" bottom="0.98425196850393704" header="0.51181102362204722" footer="0.51181102362204722"/>
  <pageSetup paperSize="9" orientation="landscape" horizontalDpi="4294967293" verticalDpi="300" r:id="rId1"/>
  <headerFooter alignWithMargins="0">
    <oddHeader>&amp;C&amp;"Arial,Gras"&amp;14&amp;F - &amp;A</oddHeader>
    <oddFooter>&amp;C&amp;8&amp;D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3"/>
  <sheetViews>
    <sheetView workbookViewId="0">
      <selection activeCell="C27" sqref="C27"/>
    </sheetView>
  </sheetViews>
  <sheetFormatPr baseColWidth="10" defaultRowHeight="12.75" x14ac:dyDescent="0.2"/>
  <cols>
    <col min="1" max="1" width="16.7109375" customWidth="1"/>
  </cols>
  <sheetData>
    <row r="2" spans="1:2" x14ac:dyDescent="0.2">
      <c r="A2" s="12" t="s">
        <v>33</v>
      </c>
      <c r="B2" s="12" t="s">
        <v>34</v>
      </c>
    </row>
    <row r="3" spans="1:2" x14ac:dyDescent="0.2">
      <c r="A3">
        <v>3</v>
      </c>
      <c r="B3">
        <v>0.40500000000000003</v>
      </c>
    </row>
    <row r="4" spans="1:2" x14ac:dyDescent="0.2">
      <c r="A4">
        <v>4</v>
      </c>
      <c r="B4" s="12">
        <v>0.48699999999999999</v>
      </c>
    </row>
    <row r="5" spans="1:2" x14ac:dyDescent="0.2">
      <c r="A5">
        <v>5</v>
      </c>
      <c r="B5">
        <v>0.53600000000000003</v>
      </c>
    </row>
    <row r="6" spans="1:2" x14ac:dyDescent="0.2">
      <c r="A6">
        <v>6</v>
      </c>
      <c r="B6">
        <v>0.56100000000000005</v>
      </c>
    </row>
    <row r="7" spans="1:2" x14ac:dyDescent="0.2">
      <c r="A7">
        <v>7</v>
      </c>
      <c r="B7">
        <v>0.58699999999999997</v>
      </c>
    </row>
    <row r="8" spans="1:2" x14ac:dyDescent="0.2">
      <c r="A8">
        <v>8</v>
      </c>
      <c r="B8">
        <v>0.61899999999999999</v>
      </c>
    </row>
    <row r="9" spans="1:2" x14ac:dyDescent="0.2">
      <c r="A9">
        <v>9</v>
      </c>
      <c r="B9">
        <v>0.63500000000000001</v>
      </c>
    </row>
    <row r="10" spans="1:2" x14ac:dyDescent="0.2">
      <c r="A10">
        <v>10</v>
      </c>
      <c r="B10">
        <v>0.66800000000000004</v>
      </c>
    </row>
    <row r="11" spans="1:2" x14ac:dyDescent="0.2">
      <c r="A11">
        <v>11</v>
      </c>
      <c r="B11">
        <v>0.68100000000000005</v>
      </c>
    </row>
    <row r="12" spans="1:2" x14ac:dyDescent="0.2">
      <c r="A12">
        <v>12</v>
      </c>
      <c r="B12">
        <v>0.71699999999999997</v>
      </c>
    </row>
    <row r="13" spans="1:2" x14ac:dyDescent="0.2">
      <c r="A13">
        <v>13</v>
      </c>
      <c r="B13">
        <v>0.72899999999999998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1" sqref="F21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Grille km</vt:lpstr>
      <vt:lpstr>CV+Indemnité</vt:lpstr>
      <vt:lpstr>Noms</vt:lpstr>
      <vt:lpstr>Arrivée</vt:lpstr>
      <vt:lpstr>'Grille km'!VilleDepart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 .</dc:creator>
  <cp:lastModifiedBy>Laurent</cp:lastModifiedBy>
  <cp:lastPrinted>2008-09-03T14:21:56Z</cp:lastPrinted>
  <dcterms:created xsi:type="dcterms:W3CDTF">2003-02-18T19:07:29Z</dcterms:created>
  <dcterms:modified xsi:type="dcterms:W3CDTF">2012-01-14T13:24:39Z</dcterms:modified>
</cp:coreProperties>
</file>