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1B50DF7-659D-4488-A48F-3D4DBEB35FF1}" xr6:coauthVersionLast="47" xr6:coauthVersionMax="47" xr10:uidLastSave="{00000000-0000-0000-0000-000000000000}"/>
  <bookViews>
    <workbookView xWindow="-25320" yWindow="-1125" windowWidth="25440" windowHeight="15390" xr2:uid="{1FF2140C-6157-403C-B099-2CF9F4200E32}"/>
  </bookViews>
  <sheets>
    <sheet name="Présentation et Demande" sheetId="1" r:id="rId1"/>
    <sheet name="Sélec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Q311" i="2" l="1"/>
  <c r="ER311" i="2"/>
  <c r="ES311" i="2"/>
  <c r="ET311" i="2"/>
  <c r="EU311" i="2"/>
  <c r="EP311" i="2"/>
  <c r="EQ249" i="2"/>
  <c r="ER249" i="2"/>
  <c r="ES249" i="2"/>
  <c r="ET249" i="2"/>
  <c r="EU249" i="2"/>
  <c r="EP249" i="2"/>
  <c r="EQ187" i="2"/>
  <c r="ER187" i="2"/>
  <c r="ES187" i="2"/>
  <c r="ET187" i="2"/>
  <c r="EU187" i="2"/>
  <c r="EP187" i="2"/>
  <c r="EQ4" i="2"/>
  <c r="ER4" i="2"/>
  <c r="ES4" i="2"/>
  <c r="ET4" i="2"/>
  <c r="EU4" i="2"/>
  <c r="EP4" i="2"/>
</calcChain>
</file>

<file path=xl/sharedStrings.xml><?xml version="1.0" encoding="utf-8"?>
<sst xmlns="http://schemas.openxmlformats.org/spreadsheetml/2006/main" count="4634" uniqueCount="392">
  <si>
    <t>R1</t>
  </si>
  <si>
    <t>C1</t>
  </si>
  <si>
    <t>Vincennes</t>
  </si>
  <si>
    <t>Prix Philippe du Rozier - Prix V And B</t>
  </si>
  <si>
    <t>Monté</t>
  </si>
  <si>
    <t>Bon</t>
  </si>
  <si>
    <t>À gauche</t>
  </si>
  <si>
    <t>A</t>
  </si>
  <si>
    <t>C2</t>
  </si>
  <si>
    <t>Finale du Grand National des Amateurs</t>
  </si>
  <si>
    <t>Attelé</t>
  </si>
  <si>
    <t>C3</t>
  </si>
  <si>
    <t>Letrot Open des Régions - 3 Ans</t>
  </si>
  <si>
    <t>C4</t>
  </si>
  <si>
    <t>Finale du Grand National du Trot Quinté+</t>
  </si>
  <si>
    <t>C5</t>
  </si>
  <si>
    <t>Finale du Grand National des Jockeys</t>
  </si>
  <si>
    <t>C6</t>
  </si>
  <si>
    <t>Letrot Open des Régions - 5 Ans</t>
  </si>
  <si>
    <t>C7</t>
  </si>
  <si>
    <t>Letrot Open des Régions - 4 Ans</t>
  </si>
  <si>
    <t>C8</t>
  </si>
  <si>
    <t>Prix de l'Eure</t>
  </si>
  <si>
    <t>Européenne</t>
  </si>
  <si>
    <t>C9</t>
  </si>
  <si>
    <t>Prix de Sault</t>
  </si>
  <si>
    <t>R3</t>
  </si>
  <si>
    <t>Craon</t>
  </si>
  <si>
    <t>Prix du Couvent</t>
  </si>
  <si>
    <t>Haies</t>
  </si>
  <si>
    <t>Conditions</t>
  </si>
  <si>
    <t>Collant</t>
  </si>
  <si>
    <t>À droite</t>
  </si>
  <si>
    <t>Prix de Beauvallon</t>
  </si>
  <si>
    <t>Plat</t>
  </si>
  <si>
    <t>Prix de la Coquille</t>
  </si>
  <si>
    <t>Prix Point Bleu</t>
  </si>
  <si>
    <t>Prix Ado de Waru</t>
  </si>
  <si>
    <t>Handicap</t>
  </si>
  <si>
    <t>Prix de l'Hippodrome de Tours</t>
  </si>
  <si>
    <t>Steeple</t>
  </si>
  <si>
    <t>Prix de Brée</t>
  </si>
  <si>
    <t>Prix Restaurant La Cantine</t>
  </si>
  <si>
    <t>Cross</t>
  </si>
  <si>
    <t>R4</t>
  </si>
  <si>
    <t>Beaumont-de-Lomagne</t>
  </si>
  <si>
    <t>Prix Jean - François Maury</t>
  </si>
  <si>
    <t>PSF</t>
  </si>
  <si>
    <t>Prix Maurice de Folleville</t>
  </si>
  <si>
    <t>Prix Max Daguzan - Garros</t>
  </si>
  <si>
    <t>Prix Roland Jaffrelot</t>
  </si>
  <si>
    <t>Prix Crédit Agricole Nord Midi - Pyrénées</t>
  </si>
  <si>
    <t>Grand Prix Baron d'Ardeuil AOC Buzet</t>
  </si>
  <si>
    <t>Prix SARL Santin</t>
  </si>
  <si>
    <t>Grand Prix Dynavena</t>
  </si>
  <si>
    <t>R5</t>
  </si>
  <si>
    <t>Deauville</t>
  </si>
  <si>
    <t>Prix de la Gagnerie</t>
  </si>
  <si>
    <t>Prix de Moricaud</t>
  </si>
  <si>
    <t>A réclamer</t>
  </si>
  <si>
    <t>Prix Luthier - Polytrack Challenge</t>
  </si>
  <si>
    <t>Listed</t>
  </si>
  <si>
    <t>Prix du Grand Chesnay</t>
  </si>
  <si>
    <t>Prix du Hoguenet</t>
  </si>
  <si>
    <t>Prix de Vadallière</t>
  </si>
  <si>
    <t>Prix de Fergand</t>
  </si>
  <si>
    <t>Prix du Chantier Naval</t>
  </si>
  <si>
    <t>Prix des Alpes Quinté+</t>
  </si>
  <si>
    <t>Prix de Cresserons</t>
  </si>
  <si>
    <t>Prix de Marans</t>
  </si>
  <si>
    <t>Prix de Gémozac</t>
  </si>
  <si>
    <t>Prix de Cabrières</t>
  </si>
  <si>
    <t>Prix Les Mathes - La Palmyre</t>
  </si>
  <si>
    <t>Prix de Sablé - sur - Sarthe</t>
  </si>
  <si>
    <t>Prix de Portbail</t>
  </si>
  <si>
    <t>Cagnes-sur-Mer</t>
  </si>
  <si>
    <t>Prix du Vercors - Peloton A</t>
  </si>
  <si>
    <t>Très souple</t>
  </si>
  <si>
    <t>Prix du Vercors - Peloton B</t>
  </si>
  <si>
    <t>Prix Ucello II</t>
  </si>
  <si>
    <t>Prix Gérard Philipeau</t>
  </si>
  <si>
    <t>Prix de La Tamise</t>
  </si>
  <si>
    <t>Prix Hyères III</t>
  </si>
  <si>
    <t>Prix de Bonneveine</t>
  </si>
  <si>
    <t>Prix de Belvédère</t>
  </si>
  <si>
    <t>Toulouse</t>
  </si>
  <si>
    <t>Prix Pons</t>
  </si>
  <si>
    <t>Lourd</t>
  </si>
  <si>
    <t>Prix Colonel Aublet</t>
  </si>
  <si>
    <t>Prix Général Jacques Simon</t>
  </si>
  <si>
    <t>Prix des Catalans</t>
  </si>
  <si>
    <t>Prix Gabriel Suarez d'Almeyda</t>
  </si>
  <si>
    <t>Prix Francis Lopez</t>
  </si>
  <si>
    <t>Prix Jean Pecout</t>
  </si>
  <si>
    <t>Prix d'Agen</t>
  </si>
  <si>
    <t>Prix de Dax</t>
  </si>
  <si>
    <t>Prix du Mont - Saint - Michel Quinté+</t>
  </si>
  <si>
    <t>Prix de l'Hôtellerie</t>
  </si>
  <si>
    <t>Prix de la Maison de la Truie Qui File</t>
  </si>
  <si>
    <t>Prix du Lieu des Champs</t>
  </si>
  <si>
    <t>Prix de l'Enceinte des Fusils</t>
  </si>
  <si>
    <t>Prix de la Maison de l'Artichaut</t>
  </si>
  <si>
    <t>Prix du Buste de Désiré le Hoc</t>
  </si>
  <si>
    <t>Prix de la Statue de l'Archange</t>
  </si>
  <si>
    <t>Fontainebleau</t>
  </si>
  <si>
    <t>Prix Colonel Beaujean</t>
  </si>
  <si>
    <t>Prix du Pave du Roy</t>
  </si>
  <si>
    <t>Prix de la Mare aux Cerfs</t>
  </si>
  <si>
    <t>Prix des Lièvres</t>
  </si>
  <si>
    <t>Prix du Fer à Cheval</t>
  </si>
  <si>
    <t>Prix des Aubépines</t>
  </si>
  <si>
    <t>Prix du Lancer</t>
  </si>
  <si>
    <t>Prix du Massif Forestier</t>
  </si>
  <si>
    <t>Prix Eunomia</t>
  </si>
  <si>
    <t>Prix des Camélias</t>
  </si>
  <si>
    <t>Prix Philia</t>
  </si>
  <si>
    <t>Prix de Castellane</t>
  </si>
  <si>
    <t>Prix Polaris</t>
  </si>
  <si>
    <t>Prix de Courseulles</t>
  </si>
  <si>
    <t>Prix d'Ales</t>
  </si>
  <si>
    <t>Prix Feronia</t>
  </si>
  <si>
    <t>Prix de Villers - Cotterêts Quinté+</t>
  </si>
  <si>
    <t>Prix de Condom</t>
  </si>
  <si>
    <t>Prix d'Ambérac</t>
  </si>
  <si>
    <t>Prix de Nalliers</t>
  </si>
  <si>
    <t>Prix de Chamalières</t>
  </si>
  <si>
    <t>Prix de Décize</t>
  </si>
  <si>
    <t>Prix de Colombes</t>
  </si>
  <si>
    <t>Prix de Chinon</t>
  </si>
  <si>
    <t>Prix des Citronniers</t>
  </si>
  <si>
    <t>Prix de l'Union</t>
  </si>
  <si>
    <t>Prix de Saint - Loup</t>
  </si>
  <si>
    <t>Prix Alvarado</t>
  </si>
  <si>
    <t>Prix Roger Duchêne</t>
  </si>
  <si>
    <t>Prix Domingo Perea</t>
  </si>
  <si>
    <t>Prix Louis Bernus</t>
  </si>
  <si>
    <t>Prix des Chaumines</t>
  </si>
  <si>
    <t>Prix de Mirande</t>
  </si>
  <si>
    <t>Prix de la Halle Aux Poissons</t>
  </si>
  <si>
    <t>Prix des Chaumières</t>
  </si>
  <si>
    <t>Prix de Cuigny</t>
  </si>
  <si>
    <t>Prix de Lignerolles</t>
  </si>
  <si>
    <t>Prix des Mas</t>
  </si>
  <si>
    <t>Prix de Hutrel</t>
  </si>
  <si>
    <t>Prix Jean Boillereau Quinté+</t>
  </si>
  <si>
    <t>Prix de Blangy</t>
  </si>
  <si>
    <t>Prix d'Eragny</t>
  </si>
  <si>
    <t>Prix des Bégonias</t>
  </si>
  <si>
    <t>Prix de Quincy - sous - Sénart</t>
  </si>
  <si>
    <t>Prix d'Honfleur</t>
  </si>
  <si>
    <t>Prix de Moulins</t>
  </si>
  <si>
    <t>Prix de Murat</t>
  </si>
  <si>
    <t>Chantilly</t>
  </si>
  <si>
    <t>Prix du Carrefour du Chêne Sec</t>
  </si>
  <si>
    <t>Prix Ewell</t>
  </si>
  <si>
    <t>Prix de la Piste Sea Bird</t>
  </si>
  <si>
    <t>Prix de Watermael - Boitsfort</t>
  </si>
  <si>
    <t>Prix Kandy</t>
  </si>
  <si>
    <t>Prix de l'Allée Sans Souci</t>
  </si>
  <si>
    <t>Prix du Carrefour des Marchands de Navet</t>
  </si>
  <si>
    <t>Prix d'Uberlingen</t>
  </si>
  <si>
    <t>Prix d'Epsom</t>
  </si>
  <si>
    <t>Marseille-Vivaux</t>
  </si>
  <si>
    <t>Prix des Lucioles</t>
  </si>
  <si>
    <t>Prix de Noves</t>
  </si>
  <si>
    <t>Prix de Port - Cros</t>
  </si>
  <si>
    <t>Grand Prix de la Fédération</t>
  </si>
  <si>
    <t>Prix Jean - Luc Michel</t>
  </si>
  <si>
    <t>Prix de la Roque d'Antheron</t>
  </si>
  <si>
    <t>Prix Florestan</t>
  </si>
  <si>
    <t>Prix de Revouirolle</t>
  </si>
  <si>
    <t>Prix Calliope</t>
  </si>
  <si>
    <t>Prix Electra</t>
  </si>
  <si>
    <t>Prix Phobos Quinté+</t>
  </si>
  <si>
    <t>Prix Sémélé</t>
  </si>
  <si>
    <t>Prix Menkalinan</t>
  </si>
  <si>
    <t>Prix Circinus</t>
  </si>
  <si>
    <t>Prix Edna</t>
  </si>
  <si>
    <t>Prix le Bouif</t>
  </si>
  <si>
    <t>Prix Jean Gailly de Taurines</t>
  </si>
  <si>
    <t>Prix du Col d'Allos</t>
  </si>
  <si>
    <t>Prix Vallon des Auffes</t>
  </si>
  <si>
    <t>Prix Odealim et Cfdp au Galop (Prix du Col du Puymorens)</t>
  </si>
  <si>
    <t>Prix du Col d'Aspin</t>
  </si>
  <si>
    <t>Prix du Vieux Nice</t>
  </si>
  <si>
    <t>Rouen-Mauquenchy</t>
  </si>
  <si>
    <t>Prix Areas Cabinet Roberge</t>
  </si>
  <si>
    <t>Prix Escargots du Mont Real</t>
  </si>
  <si>
    <t>Prix J2fk Conseil</t>
  </si>
  <si>
    <t>Prix Zezette de Montmartre</t>
  </si>
  <si>
    <t>Prix Tidalium Pélo</t>
  </si>
  <si>
    <t>Prix du Mont Halbout</t>
  </si>
  <si>
    <t>Prix de l'Hippodrome du Mont Louvet</t>
  </si>
  <si>
    <t>Prix de l'Hippodrome de Mauquenchy</t>
  </si>
  <si>
    <t>Pornichet-La Baule</t>
  </si>
  <si>
    <t>Prix Jacques Frinot (Prix Quai des Arts)</t>
  </si>
  <si>
    <t>Prix Famille Dubigeon</t>
  </si>
  <si>
    <t>Prix Henri Menager</t>
  </si>
  <si>
    <t>Prix Jean Claude Roy (Prix Docteur Allard)</t>
  </si>
  <si>
    <t>Prix Jobic Sévère</t>
  </si>
  <si>
    <t>Prix Institut Cancerologique de l'Ouest (Prix Jean - Claude Roy)</t>
  </si>
  <si>
    <t>Prix Charier Cm (Prix Jacques Frinot)</t>
  </si>
  <si>
    <t>Prix Go Interim (Prix des Partenaires)</t>
  </si>
  <si>
    <t>Prix de Pontchâteau</t>
  </si>
  <si>
    <t>Prix de Dammarie - les - Lys</t>
  </si>
  <si>
    <t>Prix Octave Douesnel - Swc 5 ans Q1 Quinté+</t>
  </si>
  <si>
    <t>Prix de Castillonnès</t>
  </si>
  <si>
    <t>Prix Narquois</t>
  </si>
  <si>
    <t>Prix d'Hautefort</t>
  </si>
  <si>
    <t>Prix Ariste Hemard - Swc 5 ans Q2</t>
  </si>
  <si>
    <t>Prix d'Hiesville</t>
  </si>
  <si>
    <t>Prix de Laon</t>
  </si>
  <si>
    <t>Date</t>
  </si>
  <si>
    <t>R</t>
  </si>
  <si>
    <t>C</t>
  </si>
  <si>
    <t>Heure</t>
  </si>
  <si>
    <t>Hippodrome</t>
  </si>
  <si>
    <t>Prix</t>
  </si>
  <si>
    <t>Disc</t>
  </si>
  <si>
    <t>Condi A</t>
  </si>
  <si>
    <t>Terrain</t>
  </si>
  <si>
    <t>Partants</t>
  </si>
  <si>
    <t>Corde</t>
  </si>
  <si>
    <t>Distance</t>
  </si>
  <si>
    <t>Allocation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</si>
  <si>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</si>
  <si>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</si>
  <si>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</si>
  <si>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</si>
  <si>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</si>
  <si>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</si>
  <si>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</si>
  <si>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</si>
  <si>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</si>
  <si>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</si>
  <si>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</si>
  <si>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</si>
  <si>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</si>
  <si>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</si>
  <si>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</si>
  <si>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</si>
  <si>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</si>
  <si>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</si>
  <si>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</si>
  <si>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</si>
  <si>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</si>
  <si>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</si>
  <si>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</si>
  <si>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</si>
  <si>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</si>
  <si>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</si>
  <si>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</si>
  <si>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</si>
  <si>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</si>
  <si>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</si>
  <si>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</si>
  <si>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</si>
  <si>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</si>
  <si>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</si>
  <si>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</si>
  <si>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</si>
  <si>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</si>
  <si>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</si>
  <si>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</si>
  <si>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</si>
  <si>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</si>
  <si>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</si>
  <si>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</si>
  <si>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</si>
  <si>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</si>
  <si>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</si>
  <si>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</si>
  <si>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</si>
  <si>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</si>
  <si>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</si>
  <si>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</si>
  <si>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</si>
  <si>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</si>
  <si>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</si>
  <si>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</si>
  <si>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</si>
  <si>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</si>
  <si>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</si>
  <si>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</si>
  <si>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</si>
  <si>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</si>
  <si>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</si>
  <si>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</si>
  <si>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</si>
  <si>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</si>
  <si>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</si>
  <si>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</si>
  <si>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</si>
  <si>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</si>
  <si>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</si>
  <si>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</si>
  <si>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</si>
  <si>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</si>
  <si>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</si>
  <si>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</si>
  <si>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</si>
  <si>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</si>
  <si>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</si>
  <si>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</si>
  <si>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</si>
  <si>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</si>
  <si>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</si>
  <si>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</si>
  <si>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</si>
  <si>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</si>
  <si>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</si>
  <si>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</si>
  <si>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</si>
  <si>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</si>
  <si>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</si>
  <si>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</si>
  <si>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</si>
  <si>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</si>
  <si>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</si>
  <si>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</si>
  <si>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</si>
  <si>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</si>
  <si>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</si>
  <si>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</si>
  <si>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</si>
  <si>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</si>
  <si>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</si>
  <si>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</si>
  <si>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</si>
  <si>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</si>
  <si>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</si>
  <si>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</si>
  <si>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</si>
  <si>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</si>
  <si>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</si>
  <si>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</si>
  <si>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</si>
  <si>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</si>
  <si>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</si>
  <si>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</si>
  <si>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</si>
  <si>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</si>
  <si>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</si>
  <si>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</si>
  <si>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</si>
  <si>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</si>
  <si>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</si>
  <si>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</si>
  <si>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</si>
  <si>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</si>
  <si>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</si>
  <si>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</si>
  <si>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</si>
  <si>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</si>
  <si>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</si>
  <si>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</si>
  <si>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</si>
  <si>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</si>
  <si>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</si>
  <si>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</si>
  <si>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</si>
  <si>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</si>
  <si>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</si>
  <si>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</si>
  <si>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</si>
  <si>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</si>
  <si>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</si>
  <si>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</si>
  <si>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</si>
  <si>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</si>
  <si>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</si>
  <si>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</si>
  <si>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</si>
  <si>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</si>
  <si>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</si>
  <si>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</si>
  <si>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 Masquée Perso, ne pas Toucher</t>
  </si>
  <si>
    <t>Moyenne</t>
  </si>
  <si>
    <t>Présentation et demande : voici mon tableau sur cette feuille avec mes données perso supprimer en Rouge et masqué</t>
  </si>
  <si>
    <t>Je recherche la moyenne dans les cases EP4 a EU4 , AVEC LES SELECTIONS MULTIPLE</t>
  </si>
  <si>
    <t>Exemple A : colonne E5: je sélectionne hippodrome de Vincennes</t>
  </si>
  <si>
    <t xml:space="preserve">Moyenne </t>
  </si>
  <si>
    <t>B</t>
  </si>
  <si>
    <t>Exemple : en A j’ai sélectionné Vincennes, maintenant je sélectionne la discipline en H</t>
  </si>
  <si>
    <t>D</t>
  </si>
  <si>
    <t>Exemple  : en A j’ai sélectionné Vincennes, en B la discipline, maintenant en C le nombre de Partants</t>
  </si>
  <si>
    <t>Voir le Bas de la fléche</t>
  </si>
  <si>
    <t>Ma premiére selection et Vincennes pour étude</t>
  </si>
  <si>
    <t>Exemple  :  en C le nombre de Partants, en D la Distance ou Allocation voir les 2 si beaucoup de courses et final sur le tableau principale</t>
  </si>
  <si>
    <t>Feuille Sélection et la feuille avec modèle différent</t>
  </si>
  <si>
    <t>Donc le fichier concerne le Turf avec plusieurs Hippodrome etc</t>
  </si>
  <si>
    <t xml:space="preserve">les autres hippodrome ne sont pas dans la 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</si>
</sst>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h:mm;@"/>
  </numFmts>
  <fonts count="4" x14ac:knownFonts="1"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theme="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14" fontId="0" fillId="0" borderId="1" xfId="0" applyNumberFormat="1" applyBorder="1"/>
    <xf numFmtId="2" fontId="0" fillId="0" borderId="0" xfId="0" applyNumberFormat="1"/>
    <xf numFmtId="2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/>
    </xf>
    <xf numFmtId="2" fontId="0" fillId="2" borderId="1" xfId="0" applyNumberFormat="1" applyFill="1" applyBorder="1"/>
    <xf numFmtId="0" fontId="2" fillId="2" borderId="1" xfId="0" applyFont="1" applyFill="1" applyBorder="1" applyAlignment="1">
      <alignment horizontal="center"/>
    </xf>
    <xf numFmtId="167" fontId="2" fillId="2" borderId="1" xfId="0" applyNumberFormat="1" applyFont="1" applyFill="1" applyBorder="1" applyAlignment="1">
      <alignment horizontal="center"/>
    </xf>
    <xf numFmtId="14" fontId="0" fillId="0" borderId="4" xfId="0" applyNumberFormat="1" applyBorder="1"/>
    <xf numFmtId="0" fontId="0" fillId="0" borderId="4" xfId="0" applyBorder="1" applyAlignment="1">
      <alignment horizontal="center"/>
    </xf>
    <xf numFmtId="167" fontId="0" fillId="0" borderId="4" xfId="0" applyNumberFormat="1" applyBorder="1" applyAlignment="1">
      <alignment horizontal="center"/>
    </xf>
    <xf numFmtId="0" fontId="0" fillId="0" borderId="4" xfId="0" applyBorder="1"/>
    <xf numFmtId="2" fontId="0" fillId="0" borderId="4" xfId="0" applyNumberFormat="1" applyBorder="1"/>
    <xf numFmtId="0" fontId="0" fillId="2" borderId="4" xfId="0" applyFill="1" applyBorder="1"/>
    <xf numFmtId="2" fontId="2" fillId="5" borderId="1" xfId="0" applyNumberFormat="1" applyFont="1" applyFill="1" applyBorder="1" applyAlignment="1">
      <alignment horizontal="center"/>
    </xf>
    <xf numFmtId="0" fontId="0" fillId="5" borderId="0" xfId="0" applyFill="1"/>
    <xf numFmtId="0" fontId="0" fillId="5" borderId="1" xfId="0" applyFill="1" applyBorder="1"/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/>
    <xf numFmtId="0" fontId="0" fillId="0" borderId="0" xfId="0" applyFill="1" applyBorder="1"/>
    <xf numFmtId="0" fontId="3" fillId="5" borderId="0" xfId="0" applyFont="1" applyFill="1" applyAlignment="1">
      <alignment horizontal="center"/>
    </xf>
    <xf numFmtId="2" fontId="0" fillId="5" borderId="0" xfId="0" applyNumberFormat="1" applyFill="1"/>
    <xf numFmtId="0" fontId="0" fillId="5" borderId="0" xfId="0" applyFill="1" applyBorder="1"/>
    <xf numFmtId="0" fontId="0" fillId="7" borderId="0" xfId="0" applyFill="1"/>
    <xf numFmtId="0" fontId="0" fillId="7" borderId="4" xfId="0" applyFill="1" applyBorder="1"/>
    <xf numFmtId="0" fontId="0" fillId="8" borderId="1" xfId="0" applyFill="1" applyBorder="1"/>
    <xf numFmtId="0" fontId="0" fillId="4" borderId="1" xfId="0" applyFont="1" applyFill="1" applyBorder="1" applyAlignment="1">
      <alignment horizontal="center"/>
    </xf>
    <xf numFmtId="167" fontId="0" fillId="4" borderId="1" xfId="0" applyNumberFormat="1" applyFont="1" applyFill="1" applyBorder="1" applyAlignment="1">
      <alignment horizontal="center"/>
    </xf>
    <xf numFmtId="0" fontId="0" fillId="4" borderId="1" xfId="0" applyFont="1" applyFill="1" applyBorder="1"/>
    <xf numFmtId="2" fontId="0" fillId="4" borderId="1" xfId="0" applyNumberFormat="1" applyFont="1" applyFill="1" applyBorder="1"/>
    <xf numFmtId="0" fontId="0" fillId="0" borderId="1" xfId="0" applyFont="1" applyBorder="1" applyAlignment="1">
      <alignment horizontal="center"/>
    </xf>
    <xf numFmtId="167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2" fontId="0" fillId="0" borderId="1" xfId="0" applyNumberFormat="1" applyFont="1" applyBorder="1"/>
    <xf numFmtId="0" fontId="1" fillId="3" borderId="1" xfId="0" applyFont="1" applyFill="1" applyBorder="1" applyAlignment="1">
      <alignment horizontal="center"/>
    </xf>
    <xf numFmtId="167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0" fillId="2" borderId="0" xfId="0" applyFill="1"/>
    <xf numFmtId="14" fontId="1" fillId="3" borderId="6" xfId="0" applyNumberFormat="1" applyFont="1" applyFill="1" applyBorder="1"/>
    <xf numFmtId="14" fontId="0" fillId="4" borderId="6" xfId="0" applyNumberFormat="1" applyFont="1" applyFill="1" applyBorder="1"/>
    <xf numFmtId="14" fontId="0" fillId="0" borderId="6" xfId="0" applyNumberFormat="1" applyFont="1" applyBorder="1"/>
    <xf numFmtId="2" fontId="0" fillId="0" borderId="0" xfId="0" applyNumberFormat="1" applyAlignment="1">
      <alignment horizontal="center"/>
    </xf>
    <xf numFmtId="2" fontId="1" fillId="3" borderId="1" xfId="0" applyNumberFormat="1" applyFont="1" applyFill="1" applyBorder="1"/>
    <xf numFmtId="2" fontId="1" fillId="3" borderId="7" xfId="0" applyNumberFormat="1" applyFont="1" applyFill="1" applyBorder="1"/>
    <xf numFmtId="2" fontId="0" fillId="4" borderId="7" xfId="0" applyNumberFormat="1" applyFont="1" applyFill="1" applyBorder="1"/>
    <xf numFmtId="2" fontId="0" fillId="0" borderId="7" xfId="0" applyNumberFormat="1" applyFont="1" applyBorder="1"/>
    <xf numFmtId="0" fontId="1" fillId="8" borderId="1" xfId="0" applyFont="1" applyFill="1" applyBorder="1"/>
    <xf numFmtId="0" fontId="1" fillId="9" borderId="1" xfId="0" applyFont="1" applyFill="1" applyBorder="1"/>
    <xf numFmtId="0" fontId="0" fillId="6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10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solid">
          <fgColor indexed="64"/>
          <bgColor rgb="FFFFFF00"/>
        </patternFill>
      </fill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h:mm;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FF00"/>
        </patternFill>
      </fill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h:mm;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indexed="64"/>
          <bgColor rgb="FFFFFF00"/>
        </patternFill>
      </fill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h:mm;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</dxf>
    <dxf>
      <numFmt numFmtId="167" formatCode="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151</xdr:col>
      <xdr:colOff>47625</xdr:colOff>
      <xdr:row>3</xdr:row>
      <xdr:rowOff>123825</xdr:rowOff>
    </xdr:from>
    <xdr:to>
      <xdr:col>151</xdr:col>
      <xdr:colOff>609600</xdr:colOff>
      <xdr:row>7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68DBCDF-D41E-4818-ACC0-0DDA11B82D43}"/>
            </a:ext>
          </a:extLst>
        </xdr:cNvPr>
        <xdr:cNvCxnSpPr/>
      </xdr:nvCxnSpPr>
      <xdr:spPr>
        <a:xfrm>
          <a:off x="9877425" y="552450"/>
          <a:ext cx="561975" cy="5048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57150</xdr:colOff>
      <xdr:row>186</xdr:row>
      <xdr:rowOff>95250</xdr:rowOff>
    </xdr:from>
    <xdr:to>
      <xdr:col>151</xdr:col>
      <xdr:colOff>609600</xdr:colOff>
      <xdr:row>190</xdr:row>
      <xdr:rowOff>66675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906DCB6-965F-4BBD-B527-4211F8273C42}"/>
            </a:ext>
          </a:extLst>
        </xdr:cNvPr>
        <xdr:cNvCxnSpPr/>
      </xdr:nvCxnSpPr>
      <xdr:spPr>
        <a:xfrm>
          <a:off x="9172575" y="9239250"/>
          <a:ext cx="552450" cy="4000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154</xdr:col>
      <xdr:colOff>266700</xdr:colOff>
      <xdr:row>12</xdr:row>
      <xdr:rowOff>76199</xdr:rowOff>
    </xdr:from>
    <xdr:to>
      <xdr:col>155</xdr:col>
      <xdr:colOff>619125</xdr:colOff>
      <xdr:row>172</xdr:row>
      <xdr:rowOff>66674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CA6EFBD1-4EA6-4527-9598-25575E7B18DB}"/>
            </a:ext>
          </a:extLst>
        </xdr:cNvPr>
        <xdr:cNvSpPr/>
      </xdr:nvSpPr>
      <xdr:spPr>
        <a:xfrm>
          <a:off x="11439525" y="1790699"/>
          <a:ext cx="1038225" cy="6848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154</xdr:col>
      <xdr:colOff>0</xdr:colOff>
      <xdr:row>196</xdr:row>
      <xdr:rowOff>0</xdr:rowOff>
    </xdr:from>
    <xdr:to>
      <xdr:col>155</xdr:col>
      <xdr:colOff>352425</xdr:colOff>
      <xdr:row>241</xdr:row>
      <xdr:rowOff>47625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id="{11EF849E-D34A-40FD-8C67-1E391183EE9F}"/>
            </a:ext>
          </a:extLst>
        </xdr:cNvPr>
        <xdr:cNvSpPr/>
      </xdr:nvSpPr>
      <xdr:spPr>
        <a:xfrm>
          <a:off x="11172825" y="10287000"/>
          <a:ext cx="1038225" cy="4762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154</xdr:col>
      <xdr:colOff>0</xdr:colOff>
      <xdr:row>262</xdr:row>
      <xdr:rowOff>0</xdr:rowOff>
    </xdr:from>
    <xdr:to>
      <xdr:col>155</xdr:col>
      <xdr:colOff>352425</xdr:colOff>
      <xdr:row>309</xdr:row>
      <xdr:rowOff>28575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3B77ABA9-49DF-4303-B2A3-2CC9F135BCC6}"/>
            </a:ext>
          </a:extLst>
        </xdr:cNvPr>
        <xdr:cNvSpPr/>
      </xdr:nvSpPr>
      <xdr:spPr>
        <a:xfrm>
          <a:off x="11172825" y="16573500"/>
          <a:ext cx="1038225" cy="8858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151</xdr:col>
      <xdr:colOff>0</xdr:colOff>
      <xdr:row>249</xdr:row>
      <xdr:rowOff>0</xdr:rowOff>
    </xdr:from>
    <xdr:to>
      <xdr:col>151</xdr:col>
      <xdr:colOff>581025</xdr:colOff>
      <xdr:row>254</xdr:row>
      <xdr:rowOff>76200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27E0443-0D93-40AB-83BC-25F4C3897DAD}"/>
            </a:ext>
          </a:extLst>
        </xdr:cNvPr>
        <xdr:cNvCxnSpPr/>
      </xdr:nvCxnSpPr>
      <xdr:spPr>
        <a:xfrm>
          <a:off x="9115425" y="16002000"/>
          <a:ext cx="581025" cy="3619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361950</xdr:colOff>
      <xdr:row>310</xdr:row>
      <xdr:rowOff>85725</xdr:rowOff>
    </xdr:from>
    <xdr:to>
      <xdr:col>152</xdr:col>
      <xdr:colOff>0</xdr:colOff>
      <xdr:row>370</xdr:row>
      <xdr:rowOff>76200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C72E1158-DC23-4F96-894B-B62207136942}"/>
            </a:ext>
          </a:extLst>
        </xdr:cNvPr>
        <xdr:cNvCxnSpPr/>
      </xdr:nvCxnSpPr>
      <xdr:spPr>
        <a:xfrm>
          <a:off x="9086850" y="17659350"/>
          <a:ext cx="714375" cy="7048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877307-A71C-400A-8729-02B82199A61D}" name="Tableau1" displayName="Tableau1" ref="A5:EU184" totalsRowShown="0" headerRowDxfId="94" headerRowBorderDxfId="99" tableBorderDxfId="100">
  <autoFilter ref="A5:EU184" xr:uid="{2F877307-A71C-400A-8729-02B82199A61D}"/>
  <tableColumns count="151">
    <tableColumn id="1" xr3:uid="{96006590-CC4C-4A3D-A083-4E8C2F34F4E8}" name="Colonne1"/>
    <tableColumn id="2" xr3:uid="{0C904ED0-053B-4AAC-857F-DE7653DEF4A7}" name="Colonne2" dataDxfId="98"/>
    <tableColumn id="3" xr3:uid="{DADB95AD-83DE-483F-BD49-684599829BEC}" name="Colonne3" dataDxfId="97"/>
    <tableColumn id="4" xr3:uid="{18BF504C-8DCC-4CCC-A40B-2AE5A783659C}" name="Colonne4" dataDxfId="96"/>
    <tableColumn id="5" xr3:uid="{DA2A1E74-04E6-4563-AE4B-91342E3E26D9}" name="Colonne5"/>
    <tableColumn id="6" xr3:uid="{D917FE0D-AEC4-48B8-877F-BD8A6368318C}" name="Colonne6"/>
    <tableColumn id="7" xr3:uid="{EBC4D805-A391-495C-B8C3-FD9DEC002856}" name="Colonne7"/>
    <tableColumn id="8" xr3:uid="{B289A543-CE3E-4F2E-83B3-CAC640CF70DF}" name="Colonne8"/>
    <tableColumn id="9" xr3:uid="{A982180A-3A38-4BDD-BB64-2011BD01C1E6}" name="Colonne9"/>
    <tableColumn id="10" xr3:uid="{3836C3AE-DFA9-4E40-B2D8-814806E81916}" name="Colonne10"/>
    <tableColumn id="11" xr3:uid="{BB6E74E8-2E5C-4D83-AF0E-A2BD23C63963}" name="Colonne11" dataDxfId="93"/>
    <tableColumn id="12" xr3:uid="{5FC8E033-CE94-48CC-AA99-27443C4441A7}" name="Colonne12"/>
    <tableColumn id="13" xr3:uid="{4DAB176B-A145-4A9F-8A86-013368E90F4E}" name="Colonne13" dataDxfId="92"/>
    <tableColumn id="14" xr3:uid="{731BF939-30ED-4773-9D39-C667A3BDD94C}" name="Colonne14" dataDxfId="91"/>
    <tableColumn id="15" xr3:uid="{654A31B5-822C-47AB-8599-4EEBFCB3C3D9}" name="Colonne15" dataDxfId="95"/>
    <tableColumn id="16" xr3:uid="{178B04DF-65A4-45B1-837C-7FD9F755ED55}" name="Colonne16"/>
    <tableColumn id="17" xr3:uid="{3B458F4E-8F5A-47F0-AB3D-12A5DC80A31F}" name="Colonne17"/>
    <tableColumn id="18" xr3:uid="{16CE36FD-4333-44A8-8BAF-41A8CC98349E}" name="Colonne18"/>
    <tableColumn id="19" xr3:uid="{470F93AB-518F-4306-822D-67CEE60E3BC8}" name="Colonne19"/>
    <tableColumn id="20" xr3:uid="{829779C6-C705-4CAF-9763-59A32EF01206}" name="Colonne20"/>
    <tableColumn id="21" xr3:uid="{594371E6-EF06-4A81-89BE-35913C68EBDD}" name="Colonne21"/>
    <tableColumn id="22" xr3:uid="{03018898-C001-4B54-B8EA-F55A23726A69}" name="Colonne22"/>
    <tableColumn id="23" xr3:uid="{32FB1688-6B17-4933-991E-58E955D01F35}" name="Colonne23"/>
    <tableColumn id="24" xr3:uid="{37868B87-5AF6-4211-82EF-46FF637BB9ED}" name="Colonne24"/>
    <tableColumn id="25" xr3:uid="{819A86A2-A0AB-46FC-B661-4CBFCB507F87}" name="Colonne25"/>
    <tableColumn id="26" xr3:uid="{A5A1725B-1EB5-43A6-8166-FDDDEBF11E9B}" name="Colonne26"/>
    <tableColumn id="27" xr3:uid="{EB56566F-3892-4B7D-97C8-8EE9926E7534}" name="Colonne27"/>
    <tableColumn id="28" xr3:uid="{7B6ACDA0-7A39-4F6C-AEEF-24052360ED6F}" name="Colonne28"/>
    <tableColumn id="29" xr3:uid="{E4C41BCC-A4C7-41CF-9ABC-1B2D90319E37}" name="Colonne29"/>
    <tableColumn id="30" xr3:uid="{02A068B4-8956-4DD3-A046-3FA1800DC438}" name="Colonne30"/>
    <tableColumn id="31" xr3:uid="{49BC6FED-70A9-4F0C-8325-C0ECCF59A550}" name="Colonne31"/>
    <tableColumn id="32" xr3:uid="{4EEF149B-BCF1-48B1-8DFF-BCDCBA426790}" name="Colonne32"/>
    <tableColumn id="33" xr3:uid="{D7B26DBC-F1EB-40B6-A61A-12E5146CB025}" name="Colonne33"/>
    <tableColumn id="34" xr3:uid="{3EAE0710-904A-4860-8E19-16F732B11F4D}" name="Colonne34"/>
    <tableColumn id="35" xr3:uid="{83241FED-CD21-4FC6-8C6D-8F1048AE5E96}" name="Colonne35"/>
    <tableColumn id="36" xr3:uid="{7D5BFD3F-1922-4AE9-A6B6-C922787C8401}" name="Colonne36"/>
    <tableColumn id="37" xr3:uid="{60BB16BB-84FA-4E43-9AD5-07C4C678FCA0}" name="Colonne37"/>
    <tableColumn id="38" xr3:uid="{59F7BA3D-305B-4430-8419-004A7CA9FE69}" name="Colonne38"/>
    <tableColumn id="39" xr3:uid="{D56F1547-A04F-4EC1-B254-59A177B26F60}" name="Colonne39"/>
    <tableColumn id="40" xr3:uid="{A3028BFC-F952-471F-8A24-452C767F4D54}" name="Colonne40"/>
    <tableColumn id="41" xr3:uid="{FEB3AFBC-FF4B-4A4F-B938-4024ACF70FA1}" name="Colonne41"/>
    <tableColumn id="42" xr3:uid="{7BDB528E-407F-47EB-B7DB-FF0706D2E264}" name="Colonne42"/>
    <tableColumn id="43" xr3:uid="{A8168FA5-5E48-40F4-8626-544ED1A81ECE}" name="Colonne43"/>
    <tableColumn id="44" xr3:uid="{9B15D8A4-34A6-4111-A9FE-30E80DEB005A}" name="Colonne44"/>
    <tableColumn id="45" xr3:uid="{5FDD75F2-A98C-4FCC-B37B-E0AAF58D979C}" name="Colonne45"/>
    <tableColumn id="46" xr3:uid="{8F974CF1-4D0D-445F-9ED0-981C403BAC37}" name="Colonne46"/>
    <tableColumn id="47" xr3:uid="{70B10531-B03B-4893-88E3-8DEC3A8E8DA9}" name="Colonne47"/>
    <tableColumn id="48" xr3:uid="{BF5E55D2-24D2-46E6-AE5B-E625D3D2F98C}" name="Colonne48"/>
    <tableColumn id="49" xr3:uid="{7C19CB14-15A7-4B56-99F3-9F64C2446621}" name="Colonne49"/>
    <tableColumn id="50" xr3:uid="{5A2D59F6-8790-4C30-AB0C-E358BE054BDC}" name="Colonne50"/>
    <tableColumn id="51" xr3:uid="{2FB075F8-8BF0-416E-BB42-24530703FEA9}" name="Colonne51"/>
    <tableColumn id="52" xr3:uid="{3FA9E1FF-B841-4F9E-B618-6B880EA6DCA4}" name="Colonne52"/>
    <tableColumn id="53" xr3:uid="{02A98FF0-A5EF-4396-A8DD-3C536F563234}" name="Colonne53"/>
    <tableColumn id="54" xr3:uid="{F0F4A0BD-6371-49BD-A664-D1B9434EAEFA}" name="Colonne54"/>
    <tableColumn id="55" xr3:uid="{58F18AF0-269F-4934-A648-F1A6B09A0D14}" name="Colonne55"/>
    <tableColumn id="56" xr3:uid="{68FA882C-8219-45CA-8032-F3C892D943A9}" name="Colonne56"/>
    <tableColumn id="57" xr3:uid="{7126B313-2720-4DB3-A2B0-E5B1E6B81415}" name="Colonne57"/>
    <tableColumn id="58" xr3:uid="{58343A68-30BA-46E2-A418-388A7D7A772C}" name="Colonne58"/>
    <tableColumn id="59" xr3:uid="{7AEA8C64-965E-4F42-B197-512BF9F623A9}" name="Colonne59"/>
    <tableColumn id="60" xr3:uid="{5CEFF809-7305-4B68-9015-7DA33BE5AD14}" name="Colonne60"/>
    <tableColumn id="61" xr3:uid="{66AC4496-A2F3-4847-9C32-437D2A8B8C0E}" name="Colonne61"/>
    <tableColumn id="62" xr3:uid="{0DB30675-CA3F-4556-80A2-D43A4A0BFEB0}" name="Colonne62"/>
    <tableColumn id="63" xr3:uid="{D1DEB73F-2FD0-40FB-AF02-8811B33DC76A}" name="Colonne63"/>
    <tableColumn id="64" xr3:uid="{95BE893C-1C95-47BD-947C-E5615D8FA1EE}" name="Colonne64"/>
    <tableColumn id="65" xr3:uid="{B988D449-E93D-4614-B783-CEC7C23E6E9A}" name="Colonne65"/>
    <tableColumn id="66" xr3:uid="{CDB0A3F7-E15C-495B-BA05-632F69408754}" name="Colonne66"/>
    <tableColumn id="67" xr3:uid="{C397F1BA-9255-4A72-97FF-D00797681629}" name="Colonne67"/>
    <tableColumn id="68" xr3:uid="{E809DDEC-E2A9-489D-BB4E-2BD80BCB87CA}" name="Colonne68"/>
    <tableColumn id="69" xr3:uid="{9D355A07-86CE-457B-95C2-1ACF06BBA45E}" name="Colonne69"/>
    <tableColumn id="70" xr3:uid="{21590F63-F340-4919-B3BA-5937E1C2C1F3}" name="Colonne70"/>
    <tableColumn id="71" xr3:uid="{0D4EC724-D6B7-4722-9C03-B1F08058160F}" name="Colonne71"/>
    <tableColumn id="72" xr3:uid="{9DD8EAE6-55AC-4008-AC77-106681F0BCE2}" name="Colonne72"/>
    <tableColumn id="73" xr3:uid="{F0AE6CB8-8124-49CF-ACB0-0A6B2B290C9C}" name="Colonne73"/>
    <tableColumn id="74" xr3:uid="{02D847B7-AE27-4CCF-A5C4-2544AA66C813}" name="Colonne74"/>
    <tableColumn id="75" xr3:uid="{0A2AC530-2E02-4872-AEA7-49053A25B42B}" name="Colonne75"/>
    <tableColumn id="76" xr3:uid="{4591135D-2E35-46F5-88E4-B2351A9C7B57}" name="Colonne76"/>
    <tableColumn id="77" xr3:uid="{1C624D05-7AA6-4128-A8D1-D33CA8B97A3D}" name="Colonne77"/>
    <tableColumn id="78" xr3:uid="{4ECC9AE4-70DD-46D1-8644-C8227D497005}" name="Colonne78"/>
    <tableColumn id="79" xr3:uid="{DB5FD85B-DEEF-4BD1-9041-1C30C93D2662}" name="Colonne79"/>
    <tableColumn id="80" xr3:uid="{C37D4714-B840-4C0A-B86F-966F312B515F}" name="Colonne80"/>
    <tableColumn id="81" xr3:uid="{962502C0-5D6D-465E-948B-FC73CC0D067E}" name="Colonne81"/>
    <tableColumn id="82" xr3:uid="{6BCFD24D-37D8-4A53-B490-101BB9B3C55E}" name="Colonne82"/>
    <tableColumn id="83" xr3:uid="{431FE00E-5261-4B03-87B0-D37F6C61D7F8}" name="Colonne83"/>
    <tableColumn id="84" xr3:uid="{80637A3E-6241-4324-AA6B-F110E3FFBF3B}" name="Colonne84"/>
    <tableColumn id="85" xr3:uid="{16F5DCE2-BD2E-449C-A04C-91F54218A91E}" name="Colonne85"/>
    <tableColumn id="86" xr3:uid="{893C4B6D-8B20-4E97-A438-44F29858BBAC}" name="Colonne86"/>
    <tableColumn id="87" xr3:uid="{3B99DA60-5BE8-40AD-A3E9-5875B5290C67}" name="Colonne87"/>
    <tableColumn id="88" xr3:uid="{48B3E3E8-0E3C-40DF-AC47-3ADD8D6B1FD5}" name="Colonne88"/>
    <tableColumn id="89" xr3:uid="{B2396611-E1F3-40BC-88EF-054BDFD4FA5F}" name="Colonne89"/>
    <tableColumn id="90" xr3:uid="{5387C4E2-68F9-4BDB-AF81-21A41789DEE0}" name="Colonne90"/>
    <tableColumn id="91" xr3:uid="{B2E59B73-8602-43CD-BC7C-14289A4C4AB5}" name="Colonne91"/>
    <tableColumn id="92" xr3:uid="{603662AF-4F3F-4651-BEFE-D2C742668933}" name="Colonne92"/>
    <tableColumn id="93" xr3:uid="{DAFECBBD-7481-419E-B6B8-22AD26F3C9C3}" name="Colonne93"/>
    <tableColumn id="94" xr3:uid="{FD095A46-14EA-418E-8F70-A1B4FFE5B3CE}" name="Colonne94"/>
    <tableColumn id="95" xr3:uid="{A9CD635D-22F4-4EC4-8889-03DEF639B1B0}" name="Colonne95"/>
    <tableColumn id="96" xr3:uid="{6D1559A3-8B6D-4D88-B254-E2CA5182CD36}" name="Colonne96"/>
    <tableColumn id="97" xr3:uid="{12BB5034-C0BC-46FF-A49D-0F6D19EEF0A6}" name="Colonne97"/>
    <tableColumn id="98" xr3:uid="{60CEDB59-D918-48B1-B730-D0ADBCAA9854}" name="Colonne98"/>
    <tableColumn id="99" xr3:uid="{F3E72AF9-79FC-450B-A0DF-4B44820ACEBF}" name="Colonne99"/>
    <tableColumn id="100" xr3:uid="{84007CC5-03EB-4DF9-AD7E-60FC8D860283}" name="Colonne100"/>
    <tableColumn id="101" xr3:uid="{385B4207-E913-4CB6-A746-6CB9F91404FA}" name="Colonne101"/>
    <tableColumn id="102" xr3:uid="{F7C19D19-29EE-4523-9746-9DEDCEF642F6}" name="Colonne102"/>
    <tableColumn id="103" xr3:uid="{CBB51D51-FF3D-4C72-A13B-743487366522}" name="Colonne103"/>
    <tableColumn id="104" xr3:uid="{D9C080F4-793E-45AF-88A3-7099EBDCE7EA}" name="Colonne104"/>
    <tableColumn id="105" xr3:uid="{DC447935-92D1-4AE0-A34F-0F1A5C834300}" name="Colonne105"/>
    <tableColumn id="106" xr3:uid="{1D12163F-B0BC-4986-BAB4-AD34C8736059}" name="Colonne106"/>
    <tableColumn id="107" xr3:uid="{C7764AA9-32BD-464E-A3F2-73D6BD00D636}" name="Colonne107"/>
    <tableColumn id="108" xr3:uid="{338F83E0-E5FB-4E0F-9AF3-51F92D6BDE83}" name="Colonne108"/>
    <tableColumn id="109" xr3:uid="{654E7BCF-06A1-4448-B881-88CBB928F956}" name="Colonne109"/>
    <tableColumn id="110" xr3:uid="{38FB6411-8531-4209-8B9E-026CB878A54E}" name="Colonne110"/>
    <tableColumn id="111" xr3:uid="{E593E812-3155-45B7-8166-7358AEE785F2}" name="Colonne111"/>
    <tableColumn id="112" xr3:uid="{D7453EBC-BAD8-44EB-9F45-4092AAA7E9B7}" name="Colonne112"/>
    <tableColumn id="113" xr3:uid="{210704B9-97BB-43D2-8248-72D49992DFE2}" name="Colonne113"/>
    <tableColumn id="114" xr3:uid="{8FDD13D7-7ECA-43F5-892C-5A3CDA1A9E5D}" name="Colonne114"/>
    <tableColumn id="115" xr3:uid="{CBC7AFE2-1760-4C7A-9E8A-685FE211DABB}" name="Colonne115"/>
    <tableColumn id="116" xr3:uid="{BD876BAA-0E25-497F-A266-C368288E805C}" name="Colonne116"/>
    <tableColumn id="117" xr3:uid="{13CEE904-2178-44D5-B0DD-7B1437C2DBD6}" name="Colonne117"/>
    <tableColumn id="118" xr3:uid="{2BB77E09-F7F4-4050-9FCD-F805BA436BDF}" name="Colonne118"/>
    <tableColumn id="119" xr3:uid="{263507E4-3377-423C-9FC7-FF45784C0CBC}" name="Colonne119"/>
    <tableColumn id="120" xr3:uid="{026D0F62-8AA9-4B5C-B0B2-089A66C4B5F7}" name="Colonne120"/>
    <tableColumn id="121" xr3:uid="{37344DC3-930F-4304-8C28-6A0C613A5DF2}" name="Colonne121"/>
    <tableColumn id="122" xr3:uid="{31BC49C6-4BAE-4718-9B67-ADD524E89960}" name="Colonne122"/>
    <tableColumn id="123" xr3:uid="{BDF6F5B6-FFD3-4AFD-9F37-165F36B596E5}" name="Colonne123"/>
    <tableColumn id="124" xr3:uid="{856F7FDE-F420-42E4-AD2E-4F0626E7D9A3}" name="Colonne124"/>
    <tableColumn id="125" xr3:uid="{0E943A33-AE9B-448A-820F-362FFA912EA1}" name="Colonne125"/>
    <tableColumn id="126" xr3:uid="{BE6D2931-3ECC-410E-A5AC-BA4093B0BE24}" name="Colonne126"/>
    <tableColumn id="127" xr3:uid="{167B0C1B-6067-4C6F-9091-F023ED2A06B9}" name="Colonne127"/>
    <tableColumn id="128" xr3:uid="{07860925-1726-4241-9E7B-5E9506508D57}" name="Colonne128"/>
    <tableColumn id="129" xr3:uid="{55C1EE86-BEE3-4179-952E-32CFCE83606B}" name="Colonne129"/>
    <tableColumn id="130" xr3:uid="{E01C43B8-DFF8-415F-830E-46B2947CFC60}" name="Colonne130"/>
    <tableColumn id="131" xr3:uid="{46068B14-B2F9-4F6A-B4A8-5A37A54CEFB1}" name="Colonne131"/>
    <tableColumn id="132" xr3:uid="{15B944E5-39BB-44C7-AF9D-E8D5250AAA52}" name="Colonne132"/>
    <tableColumn id="133" xr3:uid="{AC845534-E729-4572-BB0C-9FE228A57D00}" name="Colonne133"/>
    <tableColumn id="134" xr3:uid="{AAB7FFD6-B31E-4436-9E32-8CD0C66A8A28}" name="Colonne134"/>
    <tableColumn id="135" xr3:uid="{5F9EF580-2B6A-4CC5-8B4D-327AE9AD6FF8}" name="Colonne135"/>
    <tableColumn id="136" xr3:uid="{EE46553E-DA37-480F-BAB1-39421DFD8EEF}" name="Colonne136"/>
    <tableColumn id="137" xr3:uid="{2AC7A5EF-56ED-4D06-8556-7C849AE64ED8}" name="Colonne137"/>
    <tableColumn id="138" xr3:uid="{F519F115-C0BC-46DF-BC35-7AD87EEE3FB8}" name="Colonne138"/>
    <tableColumn id="139" xr3:uid="{2CDBD8A4-5126-46D0-9E23-3D2DC1661EC2}" name="Colonne139"/>
    <tableColumn id="140" xr3:uid="{779BABAA-9499-4076-A54E-4FDD8126D2D2}" name="Colonne140"/>
    <tableColumn id="141" xr3:uid="{097A0D34-C9F9-4808-BF30-AD996165D395}" name="Colonne141"/>
    <tableColumn id="142" xr3:uid="{97E27780-498D-4CC4-8BEF-B6EF07EFC9AA}" name="Colonne142"/>
    <tableColumn id="143" xr3:uid="{69CDA260-F972-4695-B972-E4FCE73DCB89}" name="Colonne143"/>
    <tableColumn id="144" xr3:uid="{5B1F5972-9705-4A74-AA0E-B3792D8364D4}" name="Colonne144"/>
    <tableColumn id="145" xr3:uid="{B123F0DC-DF91-4D20-B6D5-ECC28BA9F501}" name="Colonne145"/>
    <tableColumn id="146" xr3:uid="{24E84DB3-9504-44F4-A746-15A2511F2B62}" name="Colonne146"/>
    <tableColumn id="147" xr3:uid="{C04D700F-424E-43F8-8DBC-8AB53B2B5472}" name="Colonne147"/>
    <tableColumn id="148" xr3:uid="{4601F4C4-1EC5-40D5-85DC-3E38767BC7CF}" name="Colonne148"/>
    <tableColumn id="149" xr3:uid="{FC0503B5-ABAF-446D-81F1-A3D7EAAFA4E8}" name="Colonne149"/>
    <tableColumn id="150" xr3:uid="{93AEDF6A-2118-4C15-BFF9-D73A01EF5A85}" name="Colonne150"/>
    <tableColumn id="151" xr3:uid="{32CE7D10-E889-4D91-B1E7-EB2B6B43E955}" name="Colonne151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A808AE-E8CD-47E5-98D3-1F159F2B2071}" name="Tableau13" displayName="Tableau13" ref="A5:EU184" totalsRowShown="0" headerRowDxfId="90" headerRowBorderDxfId="88" tableBorderDxfId="89">
  <autoFilter ref="A5:EU184" xr:uid="{94A808AE-E8CD-47E5-98D3-1F159F2B2071}">
    <filterColumn colId="4">
      <filters>
        <filter val="Vincennes"/>
      </filters>
    </filterColumn>
  </autoFilter>
  <tableColumns count="151">
    <tableColumn id="1" xr3:uid="{9349C5DC-62BF-43C1-878B-CEF8387B0AD8}" name="Colonne1"/>
    <tableColumn id="2" xr3:uid="{EACDCA9D-5662-4929-AAD6-94E032B1D307}" name="Colonne2" dataDxfId="87"/>
    <tableColumn id="3" xr3:uid="{79CD6E44-70D5-4A01-9FD2-33B436D90561}" name="Colonne3" dataDxfId="86"/>
    <tableColumn id="4" xr3:uid="{143F8D8E-9553-465D-8FCB-0D2CB818F5CE}" name="Colonne4" dataDxfId="85"/>
    <tableColumn id="5" xr3:uid="{6B645C3D-637D-4CF0-B1F2-F7F819426F70}" name="Colonne5"/>
    <tableColumn id="6" xr3:uid="{F0157CF8-59A3-429C-BCD0-09BC0E3E4046}" name="Colonne6"/>
    <tableColumn id="7" xr3:uid="{225E2DD7-282C-43F0-BD5F-5296E79803AE}" name="Colonne7"/>
    <tableColumn id="8" xr3:uid="{DAF5806B-34EE-4388-BEFF-485F9FB8F8F0}" name="Colonne8"/>
    <tableColumn id="9" xr3:uid="{DB24228A-A991-45EA-9E65-2A89504DB38A}" name="Colonne9"/>
    <tableColumn id="10" xr3:uid="{0721C14A-EB37-4538-99B5-7833574F71D0}" name="Colonne10"/>
    <tableColumn id="11" xr3:uid="{17402BCE-D12F-40A8-8C7B-350F2A670D41}" name="Colonne11" dataDxfId="84"/>
    <tableColumn id="12" xr3:uid="{9C9B0123-871D-4ECA-8254-4CA8701BD25A}" name="Colonne12"/>
    <tableColumn id="13" xr3:uid="{024E90FD-BC18-4E5A-9E44-D5F83F51CECF}" name="Colonne13" dataDxfId="83"/>
    <tableColumn id="14" xr3:uid="{F497294D-329A-421D-9F52-BAA44644BA4E}" name="Colonne14" dataDxfId="82"/>
    <tableColumn id="15" xr3:uid="{344C50FD-CD33-41CF-B317-E3EE54153833}" name="Colonne15" dataDxfId="81"/>
    <tableColumn id="16" xr3:uid="{22A39FBE-710B-4785-A08B-4005CEDBEB48}" name="Colonne16"/>
    <tableColumn id="17" xr3:uid="{DAD12176-A0A2-4094-8577-467F8A15A6EE}" name="Colonne17"/>
    <tableColumn id="18" xr3:uid="{410201BF-1441-4B36-9451-588FE76245CB}" name="Colonne18"/>
    <tableColumn id="19" xr3:uid="{A022B80E-8082-41B5-A880-F509EA5DCBEE}" name="Colonne19"/>
    <tableColumn id="20" xr3:uid="{96DF05BA-A243-48EA-88B6-5820C25D7FDC}" name="Colonne20"/>
    <tableColumn id="21" xr3:uid="{E4F056F0-4507-4564-8EFE-11CB2DAC0E85}" name="Colonne21"/>
    <tableColumn id="22" xr3:uid="{5F24E9DE-CCEC-482A-B708-6180265B1B62}" name="Colonne22"/>
    <tableColumn id="23" xr3:uid="{8F07176E-B0F0-468E-84CD-A176835B83ED}" name="Colonne23"/>
    <tableColumn id="24" xr3:uid="{75E9980B-4055-455C-89CC-5D01CA345802}" name="Colonne24"/>
    <tableColumn id="25" xr3:uid="{F46277F1-4E35-4187-82FF-BB2C845E103C}" name="Colonne25"/>
    <tableColumn id="26" xr3:uid="{6CB844DF-CE25-4C6C-B6EC-C786CBCFB537}" name="Colonne26"/>
    <tableColumn id="27" xr3:uid="{BCC594A4-9D7C-4EC1-886F-C300DB10107F}" name="Colonne27"/>
    <tableColumn id="28" xr3:uid="{116F9488-44C2-4077-BB1F-61EC747F7B4D}" name="Colonne28"/>
    <tableColumn id="29" xr3:uid="{85F6A579-DE96-42BE-85E9-9A30E7FD4DB5}" name="Colonne29"/>
    <tableColumn id="30" xr3:uid="{4C5A3DD2-FF86-43DC-B746-6E5AAC8B2D52}" name="Colonne30"/>
    <tableColumn id="31" xr3:uid="{4968C49D-A364-45FA-AEE9-7B276D06C96E}" name="Colonne31"/>
    <tableColumn id="32" xr3:uid="{5B4DAB1D-8923-42BE-BE77-435FB9771913}" name="Colonne32"/>
    <tableColumn id="33" xr3:uid="{2B0994C8-269E-4777-9F1E-62871F457879}" name="Colonne33"/>
    <tableColumn id="34" xr3:uid="{104A2D2D-CE30-4BA2-AFFD-EC1294DEB663}" name="Colonne34"/>
    <tableColumn id="35" xr3:uid="{D6643CB8-CA88-42FD-AFDA-5E6515789FBF}" name="Colonne35"/>
    <tableColumn id="36" xr3:uid="{E7BE22A3-2FA8-4077-977F-A91BAF2D7A9E}" name="Colonne36"/>
    <tableColumn id="37" xr3:uid="{91EACC1E-831C-4C03-833C-E2FF2D08DFEE}" name="Colonne37"/>
    <tableColumn id="38" xr3:uid="{4F784A42-EF45-41F7-887F-65D9F20F1853}" name="Colonne38"/>
    <tableColumn id="39" xr3:uid="{439D2C07-92ED-4775-A6DE-7BC8EE042249}" name="Colonne39"/>
    <tableColumn id="40" xr3:uid="{5FC9E973-EF4A-43C1-9BD3-CBF8E17FB147}" name="Colonne40"/>
    <tableColumn id="41" xr3:uid="{76FC8BDB-D172-4381-8C68-6D9C05CD5A99}" name="Colonne41"/>
    <tableColumn id="42" xr3:uid="{E89A0822-ECAD-4A01-9D3E-9525ECEEB7F7}" name="Colonne42"/>
    <tableColumn id="43" xr3:uid="{EA942FF8-9D0D-47D2-8CF2-E886F29AC14E}" name="Colonne43"/>
    <tableColumn id="44" xr3:uid="{BDEBADC7-0389-4A45-90C4-44881B5F05EB}" name="Colonne44"/>
    <tableColumn id="45" xr3:uid="{EA06A7DB-ED60-41D3-9589-451CC710D887}" name="Colonne45"/>
    <tableColumn id="46" xr3:uid="{D4D82056-2428-490C-96AD-FE8B371AA37F}" name="Colonne46"/>
    <tableColumn id="47" xr3:uid="{9E45C3A5-6AF2-4B97-B90F-7F8E007BFE8E}" name="Colonne47"/>
    <tableColumn id="48" xr3:uid="{77A98398-D412-4B01-817E-4B282067C290}" name="Colonne48"/>
    <tableColumn id="49" xr3:uid="{D09FABF4-D05B-4133-BD31-E7DB477AE933}" name="Colonne49"/>
    <tableColumn id="50" xr3:uid="{1DC4C9AF-C211-42D5-B6C5-C9A65B70AEDB}" name="Colonne50"/>
    <tableColumn id="51" xr3:uid="{CF1C87F1-152B-4E5D-8D82-A979BB9B3B31}" name="Colonne51"/>
    <tableColumn id="52" xr3:uid="{0A2FE917-863E-402D-8A76-D09A9A0C38B7}" name="Colonne52"/>
    <tableColumn id="53" xr3:uid="{196D2390-2C0B-454D-BC81-F552FC7BBC08}" name="Colonne53"/>
    <tableColumn id="54" xr3:uid="{F2A1FF9A-DD11-46E3-86FA-EDC9E3F42D9D}" name="Colonne54"/>
    <tableColumn id="55" xr3:uid="{1BF31390-CFEC-493C-97B0-5630C8DAF563}" name="Colonne55"/>
    <tableColumn id="56" xr3:uid="{1273FA28-0B43-4A59-89E8-F3E4313419E4}" name="Colonne56"/>
    <tableColumn id="57" xr3:uid="{D771E917-B811-49A7-A989-F2BBE8381906}" name="Colonne57"/>
    <tableColumn id="58" xr3:uid="{582DC118-64A4-4134-A22A-7E980370E842}" name="Colonne58"/>
    <tableColumn id="59" xr3:uid="{D69433EC-6C80-45AF-A2B6-DA9D24D8FF53}" name="Colonne59"/>
    <tableColumn id="60" xr3:uid="{211D7CB4-C1C0-45DC-8F97-77B285566983}" name="Colonne60"/>
    <tableColumn id="61" xr3:uid="{E61B4750-334F-4D48-8213-58447759F9D7}" name="Colonne61"/>
    <tableColumn id="62" xr3:uid="{10A853C9-34AA-4643-AB37-7B1F6DD4845A}" name="Colonne62"/>
    <tableColumn id="63" xr3:uid="{C6FE45B6-544E-4B36-99FD-D1DE2D827D50}" name="Colonne63"/>
    <tableColumn id="64" xr3:uid="{59B5D954-C9C9-46AD-83CB-6B341F666C8A}" name="Colonne64"/>
    <tableColumn id="65" xr3:uid="{F853D8A1-29CC-4DC5-B9E2-6BE4A8C0B4A7}" name="Colonne65"/>
    <tableColumn id="66" xr3:uid="{9E9B0684-B525-4007-B8A2-09ABDDA26121}" name="Colonne66"/>
    <tableColumn id="67" xr3:uid="{DCED24DE-95BC-4EFE-BDE0-137734D274DB}" name="Colonne67"/>
    <tableColumn id="68" xr3:uid="{D57EDA3F-B8AB-420A-9C21-8BCC5B3EA080}" name="Colonne68"/>
    <tableColumn id="69" xr3:uid="{98325B01-A788-4FCE-914A-A9ED28B4CE0A}" name="Colonne69"/>
    <tableColumn id="70" xr3:uid="{1C7051C4-30ED-4132-B6D0-EA1A9E95FDC5}" name="Colonne70"/>
    <tableColumn id="71" xr3:uid="{DB6176E2-E6CC-4D60-805D-E7EA0F12641A}" name="Colonne71"/>
    <tableColumn id="72" xr3:uid="{EB3FD766-5F62-4197-91F7-DAA81DF05773}" name="Colonne72"/>
    <tableColumn id="73" xr3:uid="{3D11D512-A102-4E43-A3FC-81602635602A}" name="Colonne73"/>
    <tableColumn id="74" xr3:uid="{98E45E89-D5F2-4FA0-89CD-CEF91D131BA3}" name="Colonne74"/>
    <tableColumn id="75" xr3:uid="{D6190DA0-50B7-4B32-A127-190B3E8840B9}" name="Colonne75"/>
    <tableColumn id="76" xr3:uid="{986E82FC-A35C-46C9-AF50-17FA5E9C377A}" name="Colonne76"/>
    <tableColumn id="77" xr3:uid="{5894DD86-D07E-4373-A551-D29B4F174CFD}" name="Colonne77"/>
    <tableColumn id="78" xr3:uid="{E79CDE1F-2C3F-4BD3-9E52-7D849B808679}" name="Colonne78"/>
    <tableColumn id="79" xr3:uid="{8CAD3771-361A-426C-8DE3-8C856CD30505}" name="Colonne79"/>
    <tableColumn id="80" xr3:uid="{26D96DAF-BD33-4878-B7F0-2BA4060C65A3}" name="Colonne80"/>
    <tableColumn id="81" xr3:uid="{1B77E5B2-4960-46EB-8572-166CC3C5786B}" name="Colonne81"/>
    <tableColumn id="82" xr3:uid="{C44F867A-FC94-4662-94C2-F70C55FADA13}" name="Colonne82"/>
    <tableColumn id="83" xr3:uid="{BBA46F3F-2187-4551-8652-071C5A0A69BB}" name="Colonne83"/>
    <tableColumn id="84" xr3:uid="{2642AB5E-766D-4BB5-AF7D-FE1109F055D2}" name="Colonne84"/>
    <tableColumn id="85" xr3:uid="{49910347-09F1-4D06-A598-738470577E8D}" name="Colonne85"/>
    <tableColumn id="86" xr3:uid="{563D6064-702C-43CA-9A6C-1C3A4EB7D2B8}" name="Colonne86"/>
    <tableColumn id="87" xr3:uid="{4E69E986-F0ED-477A-84FF-D28FC3F38EC4}" name="Colonne87"/>
    <tableColumn id="88" xr3:uid="{AC21D8AE-F853-4440-A561-B050965BAC6A}" name="Colonne88"/>
    <tableColumn id="89" xr3:uid="{DEEF5820-3F67-403D-BB27-572E40D470E9}" name="Colonne89"/>
    <tableColumn id="90" xr3:uid="{B0F26AF5-5770-455C-9D6B-89D0F4367BB5}" name="Colonne90"/>
    <tableColumn id="91" xr3:uid="{0980E268-D5CD-456F-98B2-BDEED2850F78}" name="Colonne91"/>
    <tableColumn id="92" xr3:uid="{1A27B95A-1129-407B-BED8-C4104E2572A4}" name="Colonne92"/>
    <tableColumn id="93" xr3:uid="{6B472C8F-9547-450C-9986-CB8AC26F99A5}" name="Colonne93"/>
    <tableColumn id="94" xr3:uid="{176A6E78-5CF2-49BC-BF00-298D904AE48E}" name="Colonne94"/>
    <tableColumn id="95" xr3:uid="{4794EE6A-A880-4CF2-8CDA-33207EB32265}" name="Colonne95"/>
    <tableColumn id="96" xr3:uid="{4BEC3462-EBC4-47F8-B5F1-0E5A011C4A50}" name="Colonne96"/>
    <tableColumn id="97" xr3:uid="{E367017C-4809-4E6B-9D4E-4E6E26A68BCA}" name="Colonne97"/>
    <tableColumn id="98" xr3:uid="{8E19522C-7932-48EC-A94C-3C219D055426}" name="Colonne98"/>
    <tableColumn id="99" xr3:uid="{A96B87D8-E6DB-4814-9FFC-1F09454F4B86}" name="Colonne99"/>
    <tableColumn id="100" xr3:uid="{A32891E4-DEC4-40BB-9CA0-9F177D35196A}" name="Colonne100"/>
    <tableColumn id="101" xr3:uid="{CED59714-0089-42CF-B063-6BCBAD6F9F2C}" name="Colonne101"/>
    <tableColumn id="102" xr3:uid="{B472232F-30BF-499E-A2E7-1684C1CE3249}" name="Colonne102"/>
    <tableColumn id="103" xr3:uid="{7DF635EB-4E45-416C-A614-E9B7C241A1CB}" name="Colonne103"/>
    <tableColumn id="104" xr3:uid="{EE2CB76C-A241-4C51-81DA-70EDF6ED701E}" name="Colonne104"/>
    <tableColumn id="105" xr3:uid="{28A708B7-BC64-4361-AF98-75E6B7CAAB24}" name="Colonne105"/>
    <tableColumn id="106" xr3:uid="{27FEA002-AFAA-4F8F-81CC-4A430C71D634}" name="Colonne106"/>
    <tableColumn id="107" xr3:uid="{459E2515-0043-43AA-A045-7A4F820C7838}" name="Colonne107"/>
    <tableColumn id="108" xr3:uid="{7DC91FD0-2ACE-4A42-B58D-A8231532C1F4}" name="Colonne108"/>
    <tableColumn id="109" xr3:uid="{4DB3ADE8-E082-4EA8-8970-9ADD04EF0AA6}" name="Colonne109"/>
    <tableColumn id="110" xr3:uid="{DE1A0B9D-B475-4F60-9D7E-EA3BC9576FCD}" name="Colonne110"/>
    <tableColumn id="111" xr3:uid="{83EEF766-A310-44B1-9CC6-233C9CD8386E}" name="Colonne111"/>
    <tableColumn id="112" xr3:uid="{65BD553D-6C90-4944-B260-192964A3F5F4}" name="Colonne112"/>
    <tableColumn id="113" xr3:uid="{2521B3FF-2496-446D-8335-3535F1627380}" name="Colonne113"/>
    <tableColumn id="114" xr3:uid="{13770C86-B2A5-4C22-BF35-EA0E0D8976CA}" name="Colonne114"/>
    <tableColumn id="115" xr3:uid="{3D728BCC-016A-4AE8-BD2A-6EC3757160E5}" name="Colonne115"/>
    <tableColumn id="116" xr3:uid="{8357557A-08D0-4C30-997C-6BDE943D4208}" name="Colonne116"/>
    <tableColumn id="117" xr3:uid="{6100511E-27A6-4BF5-AB8E-F5DFB62439F0}" name="Colonne117"/>
    <tableColumn id="118" xr3:uid="{8E5711FA-39DB-4A3C-A7A3-760E59A192FA}" name="Colonne118"/>
    <tableColumn id="119" xr3:uid="{FC374970-597F-4A74-BA72-6EB9EC69A515}" name="Colonne119"/>
    <tableColumn id="120" xr3:uid="{AE133F28-F16A-4048-A252-C7E8200FA3D2}" name="Colonne120"/>
    <tableColumn id="121" xr3:uid="{874BE94D-A842-4B98-B047-02260652F517}" name="Colonne121"/>
    <tableColumn id="122" xr3:uid="{ED4261F7-6EB7-4FAF-92B8-14F85809A73A}" name="Colonne122"/>
    <tableColumn id="123" xr3:uid="{606189B8-0205-46DC-9CDD-B43FFB85A88F}" name="Colonne123"/>
    <tableColumn id="124" xr3:uid="{5AFA16C6-8218-43DE-9077-B0DEF2311636}" name="Colonne124"/>
    <tableColumn id="125" xr3:uid="{C3774F59-412E-45BF-BC91-36C236EDFA1F}" name="Colonne125"/>
    <tableColumn id="126" xr3:uid="{283C9F09-C783-4E9B-A43C-743ADD3B661C}" name="Colonne126"/>
    <tableColumn id="127" xr3:uid="{CE6E4C48-152E-40B7-A238-8A677B98D6F0}" name="Colonne127"/>
    <tableColumn id="128" xr3:uid="{8FF3B430-747E-437B-94D8-8EBD82329FF5}" name="Colonne128"/>
    <tableColumn id="129" xr3:uid="{00417117-7C61-4F3B-894A-AA7F469D920A}" name="Colonne129"/>
    <tableColumn id="130" xr3:uid="{1E425B87-D8C8-4B62-A3D9-2BF636BF885E}" name="Colonne130"/>
    <tableColumn id="131" xr3:uid="{14A34C1E-B5B5-47F3-ABCA-A75554930D1D}" name="Colonne131"/>
    <tableColumn id="132" xr3:uid="{62EF9135-0E88-4AB3-938F-4AC3BEA87DE2}" name="Colonne132"/>
    <tableColumn id="133" xr3:uid="{37831256-EDEE-46D0-ACF2-7A8ADB99C027}" name="Colonne133"/>
    <tableColumn id="134" xr3:uid="{0125D1E5-06FD-410E-B796-B0B6D7913F28}" name="Colonne134"/>
    <tableColumn id="135" xr3:uid="{3F7DC941-4BF7-4004-93A0-59A351D83CA2}" name="Colonne135"/>
    <tableColumn id="136" xr3:uid="{7FF8C8C1-3ECA-4CAE-95BC-3FC9A99802DB}" name="Colonne136"/>
    <tableColumn id="137" xr3:uid="{8CDB11D7-85B4-4536-A558-E373D4E16209}" name="Colonne137"/>
    <tableColumn id="138" xr3:uid="{9EB64562-E2D2-4016-97EE-0C4296ED9D14}" name="Colonne138"/>
    <tableColumn id="139" xr3:uid="{C4F5E9B4-2539-4338-B3B6-B98E6A62957E}" name="Colonne139"/>
    <tableColumn id="140" xr3:uid="{F36CA682-3C9B-4D21-80F3-07753986A32A}" name="Colonne140"/>
    <tableColumn id="141" xr3:uid="{A46DF6EE-9098-4CD9-8FEF-E3461374827A}" name="Colonne141"/>
    <tableColumn id="142" xr3:uid="{E28C2B52-5F19-487B-9DBA-4880655CF862}" name="Colonne142"/>
    <tableColumn id="143" xr3:uid="{28857370-2402-47D5-B9E4-A86CC307C2D4}" name="Colonne143"/>
    <tableColumn id="144" xr3:uid="{C0F38030-E042-47CE-B04B-574B671D57B3}" name="Colonne144"/>
    <tableColumn id="145" xr3:uid="{D1CD3B38-7593-4A86-A542-FFFA742C4611}" name="Colonne145"/>
    <tableColumn id="146" xr3:uid="{4A2111BA-8466-4297-9749-870135D8474A}" name="Colonne146" dataDxfId="23"/>
    <tableColumn id="147" xr3:uid="{F7553E7A-B435-4788-A22E-936749947E68}" name="Colonne147" dataDxfId="22"/>
    <tableColumn id="148" xr3:uid="{D231AD2F-40BD-4340-8447-AA56B588BFC9}" name="Colonne148" dataDxfId="21"/>
    <tableColumn id="149" xr3:uid="{0F3758BF-5087-491D-9FBD-7E38DDE26600}" name="Colonne149" dataDxfId="20"/>
    <tableColumn id="150" xr3:uid="{820B1303-33B1-4AC3-8779-9E21DFE00110}" name="Colonne150" dataDxfId="19"/>
    <tableColumn id="151" xr3:uid="{1BEDC939-9010-48E8-8433-E9915819455F}" name="Colonne151" dataDxfId="18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B823E5-A6E5-4913-880B-F0A3B08DDFF4}" name="Tableau4" displayName="Tableau4" ref="A188:EU245" totalsRowShown="0" headerRowDxfId="62" dataDxfId="63" tableBorderDxfId="80">
  <autoFilter ref="A188:EU245" xr:uid="{ADB823E5-A6E5-4913-880B-F0A3B08DDFF4}">
    <filterColumn colId="7">
      <filters>
        <filter val="Attelé"/>
      </filters>
    </filterColumn>
  </autoFilter>
  <tableColumns count="151">
    <tableColumn id="1" xr3:uid="{038ABB06-0605-4980-A38C-23002A0A485A}" name="Colonne1" dataDxfId="79"/>
    <tableColumn id="2" xr3:uid="{D4576383-D691-401C-A2A7-2DF113235AC2}" name="Colonne2" dataDxfId="78"/>
    <tableColumn id="3" xr3:uid="{532BA41D-A513-4C7F-A701-16BCBA02C7F0}" name="Colonne3" dataDxfId="77"/>
    <tableColumn id="4" xr3:uid="{ED23B63C-A363-4EFA-A334-479BAAB41E46}" name="Colonne4" dataDxfId="76"/>
    <tableColumn id="5" xr3:uid="{D7725999-33DE-4DB0-BAE1-77CAD3037CE7}" name="Colonne5" dataDxfId="75"/>
    <tableColumn id="6" xr3:uid="{1EB57AF9-7EE8-46D8-9034-5C152B83AAC7}" name="Colonne6" dataDxfId="74"/>
    <tableColumn id="7" xr3:uid="{B5A1215E-B5D1-41E3-8318-383CFC9720DE}" name="Colonne7" dataDxfId="73"/>
    <tableColumn id="8" xr3:uid="{718912F6-9AF8-4459-8986-937AB932F8E7}" name="Colonne8" dataDxfId="72"/>
    <tableColumn id="9" xr3:uid="{57CB8BA5-2B47-456C-86C8-3793859DBF22}" name="Colonne9" dataDxfId="71"/>
    <tableColumn id="10" xr3:uid="{C53FC4EE-B0E1-4105-B9F5-B19B7182AFA3}" name="Colonne10" dataDxfId="70"/>
    <tableColumn id="11" xr3:uid="{17AC3D2C-8449-47BB-85C0-FAC867044104}" name="Colonne11" dataDxfId="69"/>
    <tableColumn id="12" xr3:uid="{01FB4CD4-B52F-46F7-902F-663A63366889}" name="Colonne12" dataDxfId="68"/>
    <tableColumn id="13" xr3:uid="{728AA364-5B28-4560-A42A-F47F5607A690}" name="Colonne13" dataDxfId="67"/>
    <tableColumn id="14" xr3:uid="{30C8B1F5-E33B-4E55-8153-1B31AF764A53}" name="Colonne14" dataDxfId="66"/>
    <tableColumn id="15" xr3:uid="{5F0F6DCB-FDE9-4F2E-B49E-5C80CBA77CD6}" name="Colonne15" dataDxfId="65"/>
    <tableColumn id="16" xr3:uid="{4A8B5694-4FF9-4793-97F9-095E5D304F2F}" name="Colonne16"/>
    <tableColumn id="17" xr3:uid="{D9EC1530-C19D-42FE-BFC9-1A4CBE71F5BC}" name="Colonne17"/>
    <tableColumn id="18" xr3:uid="{431CAACC-6DF7-4B36-97D6-3CF285FF21AA}" name="Colonne18"/>
    <tableColumn id="19" xr3:uid="{92CC7523-89FF-4CFE-BE59-EF8579B7E541}" name="Colonne19"/>
    <tableColumn id="20" xr3:uid="{975CE104-75E7-4753-B9DB-17CC179E7303}" name="Colonne20"/>
    <tableColumn id="21" xr3:uid="{E13B8344-5DDC-44C0-8F13-74446E9AA3E6}" name="Colonne21"/>
    <tableColumn id="22" xr3:uid="{C3F0F03F-3EE2-4692-816D-E03433A69925}" name="Colonne22"/>
    <tableColumn id="23" xr3:uid="{F5100C99-C8AE-43B5-BF6E-15A31B0A3579}" name="Colonne23"/>
    <tableColumn id="24" xr3:uid="{7DCB8281-CBD6-4006-9012-7EF6E92FF757}" name="Colonne24"/>
    <tableColumn id="25" xr3:uid="{0E17F842-6417-4133-9A3B-459F3EDB3CA1}" name="Colonne25"/>
    <tableColumn id="26" xr3:uid="{3AE073A7-1E2C-48CD-AF1D-FAC043D4AAC7}" name="Colonne26"/>
    <tableColumn id="27" xr3:uid="{F445D1F3-B792-43E3-B3E7-3E1D3A718A93}" name="Colonne27"/>
    <tableColumn id="28" xr3:uid="{1E41A06B-21FA-45B6-9CDA-9F9E3C31FCA9}" name="Colonne28"/>
    <tableColumn id="29" xr3:uid="{465A2D58-CAB3-403A-8F17-848AFFEC8639}" name="Colonne29"/>
    <tableColumn id="30" xr3:uid="{167710CA-0EE6-47AB-B5D2-EEC7D491F86F}" name="Colonne30"/>
    <tableColumn id="31" xr3:uid="{27B2A715-BC37-4502-A656-D7F5AA218263}" name="Colonne31"/>
    <tableColumn id="32" xr3:uid="{7510D263-4B90-43ED-A381-F51272A72E95}" name="Colonne32"/>
    <tableColumn id="33" xr3:uid="{CD8D0EAD-B043-4539-9674-8932E032D7A6}" name="Colonne33"/>
    <tableColumn id="34" xr3:uid="{141159F1-DB1B-4F16-8B25-60705523193B}" name="Colonne34"/>
    <tableColumn id="35" xr3:uid="{ABBC9898-3EE0-46C5-BB3E-36777F143404}" name="Colonne35"/>
    <tableColumn id="36" xr3:uid="{2EEDBF2D-5B2A-480A-8CFF-9FEC147AAF43}" name="Colonne36"/>
    <tableColumn id="37" xr3:uid="{356F438A-1C52-47D2-9EED-17683CA34144}" name="Colonne37"/>
    <tableColumn id="38" xr3:uid="{B9F21945-D45D-4119-95CD-B3312DB35E85}" name="Colonne38"/>
    <tableColumn id="39" xr3:uid="{0A260675-84B9-4EDF-BE6A-C60D59654F89}" name="Colonne39"/>
    <tableColumn id="40" xr3:uid="{5B497DB2-5A31-4C2E-8159-D61BD533F7B6}" name="Colonne40"/>
    <tableColumn id="41" xr3:uid="{7FAD4699-C347-452C-9661-DA92CE5D77A5}" name="Colonne41"/>
    <tableColumn id="42" xr3:uid="{C410E199-9729-4D19-B6FB-771B82895DAE}" name="Colonne42"/>
    <tableColumn id="43" xr3:uid="{208679B4-1E1F-4586-8C67-9329E577AAE1}" name="Colonne43"/>
    <tableColumn id="44" xr3:uid="{51CC0327-FB59-4568-B50C-AA69AB122F90}" name="Colonne44"/>
    <tableColumn id="45" xr3:uid="{A799DC53-60A7-4C65-AFDA-544838DB14BB}" name="Colonne45"/>
    <tableColumn id="46" xr3:uid="{60D8CAB9-11D1-45A8-817E-7D39AD632EF8}" name="Colonne46"/>
    <tableColumn id="47" xr3:uid="{C90AFA3C-33B4-4F17-8A55-65A220569833}" name="Colonne47"/>
    <tableColumn id="48" xr3:uid="{CD47D656-00B0-4481-81B7-249ABFB410F1}" name="Colonne48"/>
    <tableColumn id="49" xr3:uid="{943FBDA7-EC7F-4BF8-8CC7-1C4137D56FD8}" name="Colonne49"/>
    <tableColumn id="50" xr3:uid="{EB3CA1B7-EDCE-4763-9239-A6C1614DF44C}" name="Colonne50"/>
    <tableColumn id="51" xr3:uid="{DF5EA84B-9A03-49C2-90B8-62696DB1BDDD}" name="Colonne51"/>
    <tableColumn id="52" xr3:uid="{17430F87-96E4-4E49-8302-FCDCD4C2520A}" name="Colonne52"/>
    <tableColumn id="53" xr3:uid="{781416BB-D6C4-4AC4-A557-00C9740FABA1}" name="Colonne53"/>
    <tableColumn id="54" xr3:uid="{746DDC63-1BC5-4BF9-9FB6-B0D08137C037}" name="Colonne54"/>
    <tableColumn id="55" xr3:uid="{90B560DB-5A03-40EA-ACD6-C518012A8FF9}" name="Colonne55"/>
    <tableColumn id="56" xr3:uid="{6A4E9CF2-97C1-4919-9AD1-E8DC1D366DF7}" name="Colonne56"/>
    <tableColumn id="57" xr3:uid="{8C05D5F3-8915-479B-A4C5-3E9EAF46D464}" name="Colonne57"/>
    <tableColumn id="58" xr3:uid="{1E495C51-9281-4B2E-8EA3-E87B255A936A}" name="Colonne58"/>
    <tableColumn id="59" xr3:uid="{BDA320C4-C388-4428-BF76-86443B22F6AF}" name="Colonne59"/>
    <tableColumn id="60" xr3:uid="{C3FC6F4F-E829-4ADF-9876-151C200C9516}" name="Colonne60"/>
    <tableColumn id="61" xr3:uid="{E152753C-EC25-4646-9461-437B42D19D98}" name="Colonne61"/>
    <tableColumn id="62" xr3:uid="{79AB8130-2D51-4A0E-8A80-1736A817AB0F}" name="Colonne62"/>
    <tableColumn id="63" xr3:uid="{DB351FF4-53C2-48FB-9C76-2E76634E8AAC}" name="Colonne63"/>
    <tableColumn id="64" xr3:uid="{F3137ECB-EF26-4FA6-B781-556B789391B2}" name="Colonne64"/>
    <tableColumn id="65" xr3:uid="{04821075-9022-4AE7-8669-8A97140C9ADA}" name="Colonne65"/>
    <tableColumn id="66" xr3:uid="{D8A07280-AFAB-4830-BE91-2A8D0060E3B6}" name="Colonne66"/>
    <tableColumn id="67" xr3:uid="{2D7B1634-B86A-4484-99CF-512E22D3043D}" name="Colonne67"/>
    <tableColumn id="68" xr3:uid="{7CBF7C3B-ACDF-4236-BE2E-C87670431CA8}" name="Colonne68"/>
    <tableColumn id="69" xr3:uid="{EAE100CE-79AE-4CA4-99A3-14ED22C1ED88}" name="Colonne69"/>
    <tableColumn id="70" xr3:uid="{03A1F0DC-53C8-4A53-AD18-2785AFA24C90}" name="Colonne70"/>
    <tableColumn id="71" xr3:uid="{28F4774A-03F2-425A-B014-00CB41EC0614}" name="Colonne71"/>
    <tableColumn id="72" xr3:uid="{9DE55705-828D-4E4C-8435-E0D1AEBD222B}" name="Colonne72"/>
    <tableColumn id="73" xr3:uid="{88E0EAD8-3A85-4F06-9A6A-990A035D40DE}" name="Colonne73"/>
    <tableColumn id="74" xr3:uid="{A2A4425D-3693-4231-82E7-A7616808AB07}" name="Colonne74"/>
    <tableColumn id="75" xr3:uid="{34938294-8DF0-4F4F-9EEC-F01E80457971}" name="Colonne75"/>
    <tableColumn id="76" xr3:uid="{B43121DE-B89F-45DB-8018-DE2796568E6A}" name="Colonne76"/>
    <tableColumn id="77" xr3:uid="{28EF26C9-4D0C-4B7E-B1FB-5E1CB8911D95}" name="Colonne77"/>
    <tableColumn id="78" xr3:uid="{13683299-36CA-45CC-8429-F3031D62C340}" name="Colonne78"/>
    <tableColumn id="79" xr3:uid="{720A9785-E95C-46FB-902A-A5F15AF4D3D7}" name="Colonne79"/>
    <tableColumn id="80" xr3:uid="{32DCDE03-CCB2-417E-9B40-F323C4619815}" name="Colonne80"/>
    <tableColumn id="81" xr3:uid="{5BB66D44-0FBA-46FE-B5A3-93D9967F8227}" name="Colonne81"/>
    <tableColumn id="82" xr3:uid="{D708E441-8DFD-4056-BEEA-F29C637E1061}" name="Colonne82"/>
    <tableColumn id="83" xr3:uid="{109A1493-FD91-4020-9C28-3BD0351C4F6D}" name="Colonne83"/>
    <tableColumn id="84" xr3:uid="{0D6A5EBD-CF65-44BD-9B6F-B5687B70F127}" name="Colonne84"/>
    <tableColumn id="85" xr3:uid="{EA57DC22-ECD8-4E32-9F1C-8A172ECECBF0}" name="Colonne85"/>
    <tableColumn id="86" xr3:uid="{0E15EC47-213B-42F7-8ED3-F7384C4545E7}" name="Colonne86"/>
    <tableColumn id="87" xr3:uid="{8592E00D-84B7-4A05-8596-E37A56F86C80}" name="Colonne87"/>
    <tableColumn id="88" xr3:uid="{E8EC1CAD-07B8-4AA2-8148-DBAEF471F8AB}" name="Colonne88"/>
    <tableColumn id="89" xr3:uid="{DC41523E-242A-4F08-BDED-3DC76A8F0A53}" name="Colonne89"/>
    <tableColumn id="90" xr3:uid="{C650B198-B301-4BD2-823E-590F6D1E5CC5}" name="Colonne90"/>
    <tableColumn id="91" xr3:uid="{0A838AD6-96D6-4F2F-9B64-F18ACFD77B9E}" name="Colonne91"/>
    <tableColumn id="92" xr3:uid="{AD783559-04EA-469C-B08A-DA1752EF3F7F}" name="Colonne92"/>
    <tableColumn id="93" xr3:uid="{332B189E-8C36-48E5-A090-7B6271243723}" name="Colonne93"/>
    <tableColumn id="94" xr3:uid="{221A2D95-33E0-4D8B-8788-9A0EFBE7E736}" name="Colonne94"/>
    <tableColumn id="95" xr3:uid="{F356FBA1-D677-41E9-A253-EF3951F96A6B}" name="Colonne95"/>
    <tableColumn id="96" xr3:uid="{26DE16EC-7CA3-4A00-BD2F-0EE1080F2BBB}" name="Colonne96"/>
    <tableColumn id="97" xr3:uid="{20DDD6CB-1654-4A04-BB5C-61B43842EED1}" name="Colonne97"/>
    <tableColumn id="98" xr3:uid="{3B324518-A8DA-44CD-982E-63AF9FEF6940}" name="Colonne98"/>
    <tableColumn id="99" xr3:uid="{46DC423E-C96C-4956-89A7-CDDEF0983B2E}" name="Colonne99"/>
    <tableColumn id="100" xr3:uid="{CDEBF163-2BDE-4F16-939A-4CF755CA0730}" name="Colonne100"/>
    <tableColumn id="101" xr3:uid="{6DF2C73D-9E98-4041-A225-B5D7817F187A}" name="Colonne101"/>
    <tableColumn id="102" xr3:uid="{70D30C55-1736-4F48-AA8B-360906650970}" name="Colonne102"/>
    <tableColumn id="103" xr3:uid="{AADADD7A-9840-415D-839F-0D7E6E95EDA7}" name="Colonne103"/>
    <tableColumn id="104" xr3:uid="{3A4BCF38-46D9-4301-91CF-D489E887ACBE}" name="Colonne104"/>
    <tableColumn id="105" xr3:uid="{B00AE8EE-60C5-4AA6-8CB6-1FEFA2656C81}" name="Colonne105"/>
    <tableColumn id="106" xr3:uid="{D4B5119D-854D-45F1-A6C4-75326E50D3FA}" name="Colonne106"/>
    <tableColumn id="107" xr3:uid="{83ECABA5-47DB-407B-86B7-47AE028D4AD0}" name="Colonne107"/>
    <tableColumn id="108" xr3:uid="{5519C965-7846-4304-85E3-761DA7286988}" name="Colonne108"/>
    <tableColumn id="109" xr3:uid="{EB772D16-C6C9-4790-85CE-10226C1E760D}" name="Colonne109"/>
    <tableColumn id="110" xr3:uid="{4CD11610-34ED-404F-8BF9-3E8EDEE6C3CA}" name="Colonne110"/>
    <tableColumn id="111" xr3:uid="{D2B453FB-BE99-476E-841F-83CE849FF1D9}" name="Colonne111"/>
    <tableColumn id="112" xr3:uid="{F05B6922-75C9-4025-B04A-EA3E42CA93CE}" name="Colonne112"/>
    <tableColumn id="113" xr3:uid="{FE8C4849-0D2A-4A7A-9974-D1A43521E120}" name="Colonne113"/>
    <tableColumn id="114" xr3:uid="{AA3BE617-7B90-4261-96CA-DA1E025A1963}" name="Colonne114"/>
    <tableColumn id="115" xr3:uid="{5CC2A964-D937-4FF8-B260-CFFA3D268FAD}" name="Colonne115"/>
    <tableColumn id="116" xr3:uid="{D79D774A-C8F8-4BBF-99C5-12B05DDD2388}" name="Colonne116"/>
    <tableColumn id="117" xr3:uid="{05CB33B1-AD4C-4428-ABCE-9CFD198125D5}" name="Colonne117"/>
    <tableColumn id="118" xr3:uid="{45BD59DC-4AD5-4C0D-BE54-8843B61C3201}" name="Colonne118"/>
    <tableColumn id="119" xr3:uid="{3F639BFD-24B3-445E-A978-E936334EA116}" name="Colonne119"/>
    <tableColumn id="120" xr3:uid="{0E2306C4-B1D2-48AA-9ED9-DA114A14E3E2}" name="Colonne120"/>
    <tableColumn id="121" xr3:uid="{3873C484-A56E-4F56-A1C1-D4FD020D9305}" name="Colonne121"/>
    <tableColumn id="122" xr3:uid="{364BFC50-733E-4CCA-9A53-D0DD76E67CA1}" name="Colonne122"/>
    <tableColumn id="123" xr3:uid="{66C9B9B4-85D0-47CF-A282-8B5952B893D5}" name="Colonne123"/>
    <tableColumn id="124" xr3:uid="{6949BD24-6C62-47B4-8B45-C967D39F3FCC}" name="Colonne124"/>
    <tableColumn id="125" xr3:uid="{8CFC3028-CA18-4C24-BE77-56D36E848FA9}" name="Colonne125"/>
    <tableColumn id="126" xr3:uid="{E8A134C8-13A2-4F8D-9191-3187EA71C756}" name="Colonne126"/>
    <tableColumn id="127" xr3:uid="{45CFBF94-5633-4EE6-8975-1767834FD475}" name="Colonne127"/>
    <tableColumn id="128" xr3:uid="{A13EDC92-CD96-4C3A-A550-52EF246E0A1B}" name="Colonne128"/>
    <tableColumn id="129" xr3:uid="{003AC5DD-F225-4989-BA13-635F63A20466}" name="Colonne129"/>
    <tableColumn id="130" xr3:uid="{83B41B1C-05FF-4EEB-8A19-BE81A571BB7A}" name="Colonne130"/>
    <tableColumn id="131" xr3:uid="{3C81E9A8-EA5C-4B90-BB4D-DD7BA315FA58}" name="Colonne131"/>
    <tableColumn id="132" xr3:uid="{4D21B368-C32D-4572-AE30-9AA2893ECDED}" name="Colonne132"/>
    <tableColumn id="133" xr3:uid="{50F8DBC9-38B7-42FF-A3D7-75E6A8E3CBC1}" name="Colonne133"/>
    <tableColumn id="134" xr3:uid="{206A651A-ED88-413C-842A-FEFE65F2099C}" name="Colonne134"/>
    <tableColumn id="135" xr3:uid="{AA2B34CB-88EA-4631-A64B-7D0AB5C2481D}" name="Colonne135"/>
    <tableColumn id="136" xr3:uid="{D04E0AAB-D0C2-4057-892B-BC0EF1119C35}" name="Colonne136"/>
    <tableColumn id="137" xr3:uid="{B27CFD69-2B39-4DBC-9DEF-437B84402B18}" name="Colonne137"/>
    <tableColumn id="138" xr3:uid="{D4E4D800-4AA3-4FFE-BE37-CA830040B42D}" name="Colonne138"/>
    <tableColumn id="139" xr3:uid="{AA3AB203-F67F-4D07-8D3F-905221F3E19B}" name="Colonne139"/>
    <tableColumn id="140" xr3:uid="{5F029097-B9DC-4F6A-AF6A-678DCE912371}" name="Colonne140"/>
    <tableColumn id="141" xr3:uid="{11798E88-29C2-4DE2-8C0F-A1356ADDA1BB}" name="Colonne141"/>
    <tableColumn id="142" xr3:uid="{20CDF924-44CD-4F6E-B7F4-1A560F01C2B6}" name="Colonne142"/>
    <tableColumn id="143" xr3:uid="{163A6542-0BD1-46F8-89CA-9C7012332D01}" name="Colonne143"/>
    <tableColumn id="144" xr3:uid="{B852C5D0-406A-47F4-92ED-ECB621CA35A7}" name="Colonne144"/>
    <tableColumn id="145" xr3:uid="{8C80E09D-1090-4308-9796-F8EBD8D3FD9B}" name="Colonne145" dataDxfId="64"/>
    <tableColumn id="146" xr3:uid="{F6C5F27D-964F-4557-9072-E7C8E97549BC}" name="Colonne146" dataDxfId="17"/>
    <tableColumn id="147" xr3:uid="{C990A51E-2A1A-4669-A8EE-3E908B14F671}" name="Colonne147" dataDxfId="16"/>
    <tableColumn id="148" xr3:uid="{0A303709-AA28-40CD-8BC4-70B5685EE099}" name="Colonne148" dataDxfId="15"/>
    <tableColumn id="149" xr3:uid="{9FAFAF6C-BE71-4636-AF21-6D6E737A0D67}" name="Colonne149" dataDxfId="14"/>
    <tableColumn id="150" xr3:uid="{E27D66E6-8145-4B14-ADBD-B73B459725F7}" name="Colonne150" dataDxfId="13"/>
    <tableColumn id="151" xr3:uid="{3A2610E9-9117-40E3-8087-D98F72CF69EA}" name="Colonne151" dataDxfId="12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7DB044-3FA2-4052-9416-7AD945AB8524}" name="Tableau46" displayName="Tableau46" ref="A250:EU307" totalsRowShown="0" headerRowDxfId="61" dataDxfId="60" tableBorderDxfId="59">
  <autoFilter ref="A250:EU307" xr:uid="{8B7DB044-3FA2-4052-9416-7AD945AB8524}">
    <filterColumn colId="10">
      <filters>
        <filter val="12"/>
      </filters>
    </filterColumn>
  </autoFilter>
  <tableColumns count="151">
    <tableColumn id="1" xr3:uid="{3F0B7F84-9689-4D76-A20C-4698D02B97E2}" name="Colonne1" dataDxfId="58"/>
    <tableColumn id="2" xr3:uid="{7C5443B2-DBC2-44D9-A65C-527CDA6B48F8}" name="Colonne2" dataDxfId="57"/>
    <tableColumn id="3" xr3:uid="{C6DEF4E3-C9FA-43E1-B87E-76DF46C9FB13}" name="Colonne3" dataDxfId="56"/>
    <tableColumn id="4" xr3:uid="{11C058AA-7B40-4758-B1E7-2FE07C3AC216}" name="Colonne4" dataDxfId="55"/>
    <tableColumn id="5" xr3:uid="{2A314658-26F3-4BEA-82FA-EDCE5C9F4FEA}" name="Colonne5" dataDxfId="54"/>
    <tableColumn id="6" xr3:uid="{3EE77C0C-82A4-4297-BC7E-5BB09CC2E726}" name="Colonne6" dataDxfId="53"/>
    <tableColumn id="7" xr3:uid="{16FA2ADE-ECBA-4075-9603-56474EB28426}" name="Colonne7" dataDxfId="52"/>
    <tableColumn id="8" xr3:uid="{AC15B8E4-1B82-426F-B1FD-5F9A83CB68CE}" name="Colonne8" dataDxfId="51"/>
    <tableColumn id="9" xr3:uid="{BA61FA34-AD9E-468C-9141-34F088441D32}" name="Colonne9" dataDxfId="50"/>
    <tableColumn id="10" xr3:uid="{7E5155ED-30D4-4163-BA2D-E43F08954808}" name="Colonne10" dataDxfId="49"/>
    <tableColumn id="11" xr3:uid="{F0B3A21F-9ABD-4465-8B0C-5A83692634C4}" name="Colonne11" dataDxfId="48"/>
    <tableColumn id="12" xr3:uid="{F9FF4732-6019-4273-BAF4-D00AE6CF01B3}" name="Colonne12" dataDxfId="47"/>
    <tableColumn id="13" xr3:uid="{B9DAAFBD-780A-4182-809D-067A179F0842}" name="Colonne13" dataDxfId="46"/>
    <tableColumn id="14" xr3:uid="{FFD44EF2-3754-4C23-BA57-3C7174A66C3E}" name="Colonne14" dataDxfId="45"/>
    <tableColumn id="15" xr3:uid="{393B6E7E-6E33-4A46-B215-A0C57FE24F97}" name="Colonne15" dataDxfId="44"/>
    <tableColumn id="16" xr3:uid="{47555213-DD07-4104-9F78-66C0928169FD}" name="Colonne16"/>
    <tableColumn id="17" xr3:uid="{DABAA98D-BE01-44E6-B6D9-9729571A3979}" name="Colonne17"/>
    <tableColumn id="18" xr3:uid="{F7490D58-C7FE-4783-90E5-94B4556D60A2}" name="Colonne18"/>
    <tableColumn id="19" xr3:uid="{7EFF30B2-BA91-40CD-94B0-12ABC05BBB29}" name="Colonne19"/>
    <tableColumn id="20" xr3:uid="{0FC3D858-FEBE-4DC6-9801-E4C9D1A68A50}" name="Colonne20"/>
    <tableColumn id="21" xr3:uid="{2AD32CA0-A64C-4D05-9F9F-DC819B2D7D8A}" name="Colonne21"/>
    <tableColumn id="22" xr3:uid="{76C242B4-8694-41F4-BA9A-617BF56297F6}" name="Colonne22"/>
    <tableColumn id="23" xr3:uid="{E3FBC189-A471-46C7-BCBF-C56206FA4317}" name="Colonne23"/>
    <tableColumn id="24" xr3:uid="{75C9FF22-0BF4-4281-A71A-EF277325FA62}" name="Colonne24"/>
    <tableColumn id="25" xr3:uid="{8A93967D-E6D0-47A2-B2DC-07DE75F18222}" name="Colonne25"/>
    <tableColumn id="26" xr3:uid="{1055DB23-5E54-4F20-AF65-D8AFBA20837D}" name="Colonne26"/>
    <tableColumn id="27" xr3:uid="{7A00CD64-E25C-439D-B42C-80704FB49568}" name="Colonne27"/>
    <tableColumn id="28" xr3:uid="{AEFBB4C5-81C6-4688-824B-9776F90BC2E1}" name="Colonne28"/>
    <tableColumn id="29" xr3:uid="{72886DD4-7596-45FE-841F-F10482C34387}" name="Colonne29"/>
    <tableColumn id="30" xr3:uid="{268D7DD9-E141-4E49-9F56-515CECF2E5C2}" name="Colonne30"/>
    <tableColumn id="31" xr3:uid="{AB4F1D93-22AC-440A-BAFE-E90B4443467A}" name="Colonne31"/>
    <tableColumn id="32" xr3:uid="{4F57D257-350E-4793-A774-4008E9B0E17B}" name="Colonne32"/>
    <tableColumn id="33" xr3:uid="{FE55B611-920D-4423-9F66-D434D44F7B3A}" name="Colonne33"/>
    <tableColumn id="34" xr3:uid="{99030242-5C20-46B6-BCC8-47AE6E11AEA7}" name="Colonne34"/>
    <tableColumn id="35" xr3:uid="{5F93F216-345D-4211-9D84-7FDE717D837F}" name="Colonne35"/>
    <tableColumn id="36" xr3:uid="{034CF8A2-6EC4-461A-99D7-E6CF852F985B}" name="Colonne36"/>
    <tableColumn id="37" xr3:uid="{3E2CA897-C303-4A48-BD8E-20EC7C35C3E9}" name="Colonne37"/>
    <tableColumn id="38" xr3:uid="{F38F9277-9881-4D45-955C-3A3F593FA028}" name="Colonne38"/>
    <tableColumn id="39" xr3:uid="{3D31E3EF-668E-4DDA-896F-FD66E24E7A34}" name="Colonne39"/>
    <tableColumn id="40" xr3:uid="{E7906EE6-FAEB-4898-8BED-CFA7E00B7922}" name="Colonne40"/>
    <tableColumn id="41" xr3:uid="{25DD6DD2-891A-4129-8DBC-17F1B552FDDB}" name="Colonne41"/>
    <tableColumn id="42" xr3:uid="{52E755A2-E910-472D-9EE2-292A5B3839A3}" name="Colonne42"/>
    <tableColumn id="43" xr3:uid="{3763B28D-90D6-444C-99E4-372686BDEE7D}" name="Colonne43"/>
    <tableColumn id="44" xr3:uid="{3678B5A7-8B6B-4E6F-9CC2-37B05CE5D773}" name="Colonne44"/>
    <tableColumn id="45" xr3:uid="{8E306E76-40F6-4C6A-B8B7-295561A9FEA9}" name="Colonne45"/>
    <tableColumn id="46" xr3:uid="{5BDB0797-8ECC-4384-8D89-038531180507}" name="Colonne46"/>
    <tableColumn id="47" xr3:uid="{A13ADFE1-F586-48D1-92E3-FFA356B7F542}" name="Colonne47"/>
    <tableColumn id="48" xr3:uid="{44BB23B6-0923-4254-8A11-236FCB09DF5A}" name="Colonne48"/>
    <tableColumn id="49" xr3:uid="{9A76427E-4EE3-45C9-B1A4-D1AE086EDAE1}" name="Colonne49"/>
    <tableColumn id="50" xr3:uid="{DBCDCCAF-CD6E-4722-9793-42EEEB99C8C6}" name="Colonne50"/>
    <tableColumn id="51" xr3:uid="{4488EE8B-1CEC-48B7-95F2-9249CAD6BE97}" name="Colonne51"/>
    <tableColumn id="52" xr3:uid="{D421DB89-DB62-4DA5-A4E6-3B1403B268B9}" name="Colonne52"/>
    <tableColumn id="53" xr3:uid="{E6D147BA-CC31-44E3-9D9E-A527DD611B40}" name="Colonne53"/>
    <tableColumn id="54" xr3:uid="{31D70B3B-D464-4009-B710-3ED838455EBF}" name="Colonne54"/>
    <tableColumn id="55" xr3:uid="{6A91A0A7-C7F8-48F0-A6FE-24C47BB6E705}" name="Colonne55"/>
    <tableColumn id="56" xr3:uid="{474DFA9B-E0C8-4FD5-A1C3-513AC814EA29}" name="Colonne56"/>
    <tableColumn id="57" xr3:uid="{11FE83DB-5170-4A20-AF1F-9751C06EB593}" name="Colonne57"/>
    <tableColumn id="58" xr3:uid="{66B7D9BF-BA78-4F62-AF77-D4AD944C311A}" name="Colonne58"/>
    <tableColumn id="59" xr3:uid="{E831719D-F608-4C01-BF38-55509FD07BEA}" name="Colonne59"/>
    <tableColumn id="60" xr3:uid="{2857CF7E-2648-426D-B7A5-91411508B1EF}" name="Colonne60"/>
    <tableColumn id="61" xr3:uid="{9E100D00-664C-42A5-BD7D-1EAF517C978A}" name="Colonne61"/>
    <tableColumn id="62" xr3:uid="{E2A08689-CEBE-40AA-970C-34C9F0D1C3A4}" name="Colonne62"/>
    <tableColumn id="63" xr3:uid="{F38A88CD-19BA-45DE-9CC6-E1A1F7CEB3F4}" name="Colonne63"/>
    <tableColumn id="64" xr3:uid="{F84BA88A-D8D4-4479-B847-DA8E811D03B8}" name="Colonne64"/>
    <tableColumn id="65" xr3:uid="{5BD7AB0F-0001-432E-980A-E7CE8EB693BA}" name="Colonne65"/>
    <tableColumn id="66" xr3:uid="{F9B76F1A-8C8D-464C-8435-A7B941FF16CA}" name="Colonne66"/>
    <tableColumn id="67" xr3:uid="{0DFD39EC-6CFF-47BE-9986-47A082037B9C}" name="Colonne67"/>
    <tableColumn id="68" xr3:uid="{0DBA7BD6-305A-4910-A6E9-283C556ACEB5}" name="Colonne68"/>
    <tableColumn id="69" xr3:uid="{7A7C2468-FEB2-4567-9153-55469C344B4A}" name="Colonne69"/>
    <tableColumn id="70" xr3:uid="{F733E8B6-6B7A-496B-B400-EC35BB0054B1}" name="Colonne70"/>
    <tableColumn id="71" xr3:uid="{A19B5670-D13F-41EC-A6BD-870FD5EB8072}" name="Colonne71"/>
    <tableColumn id="72" xr3:uid="{06B04665-DC9C-4DC6-8D3B-EBAF06E07AFF}" name="Colonne72"/>
    <tableColumn id="73" xr3:uid="{22CED1FC-AB7C-4233-8129-40C515D42D6E}" name="Colonne73"/>
    <tableColumn id="74" xr3:uid="{8ACEF1C4-89C8-4B1E-8BA4-6151D7AF7543}" name="Colonne74"/>
    <tableColumn id="75" xr3:uid="{34395880-713B-4ED0-B10D-3C13C64C85FF}" name="Colonne75"/>
    <tableColumn id="76" xr3:uid="{350BFD16-7B45-42AF-9D5A-07EBCC90C7D8}" name="Colonne76"/>
    <tableColumn id="77" xr3:uid="{F1FE9B3F-2B84-4C99-8C01-32BC967F17B7}" name="Colonne77"/>
    <tableColumn id="78" xr3:uid="{A6BCF5AB-A0BB-4344-B8AD-2D1B6EAFA4F0}" name="Colonne78"/>
    <tableColumn id="79" xr3:uid="{378D7185-1173-46B3-8B2D-6B8F2C3573A8}" name="Colonne79"/>
    <tableColumn id="80" xr3:uid="{55A6CFFE-631B-4E02-91E5-230ABC9CB855}" name="Colonne80"/>
    <tableColumn id="81" xr3:uid="{40E4A649-5A1A-47FC-A66C-001FC76ED602}" name="Colonne81"/>
    <tableColumn id="82" xr3:uid="{D80A26C6-AD26-46A1-976D-6CB8D98EC4E5}" name="Colonne82"/>
    <tableColumn id="83" xr3:uid="{FF3821D6-23EB-4B0F-8139-F4E33101E54B}" name="Colonne83"/>
    <tableColumn id="84" xr3:uid="{CDAD8EC7-6F8F-4935-BA1E-A983A2FC4EBA}" name="Colonne84"/>
    <tableColumn id="85" xr3:uid="{297C41AE-21AD-4819-BE92-7B53C5C03A52}" name="Colonne85"/>
    <tableColumn id="86" xr3:uid="{7CC95703-BB6F-4E85-A120-11AC4C01BA75}" name="Colonne86"/>
    <tableColumn id="87" xr3:uid="{C80DD4EC-D8A0-4DC7-97FC-AF0EEE256FE3}" name="Colonne87"/>
    <tableColumn id="88" xr3:uid="{35D818E2-7BE4-430A-A729-1E66A6A34887}" name="Colonne88"/>
    <tableColumn id="89" xr3:uid="{5DDB8623-4BFE-4ECA-9305-613BF9E207AC}" name="Colonne89"/>
    <tableColumn id="90" xr3:uid="{F5D72E6B-E150-484B-BC28-AD97B15C4100}" name="Colonne90"/>
    <tableColumn id="91" xr3:uid="{40E57140-6843-4F50-9AD8-74E9D412B713}" name="Colonne91"/>
    <tableColumn id="92" xr3:uid="{302BE691-C68E-4DCC-80BC-431C001472A5}" name="Colonne92"/>
    <tableColumn id="93" xr3:uid="{17B5D597-7E3A-48BC-A375-C989DBCD4A74}" name="Colonne93"/>
    <tableColumn id="94" xr3:uid="{6CEAAA1B-0790-471A-9C4D-0A749F452515}" name="Colonne94"/>
    <tableColumn id="95" xr3:uid="{38E189B5-A3E3-4ECD-9111-BAAF094DA2DB}" name="Colonne95"/>
    <tableColumn id="96" xr3:uid="{B2837D75-951A-4EBA-B8C5-2A6566F2622C}" name="Colonne96"/>
    <tableColumn id="97" xr3:uid="{4D10722E-D778-4FF8-BC74-46E77A5F4026}" name="Colonne97"/>
    <tableColumn id="98" xr3:uid="{F26DF801-56DC-467F-87A4-84DDE28C782B}" name="Colonne98"/>
    <tableColumn id="99" xr3:uid="{3257CC02-0974-41DB-91E1-9A942C176449}" name="Colonne99"/>
    <tableColumn id="100" xr3:uid="{4A74963C-166C-452B-8CDC-82E6602010C8}" name="Colonne100"/>
    <tableColumn id="101" xr3:uid="{F66370D6-5E08-453D-ADBB-FA9E3B2E1E57}" name="Colonne101"/>
    <tableColumn id="102" xr3:uid="{55C5043A-FF9F-415C-B382-900518AA9728}" name="Colonne102"/>
    <tableColumn id="103" xr3:uid="{957280B4-B37B-4197-BED4-C8FB5ABEC181}" name="Colonne103"/>
    <tableColumn id="104" xr3:uid="{06E29309-9ACE-4893-AC14-ADDEF5786DDA}" name="Colonne104"/>
    <tableColumn id="105" xr3:uid="{5B56324F-1046-4782-87CB-E84447B82AF7}" name="Colonne105"/>
    <tableColumn id="106" xr3:uid="{3E5C9A30-DF45-4731-B870-FB81D4CFB9A8}" name="Colonne106"/>
    <tableColumn id="107" xr3:uid="{3798BE50-D07D-4166-8BBB-34ABC3ECE3F0}" name="Colonne107"/>
    <tableColumn id="108" xr3:uid="{0EDD19A1-EFDA-412C-BC91-8DB931A79A95}" name="Colonne108"/>
    <tableColumn id="109" xr3:uid="{9144FFB3-CE9C-4F9B-A0B9-6870765916B7}" name="Colonne109"/>
    <tableColumn id="110" xr3:uid="{C53BA2EA-AC80-446F-AAEF-2D3871993DC8}" name="Colonne110"/>
    <tableColumn id="111" xr3:uid="{529A1783-E924-4CEF-A283-2D705D891981}" name="Colonne111"/>
    <tableColumn id="112" xr3:uid="{123C88BA-5E82-4739-B3C4-6797B096935B}" name="Colonne112"/>
    <tableColumn id="113" xr3:uid="{F5C64490-6351-48F3-9734-1F480FE8878E}" name="Colonne113"/>
    <tableColumn id="114" xr3:uid="{3C5A69A9-C9C1-4D2D-AB06-40834D760FA1}" name="Colonne114"/>
    <tableColumn id="115" xr3:uid="{B8FCADCB-7766-45F1-932D-3504C98FAC2B}" name="Colonne115"/>
    <tableColumn id="116" xr3:uid="{B95AB6B5-F948-401B-8264-9813DCB2C886}" name="Colonne116"/>
    <tableColumn id="117" xr3:uid="{90E9BC57-A268-4939-B931-478A8C1EA9DB}" name="Colonne117"/>
    <tableColumn id="118" xr3:uid="{228D8092-FFC0-47DD-83BB-5B625B605C80}" name="Colonne118"/>
    <tableColumn id="119" xr3:uid="{D7AB8155-936E-4D78-B9A1-69302CB4031A}" name="Colonne119"/>
    <tableColumn id="120" xr3:uid="{57E64748-D854-492C-B7D1-A18B9B029A46}" name="Colonne120"/>
    <tableColumn id="121" xr3:uid="{29C44F02-040D-4B00-B842-5EC8E979112E}" name="Colonne121"/>
    <tableColumn id="122" xr3:uid="{15A2994B-40C0-475E-AD58-D7BA65DBFD0F}" name="Colonne122"/>
    <tableColumn id="123" xr3:uid="{4FCABE14-8F34-4768-AC68-1A80F790130B}" name="Colonne123"/>
    <tableColumn id="124" xr3:uid="{A91A97B7-1EAB-4A5D-971D-6FA6304577AB}" name="Colonne124"/>
    <tableColumn id="125" xr3:uid="{7F562752-915A-428E-99D9-6638BE680827}" name="Colonne125"/>
    <tableColumn id="126" xr3:uid="{3F5CF753-8A38-4DF9-AF4F-BF1852CD7676}" name="Colonne126"/>
    <tableColumn id="127" xr3:uid="{3F646A14-FEC7-4760-B00B-1A7F78C6049D}" name="Colonne127"/>
    <tableColumn id="128" xr3:uid="{15C4CB7C-BFE8-46F3-A813-629FCA953463}" name="Colonne128"/>
    <tableColumn id="129" xr3:uid="{C6B60FA3-998F-417D-BF35-224B1508B078}" name="Colonne129"/>
    <tableColumn id="130" xr3:uid="{14E88B4C-930E-4540-93F2-DD1FB1BFE60D}" name="Colonne130"/>
    <tableColumn id="131" xr3:uid="{9FF428DA-59D1-4C6C-9C32-18FB3E7B4164}" name="Colonne131"/>
    <tableColumn id="132" xr3:uid="{D90ABCC7-4DD5-4A36-AAF2-96A007FEC6E7}" name="Colonne132"/>
    <tableColumn id="133" xr3:uid="{B12A6627-4E0A-42A9-B77D-26609C2CCCEC}" name="Colonne133"/>
    <tableColumn id="134" xr3:uid="{72FAAC46-7C8B-4CB9-9656-81EE9AC22B00}" name="Colonne134"/>
    <tableColumn id="135" xr3:uid="{6B7ECAE1-02A5-4AA5-87AE-26E229603CBF}" name="Colonne135"/>
    <tableColumn id="136" xr3:uid="{085A1D52-B2A7-4B79-96CD-E5014E84934C}" name="Colonne136"/>
    <tableColumn id="137" xr3:uid="{31D04BC9-0F5A-427D-914F-63DB007A0611}" name="Colonne137"/>
    <tableColumn id="138" xr3:uid="{A0C6077B-34C3-4657-9693-52052B9AFF7F}" name="Colonne138"/>
    <tableColumn id="139" xr3:uid="{F453B486-C257-4BE6-AA42-B8E5C4560EAC}" name="Colonne139"/>
    <tableColumn id="140" xr3:uid="{4590E14A-EA21-40D5-8969-879AC39F6A57}" name="Colonne140"/>
    <tableColumn id="141" xr3:uid="{063E699C-2A12-4ABD-9884-AA748B8C60C9}" name="Colonne141"/>
    <tableColumn id="142" xr3:uid="{38444577-DD24-4594-923E-51BD97BD5856}" name="Colonne142"/>
    <tableColumn id="143" xr3:uid="{7122F9AE-B3B6-4827-ADF9-8E5FCC387374}" name="Colonne143"/>
    <tableColumn id="144" xr3:uid="{397EC078-51D3-4FF8-A273-F0FCAC65CC69}" name="Colonne144"/>
    <tableColumn id="145" xr3:uid="{626DA469-8782-4409-86B6-DC4BB9BAC740}" name="Colonne145" dataDxfId="43"/>
    <tableColumn id="146" xr3:uid="{CBDB7C6C-B4DD-430E-AB7B-B15E91366BDB}" name="Colonne146" dataDxfId="11"/>
    <tableColumn id="147" xr3:uid="{0644AFD8-2554-485E-BDD1-67A15DA5EEFA}" name="Colonne147" dataDxfId="10"/>
    <tableColumn id="148" xr3:uid="{5890F16C-78C3-45C3-8F58-9A826473A950}" name="Colonne148" dataDxfId="9"/>
    <tableColumn id="149" xr3:uid="{2B836D8A-7C91-40E6-BDDB-9931DAB65763}" name="Colonne149" dataDxfId="8"/>
    <tableColumn id="150" xr3:uid="{5EE10E7E-DBC9-4122-92B0-86B981151853}" name="Colonne150" dataDxfId="7"/>
    <tableColumn id="151" xr3:uid="{34B3AC25-7C2E-47E1-BBD6-1234D7356B3B}" name="Colonne151" dataDxfId="6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725F3DF-8632-42BB-BBA6-62E8BAA501DC}" name="Tableau47" displayName="Tableau47" ref="A312:EU369" totalsRowShown="0" headerRowDxfId="42" dataDxfId="41" tableBorderDxfId="40">
  <autoFilter ref="A312:EU369" xr:uid="{2725F3DF-8632-42BB-BBA6-62E8BAA501DC}">
    <filterColumn colId="10">
      <filters>
        <filter val="12"/>
      </filters>
    </filterColumn>
    <filterColumn colId="12">
      <filters>
        <filter val="2700"/>
      </filters>
    </filterColumn>
  </autoFilter>
  <tableColumns count="151">
    <tableColumn id="1" xr3:uid="{22DBC311-03E6-45B7-9B38-850F9C9AD4AC}" name="Colonne1" dataDxfId="39"/>
    <tableColumn id="2" xr3:uid="{46794594-6ECC-4AFC-A494-52A65D7D10D6}" name="Colonne2" dataDxfId="38"/>
    <tableColumn id="3" xr3:uid="{502B40B2-F0E9-4B32-BB13-1CEDF077EF70}" name="Colonne3" dataDxfId="37"/>
    <tableColumn id="4" xr3:uid="{A7D2ADC7-77FD-4EF1-9836-435FD4D0C854}" name="Colonne4" dataDxfId="36"/>
    <tableColumn id="5" xr3:uid="{7A18D7C3-E641-44C0-A577-F42C292E5FEC}" name="Colonne5" dataDxfId="35"/>
    <tableColumn id="6" xr3:uid="{76F0F27A-17DF-4333-9C2A-275E2708983C}" name="Colonne6" dataDxfId="34"/>
    <tableColumn id="7" xr3:uid="{E3B8801A-FF9D-4BE9-B92B-D84A3F35F70A}" name="Colonne7" dataDxfId="33"/>
    <tableColumn id="8" xr3:uid="{71FDED9E-BB20-4FAA-AF10-3C0A95538199}" name="Colonne8" dataDxfId="32"/>
    <tableColumn id="9" xr3:uid="{284FE83C-4B63-435D-8748-F9036DFFC06B}" name="Colonne9" dataDxfId="31"/>
    <tableColumn id="10" xr3:uid="{AB155773-5F52-44A4-8933-3E2C6720E1BF}" name="Colonne10" dataDxfId="30"/>
    <tableColumn id="11" xr3:uid="{7B8B0DA1-8E5A-4335-AF92-2C754A2A4526}" name="Colonne11" dataDxfId="29"/>
    <tableColumn id="12" xr3:uid="{36BC5E1E-228B-4EE9-BC08-71CB7A5D390B}" name="Colonne12" dataDxfId="28"/>
    <tableColumn id="13" xr3:uid="{A418AF25-3DA3-4F50-BF6E-E943DF63B55D}" name="Colonne13" dataDxfId="27"/>
    <tableColumn id="14" xr3:uid="{A2CDA14C-9DED-45E0-95B2-990251267C6F}" name="Colonne14" dataDxfId="26"/>
    <tableColumn id="15" xr3:uid="{EA373536-3973-4CC3-A56F-A79768B11325}" name="Colonne15" dataDxfId="25"/>
    <tableColumn id="16" xr3:uid="{4C78D21D-EB13-4CDB-800C-265C192A8A5D}" name="Colonne16"/>
    <tableColumn id="17" xr3:uid="{D9D01AD2-9D5F-4DDE-8F41-6D2751B73DD6}" name="Colonne17"/>
    <tableColumn id="18" xr3:uid="{95B30CD9-6798-494F-B6F5-3CAE3F839B8A}" name="Colonne18"/>
    <tableColumn id="19" xr3:uid="{F5EED5F0-19E4-4C20-90EF-928E743271A3}" name="Colonne19"/>
    <tableColumn id="20" xr3:uid="{D9670F0D-8CC4-406A-A38D-4CEDB919389E}" name="Colonne20"/>
    <tableColumn id="21" xr3:uid="{24D33546-D0E8-4CD8-B60C-6D69F4DE868D}" name="Colonne21"/>
    <tableColumn id="22" xr3:uid="{9CF06CF5-9D0B-4F7D-8D3A-826BA75D002B}" name="Colonne22"/>
    <tableColumn id="23" xr3:uid="{881E5DC3-E5F0-402E-B9F9-36DA558FFB0A}" name="Colonne23"/>
    <tableColumn id="24" xr3:uid="{EF7A770B-5FC1-4D7E-B508-72C459ACE3F6}" name="Colonne24"/>
    <tableColumn id="25" xr3:uid="{CC202E55-D2D6-4AE6-9928-CEDED11B965A}" name="Colonne25"/>
    <tableColumn id="26" xr3:uid="{262E2FCF-565E-4CFD-B5ED-7AC9982FC875}" name="Colonne26"/>
    <tableColumn id="27" xr3:uid="{63DB273B-D055-42B5-B20F-C6130D57B263}" name="Colonne27"/>
    <tableColumn id="28" xr3:uid="{3CD8AF11-F3BD-420B-BD05-F9ECC90B7E25}" name="Colonne28"/>
    <tableColumn id="29" xr3:uid="{496012A6-A21F-43D8-8458-2A1F72C1EABC}" name="Colonne29"/>
    <tableColumn id="30" xr3:uid="{A0B4CAC5-1EC5-46BA-A1C6-4D1768003AE8}" name="Colonne30"/>
    <tableColumn id="31" xr3:uid="{A943A396-7EF1-40C9-B515-5E9FAC5AC78D}" name="Colonne31"/>
    <tableColumn id="32" xr3:uid="{08C2F5A0-8EB4-4E82-9DB3-6ACAC504B74B}" name="Colonne32"/>
    <tableColumn id="33" xr3:uid="{64825F12-6F62-4739-9656-C2152296A7FD}" name="Colonne33"/>
    <tableColumn id="34" xr3:uid="{33896F43-0736-4C94-85C7-179D3433EE3E}" name="Colonne34"/>
    <tableColumn id="35" xr3:uid="{8CC0F440-67D0-4A97-BA00-D86201EF6715}" name="Colonne35"/>
    <tableColumn id="36" xr3:uid="{8A08CA0F-5782-4663-8E67-D5B5AB477C1F}" name="Colonne36"/>
    <tableColumn id="37" xr3:uid="{25F7D1B7-776D-4AA4-8731-8A9A377B92B0}" name="Colonne37"/>
    <tableColumn id="38" xr3:uid="{754DF7F1-4BD2-4BC5-B7E0-F937E4AD71C7}" name="Colonne38"/>
    <tableColumn id="39" xr3:uid="{EF87261F-4E7E-482B-94D1-0C5417B06667}" name="Colonne39"/>
    <tableColumn id="40" xr3:uid="{A9A61BCF-2108-4FBC-A6A9-5187CEC2E2FD}" name="Colonne40"/>
    <tableColumn id="41" xr3:uid="{7992313D-C422-458A-A19D-AFDFDE1A0517}" name="Colonne41"/>
    <tableColumn id="42" xr3:uid="{55059AC0-5A94-47F6-A534-E25310BF86E8}" name="Colonne42"/>
    <tableColumn id="43" xr3:uid="{40D316D3-D941-4167-A1F5-B1CEB7187E31}" name="Colonne43"/>
    <tableColumn id="44" xr3:uid="{F697FA55-F3E2-4A94-8074-C17D8DDF37B2}" name="Colonne44"/>
    <tableColumn id="45" xr3:uid="{1C4FDC7F-793C-4407-94D1-D8FC4B4F8341}" name="Colonne45"/>
    <tableColumn id="46" xr3:uid="{E2C88737-23CB-4247-BD4E-FF06F327AFFC}" name="Colonne46"/>
    <tableColumn id="47" xr3:uid="{A7F7F2EA-57A0-4A1F-BF20-FABB954FE3A5}" name="Colonne47"/>
    <tableColumn id="48" xr3:uid="{A299D948-84DC-43C8-9503-9955464DA2D1}" name="Colonne48"/>
    <tableColumn id="49" xr3:uid="{F1B7CDBD-59DE-4336-92A0-30DF2E3823A8}" name="Colonne49"/>
    <tableColumn id="50" xr3:uid="{1E7DCFC5-2D89-40C6-9524-27DF071565C6}" name="Colonne50"/>
    <tableColumn id="51" xr3:uid="{C0B5AD17-585A-4F79-82C7-EA6268BDA6C0}" name="Colonne51"/>
    <tableColumn id="52" xr3:uid="{F283FBDA-E543-4316-9A2F-E4FFFDD1C3B6}" name="Colonne52"/>
    <tableColumn id="53" xr3:uid="{465E7D74-DFB1-4DAF-AB87-ECCB8C422842}" name="Colonne53"/>
    <tableColumn id="54" xr3:uid="{EC45035E-F863-4348-899D-F2123147B763}" name="Colonne54"/>
    <tableColumn id="55" xr3:uid="{0F51D703-411C-4A41-B82F-4D332C5F9026}" name="Colonne55"/>
    <tableColumn id="56" xr3:uid="{093E5A0E-E94C-4CFB-B165-24D86D930A21}" name="Colonne56"/>
    <tableColumn id="57" xr3:uid="{40118F5C-50DA-4B36-BE8C-70E230713F6C}" name="Colonne57"/>
    <tableColumn id="58" xr3:uid="{0B7F3524-646C-4DA3-AC3D-70C579D29599}" name="Colonne58"/>
    <tableColumn id="59" xr3:uid="{0D8D23C5-971A-4DCA-99C3-D1A9347FE6B6}" name="Colonne59"/>
    <tableColumn id="60" xr3:uid="{B64C7062-4A9B-49F9-BAE1-6368306E87F6}" name="Colonne60"/>
    <tableColumn id="61" xr3:uid="{258028BD-3F24-4377-937C-29063E417325}" name="Colonne61"/>
    <tableColumn id="62" xr3:uid="{D699F20A-9D51-4C72-9885-87A1265F0677}" name="Colonne62"/>
    <tableColumn id="63" xr3:uid="{0ADB4D1B-CA77-4203-B391-7449DD6E1A4C}" name="Colonne63"/>
    <tableColumn id="64" xr3:uid="{B3BAE781-C792-4E92-99D1-905CE8A04B70}" name="Colonne64"/>
    <tableColumn id="65" xr3:uid="{57820AAB-29D6-4AA0-9948-2C7A15CE96D4}" name="Colonne65"/>
    <tableColumn id="66" xr3:uid="{52FD6D8D-8174-4A73-BB04-7F187AC05967}" name="Colonne66"/>
    <tableColumn id="67" xr3:uid="{2493B392-8213-4869-9B53-5CA5899EB858}" name="Colonne67"/>
    <tableColumn id="68" xr3:uid="{51040D1C-BBAF-4527-B0DB-568CBE2DAE0B}" name="Colonne68"/>
    <tableColumn id="69" xr3:uid="{37321508-836A-4E3A-855B-6E337F6B508A}" name="Colonne69"/>
    <tableColumn id="70" xr3:uid="{4679A5D9-4FDD-4CF0-92AC-6A731F0591BA}" name="Colonne70"/>
    <tableColumn id="71" xr3:uid="{5B2805CF-2757-46FC-8389-CD83E41C2761}" name="Colonne71"/>
    <tableColumn id="72" xr3:uid="{876ED563-6FA6-459A-81EC-13DFC53F4DCD}" name="Colonne72"/>
    <tableColumn id="73" xr3:uid="{A0BE75DC-39DD-4281-819F-88DC57938DEB}" name="Colonne73"/>
    <tableColumn id="74" xr3:uid="{0E4DDBF9-5471-4739-BF92-11D523EEDA0E}" name="Colonne74"/>
    <tableColumn id="75" xr3:uid="{3BB2AD0E-9746-4657-8055-B17B59468572}" name="Colonne75"/>
    <tableColumn id="76" xr3:uid="{58CDDF6F-69D2-455A-A45E-E16EBDC80AD1}" name="Colonne76"/>
    <tableColumn id="77" xr3:uid="{C2DB83CA-0257-4C46-8858-0703E929CE76}" name="Colonne77"/>
    <tableColumn id="78" xr3:uid="{0CA271DA-2E85-41E2-86D5-C09833E08C15}" name="Colonne78"/>
    <tableColumn id="79" xr3:uid="{DC28B3A4-9AF7-4128-8568-7C18E9815698}" name="Colonne79"/>
    <tableColumn id="80" xr3:uid="{685C0A4C-8EFB-492B-9D4B-19B3717BCB53}" name="Colonne80"/>
    <tableColumn id="81" xr3:uid="{0906266E-336F-4ED6-B7BF-091811AE354F}" name="Colonne81"/>
    <tableColumn id="82" xr3:uid="{0A3DB7CA-4EEC-4C93-BE5E-6D1805298AE0}" name="Colonne82"/>
    <tableColumn id="83" xr3:uid="{D5465519-7B75-4C23-86C5-2921D50E1F73}" name="Colonne83"/>
    <tableColumn id="84" xr3:uid="{240722D1-09A2-4BD8-A14D-8AFA71BAA038}" name="Colonne84"/>
    <tableColumn id="85" xr3:uid="{B7000C80-B74D-4BDF-8B1D-A46D715B6FEF}" name="Colonne85"/>
    <tableColumn id="86" xr3:uid="{F160CAE7-4205-4BF2-9FB4-D91146929C8B}" name="Colonne86"/>
    <tableColumn id="87" xr3:uid="{C71DFED4-61F8-4723-AAAD-C902CD0B2AC5}" name="Colonne87"/>
    <tableColumn id="88" xr3:uid="{170AE865-73A0-491A-8382-98386B28AF34}" name="Colonne88"/>
    <tableColumn id="89" xr3:uid="{BD2F52AF-721A-4381-86BF-3906769154D6}" name="Colonne89"/>
    <tableColumn id="90" xr3:uid="{2A34BED3-EC05-444A-BD24-FB572E1D4C85}" name="Colonne90"/>
    <tableColumn id="91" xr3:uid="{C067D21B-B568-44A6-A60A-B59CF9F9652E}" name="Colonne91"/>
    <tableColumn id="92" xr3:uid="{CCB19806-B694-4EE9-AC25-D28E8D1D66F0}" name="Colonne92"/>
    <tableColumn id="93" xr3:uid="{EA7BD2EB-C760-4D06-B4B8-F4B4B7E9C0D8}" name="Colonne93"/>
    <tableColumn id="94" xr3:uid="{751D9492-7589-4DC2-8633-040F6563062B}" name="Colonne94"/>
    <tableColumn id="95" xr3:uid="{C2F88F48-1F86-4892-8A14-25008F9EFBFB}" name="Colonne95"/>
    <tableColumn id="96" xr3:uid="{FECFCB12-6D53-46E6-8DFF-56179EAAD50A}" name="Colonne96"/>
    <tableColumn id="97" xr3:uid="{B397BCC7-F276-46FC-8F91-CA91D2203132}" name="Colonne97"/>
    <tableColumn id="98" xr3:uid="{0A58C355-F3A7-482A-8118-33961D0D6347}" name="Colonne98"/>
    <tableColumn id="99" xr3:uid="{7F44BE59-5472-4A65-8BC1-776850A8083A}" name="Colonne99"/>
    <tableColumn id="100" xr3:uid="{209F0E28-6C11-4EC0-AAB8-FAB59ED09F17}" name="Colonne100"/>
    <tableColumn id="101" xr3:uid="{9930E863-9FBE-4459-8809-45FCC19D68F5}" name="Colonne101"/>
    <tableColumn id="102" xr3:uid="{963AD6D0-5DD3-4E7E-9622-CA8E2299F9EA}" name="Colonne102"/>
    <tableColumn id="103" xr3:uid="{A39738C1-2C36-42CF-B20A-340B5D8E0DD4}" name="Colonne103"/>
    <tableColumn id="104" xr3:uid="{998D0858-E258-46FF-935D-2A54F8C01253}" name="Colonne104"/>
    <tableColumn id="105" xr3:uid="{BDD4AAD5-8915-4CE4-A5EC-AA3709BF5416}" name="Colonne105"/>
    <tableColumn id="106" xr3:uid="{E2BDFA31-B298-41CA-B3C8-157CA4936F16}" name="Colonne106"/>
    <tableColumn id="107" xr3:uid="{976C2BAF-DEF2-4E5D-96B5-5158CBA829BE}" name="Colonne107"/>
    <tableColumn id="108" xr3:uid="{42F4641B-597C-4682-9FCE-E46681C66498}" name="Colonne108"/>
    <tableColumn id="109" xr3:uid="{901F5AE9-560B-48CF-A719-58B241A7B60A}" name="Colonne109"/>
    <tableColumn id="110" xr3:uid="{5A4FB0F5-E0DB-411A-A307-BDD5484B7AA1}" name="Colonne110"/>
    <tableColumn id="111" xr3:uid="{72CD8F8B-7C36-4CF3-8D12-A7D5C54853BD}" name="Colonne111"/>
    <tableColumn id="112" xr3:uid="{4379B3D0-23D4-400D-BE3E-59959AB50206}" name="Colonne112"/>
    <tableColumn id="113" xr3:uid="{4A541949-5042-459A-A676-AB4E081286B0}" name="Colonne113"/>
    <tableColumn id="114" xr3:uid="{90FD8D17-9642-450A-8E48-B0F168EE20F0}" name="Colonne114"/>
    <tableColumn id="115" xr3:uid="{EA66850D-359D-490C-81A6-E7FF3F956793}" name="Colonne115"/>
    <tableColumn id="116" xr3:uid="{083A3700-ED1F-4794-B16F-F8254E066EAA}" name="Colonne116"/>
    <tableColumn id="117" xr3:uid="{2E14A0B7-D277-4C68-B4F5-62D22F25C8F3}" name="Colonne117"/>
    <tableColumn id="118" xr3:uid="{D40BDD7C-E1B6-4813-B862-206BC633A12F}" name="Colonne118"/>
    <tableColumn id="119" xr3:uid="{98EACDC9-AFAA-48EE-9ACF-053E32FFB2E7}" name="Colonne119"/>
    <tableColumn id="120" xr3:uid="{0CD89E4E-BB2E-47D5-900D-8BB70EA66166}" name="Colonne120"/>
    <tableColumn id="121" xr3:uid="{8DE618E4-DB39-4683-9A92-3ED9433C963B}" name="Colonne121"/>
    <tableColumn id="122" xr3:uid="{4F68CF95-75D2-4832-B5F7-0F249965E03D}" name="Colonne122"/>
    <tableColumn id="123" xr3:uid="{BE19F26E-0A25-48FD-A94E-6A017E2CEC4F}" name="Colonne123"/>
    <tableColumn id="124" xr3:uid="{B7BC30E4-7B18-409A-8881-1E20861BEE35}" name="Colonne124"/>
    <tableColumn id="125" xr3:uid="{95AEDC5C-92A2-4258-B966-D6ECD3F6CF85}" name="Colonne125"/>
    <tableColumn id="126" xr3:uid="{B33E20C1-0BB3-45C4-AA86-3F767600A7A1}" name="Colonne126"/>
    <tableColumn id="127" xr3:uid="{4FD580A5-5C93-4BD2-A7C1-843F9B5D392A}" name="Colonne127"/>
    <tableColumn id="128" xr3:uid="{4FE44BF8-8E19-4C82-9044-A4F96C4A690E}" name="Colonne128"/>
    <tableColumn id="129" xr3:uid="{072DF175-8D8D-400A-B6D3-5C231ADD5CEB}" name="Colonne129"/>
    <tableColumn id="130" xr3:uid="{A0F68741-2B62-40B7-BCE7-BA758CCC25A2}" name="Colonne130"/>
    <tableColumn id="131" xr3:uid="{F901D23D-79A5-4234-A391-D7F9112B1937}" name="Colonne131"/>
    <tableColumn id="132" xr3:uid="{E230E898-AB59-4D3B-A5CF-266E33E08DE6}" name="Colonne132"/>
    <tableColumn id="133" xr3:uid="{5F86BAAA-673A-4353-80B3-746D4D88C0AD}" name="Colonne133"/>
    <tableColumn id="134" xr3:uid="{9BE4498C-2FD2-45D3-8F14-13FD6DA93211}" name="Colonne134"/>
    <tableColumn id="135" xr3:uid="{4174224B-9F70-4FB3-99AD-69C0B6CB9676}" name="Colonne135"/>
    <tableColumn id="136" xr3:uid="{13C563DA-D7D3-4F59-9BEE-C0B4457B165F}" name="Colonne136"/>
    <tableColumn id="137" xr3:uid="{56D6A7DE-CE55-4968-9668-A29EA086497D}" name="Colonne137"/>
    <tableColumn id="138" xr3:uid="{B96A86BA-CDA0-4200-B80E-7A4C8A064203}" name="Colonne138"/>
    <tableColumn id="139" xr3:uid="{8D28655B-B609-44B8-8A3D-46D5A99E870E}" name="Colonne139"/>
    <tableColumn id="140" xr3:uid="{A1EEA164-CAC4-43D9-8E69-E6CA709EC144}" name="Colonne140"/>
    <tableColumn id="141" xr3:uid="{B613EFD7-712B-4A95-B0CA-B3DE8E497056}" name="Colonne141"/>
    <tableColumn id="142" xr3:uid="{A778E8CD-676C-432C-B95E-02EB5A95E76B}" name="Colonne142"/>
    <tableColumn id="143" xr3:uid="{7062878C-2947-4B5A-A7EA-2296AFF730B2}" name="Colonne143"/>
    <tableColumn id="144" xr3:uid="{75356C53-5A09-4D23-947F-94659AFDB420}" name="Colonne144"/>
    <tableColumn id="145" xr3:uid="{93BB1ED9-423C-4BBE-96E4-1348A15A2125}" name="Colonne145" dataDxfId="24"/>
    <tableColumn id="146" xr3:uid="{449852C1-E2B1-40BB-BE5D-B23DFCAD6E64}" name="Colonne146" dataDxfId="5"/>
    <tableColumn id="147" xr3:uid="{24A1B37C-226E-4189-863F-EBE9C355CEF7}" name="Colonne147" dataDxfId="4"/>
    <tableColumn id="148" xr3:uid="{221F471B-BFAE-4205-939C-23A016F2EE7D}" name="Colonne148" dataDxfId="3"/>
    <tableColumn id="149" xr3:uid="{651F4F9B-75AE-46D8-A69D-7882752F712C}" name="Colonne149" dataDxfId="2"/>
    <tableColumn id="150" xr3:uid="{6C1C8655-20E5-4E0F-8683-9526B5F0C569}" name="Colonne150" dataDxfId="1"/>
    <tableColumn id="151" xr3:uid="{AB7F9275-D619-46DE-A834-17991179BCA0}" name="Colonne15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392D5-8D9B-43C4-BA34-B7399CAE45C8}">
  <dimension ref="A1:EW174"/>
  <sheetViews>
    <sheetView tabSelected="1" workbookViewId="0">
      <selection activeCell="EZ24" sqref="EZ24"/>
    </sheetView>
  </sheetViews>
  <sheetFormatPr baseColWidth="10" defaultRowHeight="11.25" x14ac:dyDescent="0.2"/>
  <cols>
    <col min="2" max="2" width="7" style="5" customWidth="1"/>
    <col min="3" max="3" width="6.6640625" style="5" customWidth="1"/>
    <col min="4" max="4" width="7.6640625" style="7" customWidth="1"/>
    <col min="5" max="5" width="20" customWidth="1"/>
    <col min="6" max="6" width="2.33203125" customWidth="1"/>
    <col min="8" max="8" width="7.83203125" customWidth="1"/>
    <col min="9" max="9" width="10.6640625" customWidth="1"/>
    <col min="10" max="10" width="9.5" customWidth="1"/>
    <col min="11" max="11" width="9.1640625" style="5" customWidth="1"/>
    <col min="12" max="12" width="9.5" customWidth="1"/>
    <col min="13" max="13" width="9" style="5" customWidth="1"/>
    <col min="14" max="14" width="10" style="5" customWidth="1"/>
    <col min="15" max="15" width="1.83203125" style="3" customWidth="1"/>
    <col min="16" max="144" width="1.83203125" hidden="1" customWidth="1"/>
    <col min="145" max="145" width="1.83203125" customWidth="1"/>
    <col min="146" max="151" width="5.83203125" customWidth="1"/>
    <col min="152" max="152" width="4.33203125" customWidth="1"/>
  </cols>
  <sheetData>
    <row r="1" spans="1:153" x14ac:dyDescent="0.2">
      <c r="A1" s="12" t="s">
        <v>212</v>
      </c>
      <c r="B1" s="12" t="s">
        <v>213</v>
      </c>
      <c r="C1" s="12" t="s">
        <v>214</v>
      </c>
      <c r="D1" s="13" t="s">
        <v>215</v>
      </c>
      <c r="E1" s="12" t="s">
        <v>216</v>
      </c>
      <c r="F1" s="12"/>
      <c r="G1" s="12" t="s">
        <v>217</v>
      </c>
      <c r="H1" s="12" t="s">
        <v>218</v>
      </c>
      <c r="I1" s="12" t="s">
        <v>219</v>
      </c>
      <c r="J1" s="12" t="s">
        <v>220</v>
      </c>
      <c r="K1" s="12" t="s">
        <v>221</v>
      </c>
      <c r="L1" s="12" t="s">
        <v>222</v>
      </c>
      <c r="M1" s="12" t="s">
        <v>223</v>
      </c>
      <c r="N1" s="12" t="s">
        <v>224</v>
      </c>
      <c r="O1" s="20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2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2"/>
      <c r="BI1" s="21"/>
      <c r="BJ1" s="21"/>
      <c r="BK1" s="21"/>
      <c r="BL1" s="21"/>
      <c r="BM1" s="21"/>
      <c r="BN1" s="21"/>
      <c r="BO1" s="22"/>
      <c r="BP1" s="21"/>
      <c r="BQ1" s="21"/>
      <c r="BR1" s="21"/>
      <c r="BS1" s="21"/>
      <c r="BT1" s="21"/>
      <c r="BU1" s="21"/>
      <c r="BV1" s="22"/>
      <c r="BW1" s="23"/>
      <c r="BX1" s="24"/>
      <c r="BY1" s="24"/>
      <c r="BZ1" s="24"/>
      <c r="CA1" s="25"/>
      <c r="CB1" s="22"/>
      <c r="CC1" s="21"/>
      <c r="CD1" s="21"/>
      <c r="CE1" s="21"/>
      <c r="CF1" s="22"/>
      <c r="CG1" s="21"/>
      <c r="CH1" s="22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2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2"/>
      <c r="DU1" s="22"/>
      <c r="DV1" s="21"/>
      <c r="DW1" s="21"/>
      <c r="DX1" s="21"/>
      <c r="DY1" s="22"/>
      <c r="DZ1" s="21"/>
      <c r="EA1" s="21"/>
      <c r="EB1" s="21"/>
      <c r="EC1" s="22"/>
      <c r="ED1" s="21"/>
      <c r="EE1" s="21"/>
      <c r="EF1" s="21"/>
      <c r="EG1" s="22"/>
      <c r="EH1" s="21"/>
      <c r="EI1" s="21"/>
      <c r="EJ1" s="21"/>
      <c r="EK1" s="22"/>
      <c r="EL1" s="21"/>
      <c r="EM1" s="21"/>
      <c r="EN1" s="21"/>
      <c r="EO1" s="26"/>
    </row>
    <row r="2" spans="1:153" x14ac:dyDescent="0.2">
      <c r="M2" s="28" t="s">
        <v>376</v>
      </c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</row>
    <row r="3" spans="1:153" x14ac:dyDescent="0.2">
      <c r="O3" s="29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2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2"/>
      <c r="BI3" s="21"/>
      <c r="BJ3" s="21"/>
      <c r="BK3" s="21"/>
      <c r="BL3" s="21"/>
      <c r="BM3" s="21"/>
      <c r="BN3" s="21"/>
      <c r="BO3" s="22"/>
      <c r="BP3" s="21"/>
      <c r="BQ3" s="21"/>
      <c r="BR3" s="21"/>
      <c r="BS3" s="21"/>
      <c r="BT3" s="21"/>
      <c r="BU3" s="21"/>
      <c r="BV3" s="22"/>
      <c r="BW3" s="21"/>
      <c r="BX3" s="21"/>
      <c r="BY3" s="21"/>
      <c r="BZ3" s="21"/>
      <c r="CA3" s="21"/>
      <c r="CB3" s="22"/>
      <c r="CC3" s="21"/>
      <c r="CD3" s="21"/>
      <c r="CE3" s="21"/>
      <c r="CF3" s="22"/>
      <c r="CG3" s="21"/>
      <c r="CH3" s="22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2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2"/>
      <c r="DU3" s="22"/>
      <c r="DV3" s="21"/>
      <c r="DW3" s="21"/>
      <c r="DX3" s="21"/>
      <c r="DY3" s="22"/>
      <c r="DZ3" s="21"/>
      <c r="EA3" s="21"/>
      <c r="EB3" s="21"/>
      <c r="EC3" s="22"/>
      <c r="ED3" s="21"/>
      <c r="EE3" s="21"/>
      <c r="EF3" s="21"/>
      <c r="EG3" s="22"/>
      <c r="EH3" s="21"/>
      <c r="EI3" s="21"/>
      <c r="EJ3" s="21"/>
      <c r="EK3" s="22"/>
      <c r="EL3" s="21"/>
      <c r="EM3" s="21"/>
      <c r="EN3" s="21"/>
      <c r="EO3" s="30"/>
      <c r="EP3" s="58" t="s">
        <v>377</v>
      </c>
      <c r="EQ3" s="58"/>
      <c r="ER3" s="58"/>
      <c r="ES3" s="58"/>
      <c r="ET3" s="58"/>
      <c r="EU3" s="58"/>
    </row>
    <row r="4" spans="1:153" x14ac:dyDescent="0.2">
      <c r="AM4" s="9"/>
      <c r="BH4" s="9"/>
      <c r="BO4" s="9"/>
      <c r="BV4" s="9"/>
      <c r="CB4" s="9"/>
      <c r="CF4" s="9"/>
      <c r="CH4" s="9"/>
      <c r="CY4" s="9"/>
      <c r="DT4" s="9"/>
      <c r="DU4" s="9"/>
      <c r="DY4" s="9"/>
      <c r="EC4" s="9"/>
      <c r="EG4" s="9"/>
      <c r="EK4" s="9"/>
      <c r="EO4" s="27"/>
      <c r="EP4" s="9"/>
      <c r="EQ4" s="9"/>
      <c r="ER4" s="9"/>
      <c r="ES4" s="9"/>
      <c r="ET4" s="9"/>
      <c r="EU4" s="9"/>
    </row>
    <row r="5" spans="1:153" x14ac:dyDescent="0.2">
      <c r="A5" s="14" t="s">
        <v>225</v>
      </c>
      <c r="B5" s="15" t="s">
        <v>226</v>
      </c>
      <c r="C5" s="15" t="s">
        <v>227</v>
      </c>
      <c r="D5" s="16" t="s">
        <v>228</v>
      </c>
      <c r="E5" s="17" t="s">
        <v>229</v>
      </c>
      <c r="F5" s="17" t="s">
        <v>230</v>
      </c>
      <c r="G5" s="17" t="s">
        <v>231</v>
      </c>
      <c r="H5" s="17" t="s">
        <v>232</v>
      </c>
      <c r="I5" s="17" t="s">
        <v>233</v>
      </c>
      <c r="J5" s="17" t="s">
        <v>234</v>
      </c>
      <c r="K5" s="15" t="s">
        <v>235</v>
      </c>
      <c r="L5" s="17" t="s">
        <v>236</v>
      </c>
      <c r="M5" s="15" t="s">
        <v>237</v>
      </c>
      <c r="N5" s="15" t="s">
        <v>238</v>
      </c>
      <c r="O5" s="18" t="s">
        <v>239</v>
      </c>
      <c r="P5" s="19" t="s">
        <v>240</v>
      </c>
      <c r="Q5" s="17" t="s">
        <v>241</v>
      </c>
      <c r="R5" s="19" t="s">
        <v>242</v>
      </c>
      <c r="S5" s="17" t="s">
        <v>243</v>
      </c>
      <c r="T5" s="17" t="s">
        <v>244</v>
      </c>
      <c r="U5" s="17" t="s">
        <v>245</v>
      </c>
      <c r="V5" s="17" t="s">
        <v>246</v>
      </c>
      <c r="W5" s="17" t="s">
        <v>247</v>
      </c>
      <c r="X5" s="17" t="s">
        <v>248</v>
      </c>
      <c r="Y5" s="17" t="s">
        <v>249</v>
      </c>
      <c r="Z5" s="17" t="s">
        <v>250</v>
      </c>
      <c r="AA5" s="17" t="s">
        <v>251</v>
      </c>
      <c r="AB5" s="17" t="s">
        <v>252</v>
      </c>
      <c r="AC5" s="17" t="s">
        <v>253</v>
      </c>
      <c r="AD5" s="17" t="s">
        <v>254</v>
      </c>
      <c r="AE5" s="17" t="s">
        <v>255</v>
      </c>
      <c r="AF5" s="17" t="s">
        <v>256</v>
      </c>
      <c r="AG5" s="17" t="s">
        <v>257</v>
      </c>
      <c r="AH5" s="17" t="s">
        <v>258</v>
      </c>
      <c r="AI5" s="17" t="s">
        <v>259</v>
      </c>
      <c r="AJ5" s="17" t="s">
        <v>260</v>
      </c>
      <c r="AK5" s="17" t="s">
        <v>261</v>
      </c>
      <c r="AL5" s="17" t="s">
        <v>262</v>
      </c>
      <c r="AM5" s="19" t="s">
        <v>263</v>
      </c>
      <c r="AN5" s="17" t="s">
        <v>264</v>
      </c>
      <c r="AO5" s="17" t="s">
        <v>265</v>
      </c>
      <c r="AP5" s="17" t="s">
        <v>266</v>
      </c>
      <c r="AQ5" s="17" t="s">
        <v>267</v>
      </c>
      <c r="AR5" s="17" t="s">
        <v>268</v>
      </c>
      <c r="AS5" s="17" t="s">
        <v>269</v>
      </c>
      <c r="AT5" s="17" t="s">
        <v>270</v>
      </c>
      <c r="AU5" s="17" t="s">
        <v>271</v>
      </c>
      <c r="AV5" s="17" t="s">
        <v>272</v>
      </c>
      <c r="AW5" s="17" t="s">
        <v>273</v>
      </c>
      <c r="AX5" s="17" t="s">
        <v>274</v>
      </c>
      <c r="AY5" s="17" t="s">
        <v>275</v>
      </c>
      <c r="AZ5" s="17" t="s">
        <v>276</v>
      </c>
      <c r="BA5" s="17" t="s">
        <v>277</v>
      </c>
      <c r="BB5" s="17" t="s">
        <v>278</v>
      </c>
      <c r="BC5" s="17" t="s">
        <v>279</v>
      </c>
      <c r="BD5" s="17" t="s">
        <v>280</v>
      </c>
      <c r="BE5" s="17" t="s">
        <v>281</v>
      </c>
      <c r="BF5" s="17" t="s">
        <v>282</v>
      </c>
      <c r="BG5" s="17" t="s">
        <v>283</v>
      </c>
      <c r="BH5" s="19" t="s">
        <v>284</v>
      </c>
      <c r="BI5" s="17" t="s">
        <v>285</v>
      </c>
      <c r="BJ5" s="17" t="s">
        <v>286</v>
      </c>
      <c r="BK5" s="17" t="s">
        <v>287</v>
      </c>
      <c r="BL5" s="17" t="s">
        <v>288</v>
      </c>
      <c r="BM5" s="17" t="s">
        <v>289</v>
      </c>
      <c r="BN5" s="17" t="s">
        <v>290</v>
      </c>
      <c r="BO5" s="19" t="s">
        <v>291</v>
      </c>
      <c r="BP5" s="17" t="s">
        <v>292</v>
      </c>
      <c r="BQ5" s="17" t="s">
        <v>293</v>
      </c>
      <c r="BR5" s="17" t="s">
        <v>294</v>
      </c>
      <c r="BS5" s="17" t="s">
        <v>295</v>
      </c>
      <c r="BT5" s="17" t="s">
        <v>296</v>
      </c>
      <c r="BU5" s="17" t="s">
        <v>297</v>
      </c>
      <c r="BV5" s="19" t="s">
        <v>298</v>
      </c>
      <c r="BW5" s="17" t="s">
        <v>299</v>
      </c>
      <c r="BX5" s="17" t="s">
        <v>300</v>
      </c>
      <c r="BY5" s="17" t="s">
        <v>301</v>
      </c>
      <c r="BZ5" s="17" t="s">
        <v>302</v>
      </c>
      <c r="CA5" s="17" t="s">
        <v>303</v>
      </c>
      <c r="CB5" s="19" t="s">
        <v>304</v>
      </c>
      <c r="CC5" s="17" t="s">
        <v>305</v>
      </c>
      <c r="CD5" s="17" t="s">
        <v>306</v>
      </c>
      <c r="CE5" s="17" t="s">
        <v>307</v>
      </c>
      <c r="CF5" s="19" t="s">
        <v>308</v>
      </c>
      <c r="CG5" s="17" t="s">
        <v>309</v>
      </c>
      <c r="CH5" s="19" t="s">
        <v>310</v>
      </c>
      <c r="CI5" s="17" t="s">
        <v>311</v>
      </c>
      <c r="CJ5" s="17" t="s">
        <v>312</v>
      </c>
      <c r="CK5" s="17" t="s">
        <v>313</v>
      </c>
      <c r="CL5" s="17" t="s">
        <v>314</v>
      </c>
      <c r="CM5" s="17" t="s">
        <v>315</v>
      </c>
      <c r="CN5" s="17" t="s">
        <v>316</v>
      </c>
      <c r="CO5" s="17" t="s">
        <v>317</v>
      </c>
      <c r="CP5" s="17" t="s">
        <v>318</v>
      </c>
      <c r="CQ5" s="17" t="s">
        <v>319</v>
      </c>
      <c r="CR5" s="17" t="s">
        <v>320</v>
      </c>
      <c r="CS5" s="17" t="s">
        <v>321</v>
      </c>
      <c r="CT5" s="17" t="s">
        <v>322</v>
      </c>
      <c r="CU5" s="17" t="s">
        <v>323</v>
      </c>
      <c r="CV5" s="17" t="s">
        <v>324</v>
      </c>
      <c r="CW5" s="17" t="s">
        <v>325</v>
      </c>
      <c r="CX5" s="17" t="s">
        <v>326</v>
      </c>
      <c r="CY5" s="19" t="s">
        <v>327</v>
      </c>
      <c r="CZ5" s="17" t="s">
        <v>328</v>
      </c>
      <c r="DA5" s="17" t="s">
        <v>329</v>
      </c>
      <c r="DB5" s="17" t="s">
        <v>330</v>
      </c>
      <c r="DC5" s="17" t="s">
        <v>331</v>
      </c>
      <c r="DD5" s="17" t="s">
        <v>332</v>
      </c>
      <c r="DE5" s="17" t="s">
        <v>333</v>
      </c>
      <c r="DF5" s="17" t="s">
        <v>334</v>
      </c>
      <c r="DG5" s="17" t="s">
        <v>335</v>
      </c>
      <c r="DH5" s="17" t="s">
        <v>336</v>
      </c>
      <c r="DI5" s="17" t="s">
        <v>337</v>
      </c>
      <c r="DJ5" s="17" t="s">
        <v>338</v>
      </c>
      <c r="DK5" s="17" t="s">
        <v>339</v>
      </c>
      <c r="DL5" s="17" t="s">
        <v>340</v>
      </c>
      <c r="DM5" s="17" t="s">
        <v>341</v>
      </c>
      <c r="DN5" s="17" t="s">
        <v>342</v>
      </c>
      <c r="DO5" s="17" t="s">
        <v>343</v>
      </c>
      <c r="DP5" s="17" t="s">
        <v>344</v>
      </c>
      <c r="DQ5" s="17" t="s">
        <v>345</v>
      </c>
      <c r="DR5" s="17" t="s">
        <v>346</v>
      </c>
      <c r="DS5" s="17" t="s">
        <v>347</v>
      </c>
      <c r="DT5" s="19" t="s">
        <v>348</v>
      </c>
      <c r="DU5" s="19" t="s">
        <v>349</v>
      </c>
      <c r="DV5" s="17" t="s">
        <v>350</v>
      </c>
      <c r="DW5" s="17" t="s">
        <v>351</v>
      </c>
      <c r="DX5" s="17" t="s">
        <v>352</v>
      </c>
      <c r="DY5" s="19" t="s">
        <v>353</v>
      </c>
      <c r="DZ5" s="17" t="s">
        <v>354</v>
      </c>
      <c r="EA5" s="17" t="s">
        <v>355</v>
      </c>
      <c r="EB5" s="17" t="s">
        <v>356</v>
      </c>
      <c r="EC5" s="19" t="s">
        <v>357</v>
      </c>
      <c r="ED5" s="17" t="s">
        <v>358</v>
      </c>
      <c r="EE5" s="17" t="s">
        <v>359</v>
      </c>
      <c r="EF5" s="17" t="s">
        <v>360</v>
      </c>
      <c r="EG5" s="19" t="s">
        <v>361</v>
      </c>
      <c r="EH5" s="17" t="s">
        <v>362</v>
      </c>
      <c r="EI5" s="17" t="s">
        <v>363</v>
      </c>
      <c r="EJ5" s="17" t="s">
        <v>364</v>
      </c>
      <c r="EK5" s="19" t="s">
        <v>365</v>
      </c>
      <c r="EL5" s="17" t="s">
        <v>366</v>
      </c>
      <c r="EM5" s="17" t="s">
        <v>367</v>
      </c>
      <c r="EN5" s="17" t="s">
        <v>368</v>
      </c>
      <c r="EO5" s="19" t="s">
        <v>369</v>
      </c>
      <c r="EP5" s="17" t="s">
        <v>370</v>
      </c>
      <c r="EQ5" s="17" t="s">
        <v>371</v>
      </c>
      <c r="ER5" s="17" t="s">
        <v>372</v>
      </c>
      <c r="ES5" s="17" t="s">
        <v>373</v>
      </c>
      <c r="ET5" s="17" t="s">
        <v>374</v>
      </c>
      <c r="EU5" s="17" t="s">
        <v>375</v>
      </c>
    </row>
    <row r="6" spans="1:153" x14ac:dyDescent="0.2">
      <c r="A6" s="2">
        <v>45263</v>
      </c>
      <c r="B6" s="6" t="s">
        <v>0</v>
      </c>
      <c r="C6" s="6" t="s">
        <v>1</v>
      </c>
      <c r="D6" s="8">
        <v>0.55763888888888891</v>
      </c>
      <c r="E6" s="1" t="s">
        <v>2</v>
      </c>
      <c r="F6" s="1"/>
      <c r="G6" s="1" t="s">
        <v>3</v>
      </c>
      <c r="H6" s="1" t="s">
        <v>4</v>
      </c>
      <c r="I6" s="1"/>
      <c r="J6" s="1" t="s">
        <v>5</v>
      </c>
      <c r="K6" s="6">
        <v>11</v>
      </c>
      <c r="L6" s="1" t="s">
        <v>6</v>
      </c>
      <c r="M6" s="6">
        <v>2175</v>
      </c>
      <c r="N6" s="6">
        <v>120000</v>
      </c>
      <c r="O6" s="4"/>
      <c r="P6" s="9"/>
      <c r="Q6" s="1"/>
      <c r="R6" s="9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9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9"/>
      <c r="BI6" s="1"/>
      <c r="BJ6" s="1"/>
      <c r="BK6" s="1"/>
      <c r="BL6" s="1"/>
      <c r="BM6" s="1"/>
      <c r="BN6" s="1"/>
      <c r="BO6" s="9"/>
      <c r="BP6" s="1"/>
      <c r="BQ6" s="1"/>
      <c r="BR6" s="1"/>
      <c r="BS6" s="1"/>
      <c r="BT6" s="1"/>
      <c r="BU6" s="1"/>
      <c r="BV6" s="9"/>
      <c r="BW6" s="1"/>
      <c r="BX6" s="1"/>
      <c r="BY6" s="1"/>
      <c r="BZ6" s="1"/>
      <c r="CA6" s="1"/>
      <c r="CB6" s="9"/>
      <c r="CC6" s="1"/>
      <c r="CD6" s="1"/>
      <c r="CE6" s="1"/>
      <c r="CF6" s="9"/>
      <c r="CG6" s="1"/>
      <c r="CH6" s="9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9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9"/>
      <c r="DU6" s="9"/>
      <c r="DV6" s="1"/>
      <c r="DW6" s="1"/>
      <c r="DX6" s="1"/>
      <c r="DY6" s="9"/>
      <c r="DZ6" s="1"/>
      <c r="EA6" s="1"/>
      <c r="EB6" s="1"/>
      <c r="EC6" s="9"/>
      <c r="ED6" s="1"/>
      <c r="EE6" s="1"/>
      <c r="EF6" s="1"/>
      <c r="EG6" s="9"/>
      <c r="EH6" s="1"/>
      <c r="EI6" s="1"/>
      <c r="EJ6" s="1"/>
      <c r="EK6" s="9"/>
      <c r="EL6" s="1"/>
      <c r="EM6" s="1"/>
      <c r="EN6" s="1"/>
      <c r="EO6" s="9"/>
      <c r="EP6" s="1">
        <v>8</v>
      </c>
      <c r="EQ6" s="1">
        <v>6.8</v>
      </c>
      <c r="ER6" s="1">
        <v>8.1999999999999993</v>
      </c>
      <c r="ES6" s="1">
        <v>11.5</v>
      </c>
      <c r="ET6" s="1">
        <v>36.5</v>
      </c>
      <c r="EU6" s="1">
        <v>49.5</v>
      </c>
    </row>
    <row r="7" spans="1:153" x14ac:dyDescent="0.2">
      <c r="A7" s="2">
        <v>45263</v>
      </c>
      <c r="B7" s="6" t="s">
        <v>0</v>
      </c>
      <c r="C7" s="6" t="s">
        <v>8</v>
      </c>
      <c r="D7" s="8">
        <v>0.58194444444444449</v>
      </c>
      <c r="E7" s="1" t="s">
        <v>2</v>
      </c>
      <c r="F7" s="1"/>
      <c r="G7" s="1" t="s">
        <v>9</v>
      </c>
      <c r="H7" s="1" t="s">
        <v>10</v>
      </c>
      <c r="I7" s="1"/>
      <c r="J7" s="1" t="s">
        <v>5</v>
      </c>
      <c r="K7" s="6">
        <v>14</v>
      </c>
      <c r="L7" s="1" t="s">
        <v>6</v>
      </c>
      <c r="M7" s="6">
        <v>2850</v>
      </c>
      <c r="N7" s="6">
        <v>17000</v>
      </c>
      <c r="O7" s="4"/>
      <c r="P7" s="9"/>
      <c r="Q7" s="1"/>
      <c r="R7" s="9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9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9"/>
      <c r="BI7" s="1"/>
      <c r="BJ7" s="1"/>
      <c r="BK7" s="1"/>
      <c r="BL7" s="1"/>
      <c r="BM7" s="1"/>
      <c r="BN7" s="1"/>
      <c r="BO7" s="9"/>
      <c r="BP7" s="1"/>
      <c r="BQ7" s="1"/>
      <c r="BR7" s="1"/>
      <c r="BS7" s="1"/>
      <c r="BT7" s="1"/>
      <c r="BU7" s="1"/>
      <c r="BV7" s="9"/>
      <c r="BW7" s="1"/>
      <c r="BX7" s="1"/>
      <c r="BY7" s="1"/>
      <c r="BZ7" s="1"/>
      <c r="CA7" s="1"/>
      <c r="CB7" s="9"/>
      <c r="CC7" s="1"/>
      <c r="CD7" s="1"/>
      <c r="CE7" s="1"/>
      <c r="CF7" s="9"/>
      <c r="CG7" s="1"/>
      <c r="CH7" s="9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9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9"/>
      <c r="DU7" s="9"/>
      <c r="DV7" s="1"/>
      <c r="DW7" s="1"/>
      <c r="DX7" s="1"/>
      <c r="DY7" s="9"/>
      <c r="DZ7" s="1"/>
      <c r="EA7" s="1"/>
      <c r="EB7" s="1"/>
      <c r="EC7" s="9"/>
      <c r="ED7" s="1"/>
      <c r="EE7" s="1"/>
      <c r="EF7" s="1"/>
      <c r="EG7" s="9"/>
      <c r="EH7" s="1"/>
      <c r="EI7" s="1"/>
      <c r="EJ7" s="1"/>
      <c r="EK7" s="9"/>
      <c r="EL7" s="1"/>
      <c r="EM7" s="1"/>
      <c r="EN7" s="1"/>
      <c r="EO7" s="9"/>
      <c r="EP7" s="1">
        <v>28.3</v>
      </c>
      <c r="EQ7" s="1">
        <v>47</v>
      </c>
      <c r="ER7" s="1">
        <v>29.3</v>
      </c>
      <c r="ES7" s="1">
        <v>52.3</v>
      </c>
      <c r="ET7" s="1">
        <v>61.099999999999994</v>
      </c>
      <c r="EU7" s="1">
        <v>111.1</v>
      </c>
      <c r="EW7" t="s">
        <v>378</v>
      </c>
    </row>
    <row r="8" spans="1:153" x14ac:dyDescent="0.2">
      <c r="A8" s="2">
        <v>45263</v>
      </c>
      <c r="B8" s="6" t="s">
        <v>0</v>
      </c>
      <c r="C8" s="6" t="s">
        <v>11</v>
      </c>
      <c r="D8" s="8">
        <v>0.60625000000000007</v>
      </c>
      <c r="E8" s="1" t="s">
        <v>2</v>
      </c>
      <c r="F8" s="1"/>
      <c r="G8" s="1" t="s">
        <v>12</v>
      </c>
      <c r="H8" s="1" t="s">
        <v>10</v>
      </c>
      <c r="I8" s="1"/>
      <c r="J8" s="1" t="s">
        <v>5</v>
      </c>
      <c r="K8" s="6">
        <v>12</v>
      </c>
      <c r="L8" s="1" t="s">
        <v>6</v>
      </c>
      <c r="M8" s="6">
        <v>2850</v>
      </c>
      <c r="N8" s="6">
        <v>70000</v>
      </c>
      <c r="O8" s="4"/>
      <c r="P8" s="9"/>
      <c r="Q8" s="1"/>
      <c r="R8" s="9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9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9"/>
      <c r="BI8" s="1"/>
      <c r="BJ8" s="1"/>
      <c r="BK8" s="1"/>
      <c r="BL8" s="1"/>
      <c r="BM8" s="1"/>
      <c r="BN8" s="1"/>
      <c r="BO8" s="9"/>
      <c r="BP8" s="1"/>
      <c r="BQ8" s="1"/>
      <c r="BR8" s="1"/>
      <c r="BS8" s="1"/>
      <c r="BT8" s="1"/>
      <c r="BU8" s="1"/>
      <c r="BV8" s="9"/>
      <c r="BW8" s="1"/>
      <c r="BX8" s="1"/>
      <c r="BY8" s="1"/>
      <c r="BZ8" s="1"/>
      <c r="CA8" s="1"/>
      <c r="CB8" s="9"/>
      <c r="CC8" s="1"/>
      <c r="CD8" s="1"/>
      <c r="CE8" s="1"/>
      <c r="CF8" s="9"/>
      <c r="CG8" s="1"/>
      <c r="CH8" s="9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9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9"/>
      <c r="DU8" s="9"/>
      <c r="DV8" s="1"/>
      <c r="DW8" s="1"/>
      <c r="DX8" s="1"/>
      <c r="DY8" s="9"/>
      <c r="DZ8" s="1"/>
      <c r="EA8" s="1"/>
      <c r="EB8" s="1"/>
      <c r="EC8" s="9"/>
      <c r="ED8" s="1"/>
      <c r="EE8" s="1"/>
      <c r="EF8" s="1"/>
      <c r="EG8" s="9"/>
      <c r="EH8" s="1"/>
      <c r="EI8" s="1"/>
      <c r="EJ8" s="1"/>
      <c r="EK8" s="9"/>
      <c r="EL8" s="1"/>
      <c r="EM8" s="1"/>
      <c r="EN8" s="1"/>
      <c r="EO8" s="9"/>
      <c r="EP8" s="1">
        <v>27.1</v>
      </c>
      <c r="EQ8" s="1">
        <v>37</v>
      </c>
      <c r="ER8" s="1">
        <v>28.1</v>
      </c>
      <c r="ES8" s="1">
        <v>46.1</v>
      </c>
      <c r="ET8" s="1">
        <v>49.2</v>
      </c>
      <c r="EU8" s="1">
        <v>62.2</v>
      </c>
    </row>
    <row r="9" spans="1:153" x14ac:dyDescent="0.2">
      <c r="A9" s="2">
        <v>45263</v>
      </c>
      <c r="B9" s="6" t="s">
        <v>0</v>
      </c>
      <c r="C9" s="6" t="s">
        <v>13</v>
      </c>
      <c r="D9" s="8">
        <v>0.63541666666666663</v>
      </c>
      <c r="E9" s="1" t="s">
        <v>2</v>
      </c>
      <c r="F9" s="1"/>
      <c r="G9" s="1" t="s">
        <v>14</v>
      </c>
      <c r="H9" s="1" t="s">
        <v>10</v>
      </c>
      <c r="I9" s="1"/>
      <c r="J9" s="1" t="s">
        <v>5</v>
      </c>
      <c r="K9" s="6">
        <v>13</v>
      </c>
      <c r="L9" s="1" t="s">
        <v>6</v>
      </c>
      <c r="M9" s="6">
        <v>2850</v>
      </c>
      <c r="N9" s="6">
        <v>150000</v>
      </c>
      <c r="O9" s="4"/>
      <c r="P9" s="9"/>
      <c r="Q9" s="1"/>
      <c r="R9" s="9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9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9"/>
      <c r="BI9" s="1"/>
      <c r="BJ9" s="1"/>
      <c r="BK9" s="1"/>
      <c r="BL9" s="1"/>
      <c r="BM9" s="1"/>
      <c r="BN9" s="1"/>
      <c r="BO9" s="9"/>
      <c r="BP9" s="1"/>
      <c r="BQ9" s="1"/>
      <c r="BR9" s="1"/>
      <c r="BS9" s="1"/>
      <c r="BT9" s="1"/>
      <c r="BU9" s="1"/>
      <c r="BV9" s="9"/>
      <c r="BW9" s="1"/>
      <c r="BX9" s="1"/>
      <c r="BY9" s="1"/>
      <c r="BZ9" s="1"/>
      <c r="CA9" s="1"/>
      <c r="CB9" s="9"/>
      <c r="CC9" s="1"/>
      <c r="CD9" s="1"/>
      <c r="CE9" s="1"/>
      <c r="CF9" s="9"/>
      <c r="CG9" s="1"/>
      <c r="CH9" s="9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9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9"/>
      <c r="DU9" s="9"/>
      <c r="DV9" s="1"/>
      <c r="DW9" s="1"/>
      <c r="DX9" s="1"/>
      <c r="DY9" s="9"/>
      <c r="DZ9" s="1"/>
      <c r="EA9" s="1"/>
      <c r="EB9" s="1"/>
      <c r="EC9" s="9"/>
      <c r="ED9" s="1"/>
      <c r="EE9" s="1"/>
      <c r="EF9" s="1"/>
      <c r="EG9" s="9"/>
      <c r="EH9" s="1"/>
      <c r="EI9" s="1"/>
      <c r="EJ9" s="1"/>
      <c r="EK9" s="9"/>
      <c r="EL9" s="1"/>
      <c r="EM9" s="1"/>
      <c r="EN9" s="1"/>
      <c r="EO9" s="9"/>
      <c r="EP9" s="1">
        <v>20.9</v>
      </c>
      <c r="EQ9" s="1">
        <v>12.600000000000001</v>
      </c>
      <c r="ER9" s="1">
        <v>19.7</v>
      </c>
      <c r="ES9" s="1">
        <v>26.599999999999998</v>
      </c>
      <c r="ET9" s="1">
        <v>34.299999999999997</v>
      </c>
      <c r="EU9" s="1">
        <v>117.3</v>
      </c>
      <c r="EW9" t="s">
        <v>390</v>
      </c>
    </row>
    <row r="10" spans="1:153" x14ac:dyDescent="0.2">
      <c r="A10" s="2">
        <v>45263</v>
      </c>
      <c r="B10" s="6" t="s">
        <v>0</v>
      </c>
      <c r="C10" s="6" t="s">
        <v>15</v>
      </c>
      <c r="D10" s="8">
        <v>0.65972222222222221</v>
      </c>
      <c r="E10" s="1" t="s">
        <v>2</v>
      </c>
      <c r="F10" s="1"/>
      <c r="G10" s="1" t="s">
        <v>16</v>
      </c>
      <c r="H10" s="1" t="s">
        <v>4</v>
      </c>
      <c r="I10" s="1"/>
      <c r="J10" s="1" t="s">
        <v>5</v>
      </c>
      <c r="K10" s="6">
        <v>12</v>
      </c>
      <c r="L10" s="1" t="s">
        <v>6</v>
      </c>
      <c r="M10" s="6">
        <v>2700</v>
      </c>
      <c r="N10" s="6">
        <v>68000</v>
      </c>
      <c r="O10" s="4"/>
      <c r="P10" s="9"/>
      <c r="Q10" s="1"/>
      <c r="R10" s="9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9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9"/>
      <c r="BI10" s="1"/>
      <c r="BJ10" s="1"/>
      <c r="BK10" s="1"/>
      <c r="BL10" s="1"/>
      <c r="BM10" s="1"/>
      <c r="BN10" s="1"/>
      <c r="BO10" s="9"/>
      <c r="BP10" s="1"/>
      <c r="BQ10" s="1"/>
      <c r="BR10" s="1"/>
      <c r="BS10" s="1"/>
      <c r="BT10" s="1"/>
      <c r="BU10" s="1"/>
      <c r="BV10" s="9"/>
      <c r="BW10" s="1"/>
      <c r="BX10" s="1"/>
      <c r="BY10" s="1"/>
      <c r="BZ10" s="1"/>
      <c r="CA10" s="1"/>
      <c r="CB10" s="9"/>
      <c r="CC10" s="1"/>
      <c r="CD10" s="1"/>
      <c r="CE10" s="1"/>
      <c r="CF10" s="9"/>
      <c r="CG10" s="1"/>
      <c r="CH10" s="9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9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9"/>
      <c r="DU10" s="9"/>
      <c r="DV10" s="1"/>
      <c r="DW10" s="1"/>
      <c r="DX10" s="1"/>
      <c r="DY10" s="9"/>
      <c r="DZ10" s="1"/>
      <c r="EA10" s="1"/>
      <c r="EB10" s="1"/>
      <c r="EC10" s="9"/>
      <c r="ED10" s="1"/>
      <c r="EE10" s="1"/>
      <c r="EF10" s="1"/>
      <c r="EG10" s="9"/>
      <c r="EH10" s="1"/>
      <c r="EI10" s="1"/>
      <c r="EJ10" s="1"/>
      <c r="EK10" s="9"/>
      <c r="EL10" s="1"/>
      <c r="EM10" s="1"/>
      <c r="EN10" s="1"/>
      <c r="EO10" s="9"/>
      <c r="EP10" s="1">
        <v>24.8</v>
      </c>
      <c r="EQ10" s="1">
        <v>12.3</v>
      </c>
      <c r="ER10" s="1">
        <v>19.5</v>
      </c>
      <c r="ES10" s="1">
        <v>28.3</v>
      </c>
      <c r="ET10" s="1">
        <v>31.900000000000002</v>
      </c>
      <c r="EU10" s="1">
        <v>47.900000000000006</v>
      </c>
    </row>
    <row r="11" spans="1:153" x14ac:dyDescent="0.2">
      <c r="A11" s="2">
        <v>45263</v>
      </c>
      <c r="B11" s="6" t="s">
        <v>0</v>
      </c>
      <c r="C11" s="6" t="s">
        <v>17</v>
      </c>
      <c r="D11" s="8">
        <v>0.68402777777777779</v>
      </c>
      <c r="E11" s="1" t="s">
        <v>2</v>
      </c>
      <c r="F11" s="1"/>
      <c r="G11" s="1" t="s">
        <v>18</v>
      </c>
      <c r="H11" s="1" t="s">
        <v>10</v>
      </c>
      <c r="I11" s="1"/>
      <c r="J11" s="1" t="s">
        <v>5</v>
      </c>
      <c r="K11" s="6">
        <v>16</v>
      </c>
      <c r="L11" s="1" t="s">
        <v>6</v>
      </c>
      <c r="M11" s="6">
        <v>2850</v>
      </c>
      <c r="N11" s="6">
        <v>80000</v>
      </c>
      <c r="O11" s="4"/>
      <c r="P11" s="9"/>
      <c r="Q11" s="1"/>
      <c r="R11" s="9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9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9"/>
      <c r="BI11" s="1"/>
      <c r="BJ11" s="1"/>
      <c r="BK11" s="1"/>
      <c r="BL11" s="1"/>
      <c r="BM11" s="1"/>
      <c r="BN11" s="1"/>
      <c r="BO11" s="9"/>
      <c r="BP11" s="1"/>
      <c r="BQ11" s="1"/>
      <c r="BR11" s="1"/>
      <c r="BS11" s="1"/>
      <c r="BT11" s="1"/>
      <c r="BU11" s="1"/>
      <c r="BV11" s="9"/>
      <c r="BW11" s="1"/>
      <c r="BX11" s="1"/>
      <c r="BY11" s="1"/>
      <c r="BZ11" s="1"/>
      <c r="CA11" s="1"/>
      <c r="CB11" s="9"/>
      <c r="CC11" s="1"/>
      <c r="CD11" s="1"/>
      <c r="CE11" s="1"/>
      <c r="CF11" s="9"/>
      <c r="CG11" s="1"/>
      <c r="CH11" s="9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9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9"/>
      <c r="DU11" s="9"/>
      <c r="DV11" s="1"/>
      <c r="DW11" s="1"/>
      <c r="DX11" s="1"/>
      <c r="DY11" s="9"/>
      <c r="DZ11" s="1"/>
      <c r="EA11" s="1"/>
      <c r="EB11" s="1"/>
      <c r="EC11" s="9"/>
      <c r="ED11" s="1"/>
      <c r="EE11" s="1"/>
      <c r="EF11" s="1"/>
      <c r="EG11" s="9"/>
      <c r="EH11" s="1"/>
      <c r="EI11" s="1"/>
      <c r="EJ11" s="1"/>
      <c r="EK11" s="9"/>
      <c r="EL11" s="1"/>
      <c r="EM11" s="1"/>
      <c r="EN11" s="1"/>
      <c r="EO11" s="9"/>
      <c r="EP11" s="1">
        <v>16</v>
      </c>
      <c r="EQ11" s="1">
        <v>12.3</v>
      </c>
      <c r="ER11" s="1">
        <v>16.3</v>
      </c>
      <c r="ES11" s="1">
        <v>22.3</v>
      </c>
      <c r="ET11" s="1">
        <v>26.700000000000003</v>
      </c>
      <c r="EU11" s="1">
        <v>46.7</v>
      </c>
      <c r="EW11" t="s">
        <v>379</v>
      </c>
    </row>
    <row r="12" spans="1:153" x14ac:dyDescent="0.2">
      <c r="A12" s="2">
        <v>45263</v>
      </c>
      <c r="B12" s="6" t="s">
        <v>0</v>
      </c>
      <c r="C12" s="6" t="s">
        <v>19</v>
      </c>
      <c r="D12" s="8">
        <v>0.70833333333333337</v>
      </c>
      <c r="E12" s="1" t="s">
        <v>2</v>
      </c>
      <c r="F12" s="1"/>
      <c r="G12" s="1" t="s">
        <v>20</v>
      </c>
      <c r="H12" s="1" t="s">
        <v>10</v>
      </c>
      <c r="I12" s="1"/>
      <c r="J12" s="1" t="s">
        <v>5</v>
      </c>
      <c r="K12" s="6">
        <v>10</v>
      </c>
      <c r="L12" s="1" t="s">
        <v>6</v>
      </c>
      <c r="M12" s="6">
        <v>2850</v>
      </c>
      <c r="N12" s="6">
        <v>80000</v>
      </c>
      <c r="O12" s="4"/>
      <c r="P12" s="9"/>
      <c r="Q12" s="1"/>
      <c r="R12" s="9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9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9"/>
      <c r="BI12" s="1"/>
      <c r="BJ12" s="1"/>
      <c r="BK12" s="1"/>
      <c r="BL12" s="1"/>
      <c r="BM12" s="1"/>
      <c r="BN12" s="1"/>
      <c r="BO12" s="9"/>
      <c r="BP12" s="1"/>
      <c r="BQ12" s="1"/>
      <c r="BR12" s="1"/>
      <c r="BS12" s="1"/>
      <c r="BT12" s="1"/>
      <c r="BU12" s="1"/>
      <c r="BV12" s="9"/>
      <c r="BW12" s="1"/>
      <c r="BX12" s="1"/>
      <c r="BY12" s="1"/>
      <c r="BZ12" s="1"/>
      <c r="CA12" s="1"/>
      <c r="CB12" s="9"/>
      <c r="CC12" s="1"/>
      <c r="CD12" s="1"/>
      <c r="CE12" s="1"/>
      <c r="CF12" s="9"/>
      <c r="CG12" s="1"/>
      <c r="CH12" s="9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9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9"/>
      <c r="DU12" s="9"/>
      <c r="DV12" s="1"/>
      <c r="DW12" s="1"/>
      <c r="DX12" s="1"/>
      <c r="DY12" s="9"/>
      <c r="DZ12" s="1"/>
      <c r="EA12" s="1"/>
      <c r="EB12" s="1"/>
      <c r="EC12" s="9"/>
      <c r="ED12" s="1"/>
      <c r="EE12" s="1"/>
      <c r="EF12" s="1"/>
      <c r="EG12" s="9"/>
      <c r="EH12" s="1"/>
      <c r="EI12" s="1"/>
      <c r="EJ12" s="1"/>
      <c r="EK12" s="9"/>
      <c r="EL12" s="1"/>
      <c r="EM12" s="1"/>
      <c r="EN12" s="1"/>
      <c r="EO12" s="9"/>
      <c r="EP12" s="1">
        <v>11.3</v>
      </c>
      <c r="EQ12" s="1">
        <v>16.5</v>
      </c>
      <c r="ER12" s="1">
        <v>16.8</v>
      </c>
      <c r="ES12" s="1">
        <v>22.3</v>
      </c>
      <c r="ET12" s="1">
        <v>36.299999999999997</v>
      </c>
      <c r="EU12" s="1">
        <v>40.5</v>
      </c>
    </row>
    <row r="13" spans="1:153" x14ac:dyDescent="0.2">
      <c r="A13" s="2">
        <v>45263</v>
      </c>
      <c r="B13" s="6" t="s">
        <v>0</v>
      </c>
      <c r="C13" s="6" t="s">
        <v>21</v>
      </c>
      <c r="D13" s="8">
        <v>0.73263888888888884</v>
      </c>
      <c r="E13" s="1" t="s">
        <v>2</v>
      </c>
      <c r="F13" s="1"/>
      <c r="G13" s="1" t="s">
        <v>22</v>
      </c>
      <c r="H13" s="1" t="s">
        <v>10</v>
      </c>
      <c r="I13" s="1" t="s">
        <v>23</v>
      </c>
      <c r="J13" s="1" t="s">
        <v>5</v>
      </c>
      <c r="K13" s="6">
        <v>15</v>
      </c>
      <c r="L13" s="1" t="s">
        <v>6</v>
      </c>
      <c r="M13" s="6">
        <v>2850</v>
      </c>
      <c r="N13" s="6">
        <v>59000</v>
      </c>
      <c r="O13" s="4"/>
      <c r="P13" s="9"/>
      <c r="Q13" s="1"/>
      <c r="R13" s="9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9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9"/>
      <c r="BI13" s="1"/>
      <c r="BJ13" s="1"/>
      <c r="BK13" s="1"/>
      <c r="BL13" s="1"/>
      <c r="BM13" s="1"/>
      <c r="BN13" s="1"/>
      <c r="BO13" s="9"/>
      <c r="BP13" s="1"/>
      <c r="BQ13" s="1"/>
      <c r="BR13" s="1"/>
      <c r="BS13" s="1"/>
      <c r="BT13" s="1"/>
      <c r="BU13" s="1"/>
      <c r="BV13" s="9"/>
      <c r="BW13" s="1"/>
      <c r="BX13" s="1"/>
      <c r="BY13" s="1"/>
      <c r="BZ13" s="1"/>
      <c r="CA13" s="1"/>
      <c r="CB13" s="9"/>
      <c r="CC13" s="1"/>
      <c r="CD13" s="1"/>
      <c r="CE13" s="1"/>
      <c r="CF13" s="9"/>
      <c r="CG13" s="1"/>
      <c r="CH13" s="9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9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9"/>
      <c r="DU13" s="9"/>
      <c r="DV13" s="1"/>
      <c r="DW13" s="1"/>
      <c r="DX13" s="1"/>
      <c r="DY13" s="9"/>
      <c r="DZ13" s="1"/>
      <c r="EA13" s="1"/>
      <c r="EB13" s="1"/>
      <c r="EC13" s="9"/>
      <c r="ED13" s="1"/>
      <c r="EE13" s="1"/>
      <c r="EF13" s="1"/>
      <c r="EG13" s="9"/>
      <c r="EH13" s="1"/>
      <c r="EI13" s="1"/>
      <c r="EJ13" s="1"/>
      <c r="EK13" s="9"/>
      <c r="EL13" s="1"/>
      <c r="EM13" s="1"/>
      <c r="EN13" s="1"/>
      <c r="EO13" s="9"/>
      <c r="EP13" s="1">
        <v>19.2</v>
      </c>
      <c r="EQ13" s="1">
        <v>22.2</v>
      </c>
      <c r="ER13" s="1">
        <v>31</v>
      </c>
      <c r="ES13" s="1">
        <v>36.200000000000003</v>
      </c>
      <c r="ET13" s="1">
        <v>49.2</v>
      </c>
      <c r="EU13" s="1">
        <v>75.2</v>
      </c>
      <c r="EW13" t="s">
        <v>389</v>
      </c>
    </row>
    <row r="14" spans="1:153" x14ac:dyDescent="0.2">
      <c r="A14" s="2">
        <v>45263</v>
      </c>
      <c r="B14" s="6" t="s">
        <v>0</v>
      </c>
      <c r="C14" s="6" t="s">
        <v>24</v>
      </c>
      <c r="D14" s="8">
        <v>0.75694444444444453</v>
      </c>
      <c r="E14" s="1" t="s">
        <v>2</v>
      </c>
      <c r="F14" s="1"/>
      <c r="G14" s="1" t="s">
        <v>25</v>
      </c>
      <c r="H14" s="1" t="s">
        <v>10</v>
      </c>
      <c r="I14" s="1"/>
      <c r="J14" s="1" t="s">
        <v>5</v>
      </c>
      <c r="K14" s="6">
        <v>13</v>
      </c>
      <c r="L14" s="1" t="s">
        <v>6</v>
      </c>
      <c r="M14" s="6">
        <v>2700</v>
      </c>
      <c r="N14" s="6">
        <v>41000</v>
      </c>
      <c r="O14" s="4"/>
      <c r="P14" s="9"/>
      <c r="Q14" s="1"/>
      <c r="R14" s="9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9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9"/>
      <c r="BI14" s="1"/>
      <c r="BJ14" s="1"/>
      <c r="BK14" s="1"/>
      <c r="BL14" s="1"/>
      <c r="BM14" s="1"/>
      <c r="BN14" s="1"/>
      <c r="BO14" s="9"/>
      <c r="BP14" s="1"/>
      <c r="BQ14" s="1"/>
      <c r="BR14" s="1"/>
      <c r="BS14" s="1"/>
      <c r="BT14" s="1"/>
      <c r="BU14" s="1"/>
      <c r="BV14" s="9"/>
      <c r="BW14" s="1"/>
      <c r="BX14" s="1"/>
      <c r="BY14" s="1"/>
      <c r="BZ14" s="1"/>
      <c r="CA14" s="1"/>
      <c r="CB14" s="9"/>
      <c r="CC14" s="1"/>
      <c r="CD14" s="1"/>
      <c r="CE14" s="1"/>
      <c r="CF14" s="9"/>
      <c r="CG14" s="1"/>
      <c r="CH14" s="9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9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9"/>
      <c r="DU14" s="9"/>
      <c r="DV14" s="1"/>
      <c r="DW14" s="1"/>
      <c r="DX14" s="1"/>
      <c r="DY14" s="9"/>
      <c r="DZ14" s="1"/>
      <c r="EA14" s="1"/>
      <c r="EB14" s="1"/>
      <c r="EC14" s="9"/>
      <c r="ED14" s="1"/>
      <c r="EE14" s="1"/>
      <c r="EF14" s="1"/>
      <c r="EG14" s="9"/>
      <c r="EH14" s="1"/>
      <c r="EI14" s="1"/>
      <c r="EJ14" s="1"/>
      <c r="EK14" s="9"/>
      <c r="EL14" s="1"/>
      <c r="EM14" s="1"/>
      <c r="EN14" s="1"/>
      <c r="EO14" s="9"/>
      <c r="EP14" s="1">
        <v>30.8</v>
      </c>
      <c r="EQ14" s="1">
        <v>17.8</v>
      </c>
      <c r="ER14" s="1">
        <v>39</v>
      </c>
      <c r="ES14" s="1">
        <v>43.8</v>
      </c>
      <c r="ET14" s="1">
        <v>54.8</v>
      </c>
      <c r="EU14" s="1">
        <v>62.9</v>
      </c>
    </row>
    <row r="15" spans="1:153" x14ac:dyDescent="0.2">
      <c r="A15" s="2">
        <v>45263</v>
      </c>
      <c r="B15" s="6" t="s">
        <v>26</v>
      </c>
      <c r="C15" s="6" t="s">
        <v>1</v>
      </c>
      <c r="D15" s="8">
        <v>0.4513888888888889</v>
      </c>
      <c r="E15" s="1" t="s">
        <v>27</v>
      </c>
      <c r="F15" s="1"/>
      <c r="G15" s="1" t="s">
        <v>28</v>
      </c>
      <c r="H15" s="1" t="s">
        <v>29</v>
      </c>
      <c r="I15" s="1" t="s">
        <v>30</v>
      </c>
      <c r="J15" s="1" t="s">
        <v>31</v>
      </c>
      <c r="K15" s="6">
        <v>16</v>
      </c>
      <c r="L15" s="1" t="s">
        <v>32</v>
      </c>
      <c r="M15" s="6">
        <v>4000</v>
      </c>
      <c r="N15" s="6">
        <v>26000</v>
      </c>
      <c r="O15" s="4"/>
      <c r="P15" s="9"/>
      <c r="Q15" s="1"/>
      <c r="R15" s="9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9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9"/>
      <c r="BI15" s="1"/>
      <c r="BJ15" s="1"/>
      <c r="BK15" s="1"/>
      <c r="BL15" s="1"/>
      <c r="BM15" s="1"/>
      <c r="BN15" s="1"/>
      <c r="BO15" s="9"/>
      <c r="BP15" s="1"/>
      <c r="BQ15" s="1"/>
      <c r="BR15" s="1"/>
      <c r="BS15" s="1"/>
      <c r="BT15" s="1"/>
      <c r="BU15" s="1"/>
      <c r="BV15" s="9"/>
      <c r="BW15" s="1"/>
      <c r="BX15" s="1"/>
      <c r="BY15" s="1"/>
      <c r="BZ15" s="1"/>
      <c r="CA15" s="1"/>
      <c r="CB15" s="9"/>
      <c r="CC15" s="1"/>
      <c r="CD15" s="1"/>
      <c r="CE15" s="1"/>
      <c r="CF15" s="9"/>
      <c r="CG15" s="1"/>
      <c r="CH15" s="9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9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9"/>
      <c r="DU15" s="9"/>
      <c r="DV15" s="1"/>
      <c r="DW15" s="1"/>
      <c r="DX15" s="1"/>
      <c r="DY15" s="9"/>
      <c r="DZ15" s="1"/>
      <c r="EA15" s="1"/>
      <c r="EB15" s="1"/>
      <c r="EC15" s="9"/>
      <c r="ED15" s="1"/>
      <c r="EE15" s="1"/>
      <c r="EF15" s="1"/>
      <c r="EG15" s="9"/>
      <c r="EH15" s="1"/>
      <c r="EI15" s="1"/>
      <c r="EJ15" s="1"/>
      <c r="EK15" s="9"/>
      <c r="EL15" s="1"/>
      <c r="EM15" s="1"/>
      <c r="EN15" s="1"/>
      <c r="EO15" s="9"/>
      <c r="EP15" s="1">
        <v>15.5</v>
      </c>
      <c r="EQ15" s="1">
        <v>14.3</v>
      </c>
      <c r="ER15" s="1">
        <v>9.8000000000000007</v>
      </c>
      <c r="ES15" s="1">
        <v>19.8</v>
      </c>
      <c r="ET15" s="1">
        <v>44.8</v>
      </c>
      <c r="EU15" s="1">
        <v>171.8</v>
      </c>
    </row>
    <row r="16" spans="1:153" x14ac:dyDescent="0.2">
      <c r="A16" s="2">
        <v>45263</v>
      </c>
      <c r="B16" s="6" t="s">
        <v>26</v>
      </c>
      <c r="C16" s="6" t="s">
        <v>8</v>
      </c>
      <c r="D16" s="8">
        <v>0.47222222222222227</v>
      </c>
      <c r="E16" s="1" t="s">
        <v>27</v>
      </c>
      <c r="F16" s="1"/>
      <c r="G16" s="1" t="s">
        <v>33</v>
      </c>
      <c r="H16" s="1" t="s">
        <v>34</v>
      </c>
      <c r="I16" s="1" t="s">
        <v>30</v>
      </c>
      <c r="J16" s="1" t="s">
        <v>31</v>
      </c>
      <c r="K16" s="6">
        <v>8</v>
      </c>
      <c r="L16" s="1" t="s">
        <v>32</v>
      </c>
      <c r="M16" s="6">
        <v>2400</v>
      </c>
      <c r="N16" s="6">
        <v>17000</v>
      </c>
      <c r="O16" s="4"/>
      <c r="P16" s="9"/>
      <c r="Q16" s="1"/>
      <c r="R16" s="9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9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9"/>
      <c r="BI16" s="1"/>
      <c r="BJ16" s="1"/>
      <c r="BK16" s="1"/>
      <c r="BL16" s="1"/>
      <c r="BM16" s="1"/>
      <c r="BN16" s="1"/>
      <c r="BO16" s="9"/>
      <c r="BP16" s="1"/>
      <c r="BQ16" s="1"/>
      <c r="BR16" s="1"/>
      <c r="BS16" s="1"/>
      <c r="BT16" s="1"/>
      <c r="BU16" s="1"/>
      <c r="BV16" s="9"/>
      <c r="BW16" s="1"/>
      <c r="BX16" s="1"/>
      <c r="BY16" s="1"/>
      <c r="BZ16" s="1"/>
      <c r="CA16" s="1"/>
      <c r="CB16" s="9"/>
      <c r="CC16" s="1"/>
      <c r="CD16" s="1"/>
      <c r="CE16" s="1"/>
      <c r="CF16" s="9"/>
      <c r="CG16" s="1"/>
      <c r="CH16" s="9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9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9"/>
      <c r="DU16" s="9"/>
      <c r="DV16" s="1"/>
      <c r="DW16" s="1"/>
      <c r="DX16" s="1"/>
      <c r="DY16" s="9"/>
      <c r="DZ16" s="1"/>
      <c r="EA16" s="1"/>
      <c r="EB16" s="1"/>
      <c r="EC16" s="9"/>
      <c r="ED16" s="1"/>
      <c r="EE16" s="1"/>
      <c r="EF16" s="1"/>
      <c r="EG16" s="9"/>
      <c r="EH16" s="1"/>
      <c r="EI16" s="1"/>
      <c r="EJ16" s="1"/>
      <c r="EK16" s="9"/>
      <c r="EL16" s="1"/>
      <c r="EM16" s="1"/>
      <c r="EN16" s="1"/>
      <c r="EO16" s="9"/>
      <c r="EP16" s="1">
        <v>9.4</v>
      </c>
      <c r="EQ16" s="1">
        <v>7.9</v>
      </c>
      <c r="ER16" s="1">
        <v>11.5</v>
      </c>
      <c r="ES16" s="1">
        <v>14.4</v>
      </c>
      <c r="ET16" s="1">
        <v>22.9</v>
      </c>
      <c r="EU16" s="1">
        <v>29.9</v>
      </c>
    </row>
    <row r="17" spans="1:151" x14ac:dyDescent="0.2">
      <c r="A17" s="2">
        <v>45263</v>
      </c>
      <c r="B17" s="6" t="s">
        <v>26</v>
      </c>
      <c r="C17" s="6" t="s">
        <v>11</v>
      </c>
      <c r="D17" s="8">
        <v>0.49305555555555558</v>
      </c>
      <c r="E17" s="1" t="s">
        <v>27</v>
      </c>
      <c r="F17" s="1"/>
      <c r="G17" s="1" t="s">
        <v>35</v>
      </c>
      <c r="H17" s="1" t="s">
        <v>34</v>
      </c>
      <c r="I17" s="1" t="s">
        <v>30</v>
      </c>
      <c r="J17" s="1" t="s">
        <v>31</v>
      </c>
      <c r="K17" s="6">
        <v>15</v>
      </c>
      <c r="L17" s="1" t="s">
        <v>32</v>
      </c>
      <c r="M17" s="6">
        <v>2400</v>
      </c>
      <c r="N17" s="6">
        <v>17000</v>
      </c>
      <c r="O17" s="4"/>
      <c r="P17" s="9"/>
      <c r="Q17" s="1"/>
      <c r="R17" s="9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9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9"/>
      <c r="BI17" s="1"/>
      <c r="BJ17" s="1"/>
      <c r="BK17" s="1"/>
      <c r="BL17" s="1"/>
      <c r="BM17" s="1"/>
      <c r="BN17" s="1"/>
      <c r="BO17" s="9"/>
      <c r="BP17" s="1"/>
      <c r="BQ17" s="1"/>
      <c r="BR17" s="1"/>
      <c r="BS17" s="1"/>
      <c r="BT17" s="1"/>
      <c r="BU17" s="1"/>
      <c r="BV17" s="9"/>
      <c r="BW17" s="1"/>
      <c r="BX17" s="1"/>
      <c r="BY17" s="1"/>
      <c r="BZ17" s="1"/>
      <c r="CA17" s="1"/>
      <c r="CB17" s="9"/>
      <c r="CC17" s="1"/>
      <c r="CD17" s="1"/>
      <c r="CE17" s="1"/>
      <c r="CF17" s="9"/>
      <c r="CG17" s="1"/>
      <c r="CH17" s="9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9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9"/>
      <c r="DU17" s="9"/>
      <c r="DV17" s="1"/>
      <c r="DW17" s="1"/>
      <c r="DX17" s="1"/>
      <c r="DY17" s="9"/>
      <c r="DZ17" s="1"/>
      <c r="EA17" s="1"/>
      <c r="EB17" s="1"/>
      <c r="EC17" s="9"/>
      <c r="ED17" s="1"/>
      <c r="EE17" s="1"/>
      <c r="EF17" s="1"/>
      <c r="EG17" s="9"/>
      <c r="EH17" s="1"/>
      <c r="EI17" s="1"/>
      <c r="EJ17" s="1"/>
      <c r="EK17" s="9"/>
      <c r="EL17" s="1"/>
      <c r="EM17" s="1"/>
      <c r="EN17" s="1"/>
      <c r="EO17" s="9"/>
      <c r="EP17" s="1">
        <v>33</v>
      </c>
      <c r="EQ17" s="1">
        <v>22</v>
      </c>
      <c r="ER17" s="1">
        <v>33</v>
      </c>
      <c r="ES17" s="1">
        <v>44</v>
      </c>
      <c r="ET17" s="1">
        <v>72</v>
      </c>
      <c r="EU17" s="1">
        <v>101</v>
      </c>
    </row>
    <row r="18" spans="1:151" x14ac:dyDescent="0.2">
      <c r="A18" s="2">
        <v>45263</v>
      </c>
      <c r="B18" s="6" t="s">
        <v>26</v>
      </c>
      <c r="C18" s="6" t="s">
        <v>13</v>
      </c>
      <c r="D18" s="8">
        <v>0.51388888888888895</v>
      </c>
      <c r="E18" s="1" t="s">
        <v>27</v>
      </c>
      <c r="F18" s="1"/>
      <c r="G18" s="1" t="s">
        <v>36</v>
      </c>
      <c r="H18" s="1" t="s">
        <v>34</v>
      </c>
      <c r="I18" s="1" t="s">
        <v>30</v>
      </c>
      <c r="J18" s="1" t="s">
        <v>31</v>
      </c>
      <c r="K18" s="6">
        <v>16</v>
      </c>
      <c r="L18" s="1" t="s">
        <v>32</v>
      </c>
      <c r="M18" s="6">
        <v>2400</v>
      </c>
      <c r="N18" s="6">
        <v>11000</v>
      </c>
      <c r="O18" s="4"/>
      <c r="P18" s="9"/>
      <c r="Q18" s="1"/>
      <c r="R18" s="9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9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9"/>
      <c r="BI18" s="1"/>
      <c r="BJ18" s="1"/>
      <c r="BK18" s="1"/>
      <c r="BL18" s="1"/>
      <c r="BM18" s="1"/>
      <c r="BN18" s="1"/>
      <c r="BO18" s="9"/>
      <c r="BP18" s="1"/>
      <c r="BQ18" s="1"/>
      <c r="BR18" s="1"/>
      <c r="BS18" s="1"/>
      <c r="BT18" s="1"/>
      <c r="BU18" s="1"/>
      <c r="BV18" s="9"/>
      <c r="BW18" s="1"/>
      <c r="BX18" s="1"/>
      <c r="BY18" s="1"/>
      <c r="BZ18" s="1"/>
      <c r="CA18" s="1"/>
      <c r="CB18" s="9"/>
      <c r="CC18" s="1"/>
      <c r="CD18" s="1"/>
      <c r="CE18" s="1"/>
      <c r="CF18" s="9"/>
      <c r="CG18" s="1"/>
      <c r="CH18" s="9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9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9"/>
      <c r="DU18" s="9"/>
      <c r="DV18" s="1"/>
      <c r="DW18" s="1"/>
      <c r="DX18" s="1"/>
      <c r="DY18" s="9"/>
      <c r="DZ18" s="1"/>
      <c r="EA18" s="1"/>
      <c r="EB18" s="1"/>
      <c r="EC18" s="9"/>
      <c r="ED18" s="1"/>
      <c r="EE18" s="1"/>
      <c r="EF18" s="1"/>
      <c r="EG18" s="9"/>
      <c r="EH18" s="1"/>
      <c r="EI18" s="1"/>
      <c r="EJ18" s="1"/>
      <c r="EK18" s="9"/>
      <c r="EL18" s="1"/>
      <c r="EM18" s="1"/>
      <c r="EN18" s="1"/>
      <c r="EO18" s="9"/>
      <c r="EP18" s="1">
        <v>21.1</v>
      </c>
      <c r="EQ18" s="1">
        <v>21.8</v>
      </c>
      <c r="ER18" s="1">
        <v>10.899999999999999</v>
      </c>
      <c r="ES18" s="1">
        <v>26.900000000000002</v>
      </c>
      <c r="ET18" s="1">
        <v>32.200000000000003</v>
      </c>
      <c r="EU18" s="1">
        <v>38.300000000000004</v>
      </c>
    </row>
    <row r="19" spans="1:151" x14ac:dyDescent="0.2">
      <c r="A19" s="2">
        <v>45263</v>
      </c>
      <c r="B19" s="6" t="s">
        <v>26</v>
      </c>
      <c r="C19" s="6" t="s">
        <v>15</v>
      </c>
      <c r="D19" s="8">
        <v>0.53472222222222221</v>
      </c>
      <c r="E19" s="1" t="s">
        <v>27</v>
      </c>
      <c r="F19" s="1"/>
      <c r="G19" s="1" t="s">
        <v>37</v>
      </c>
      <c r="H19" s="1" t="s">
        <v>34</v>
      </c>
      <c r="I19" s="1" t="s">
        <v>38</v>
      </c>
      <c r="J19" s="1" t="s">
        <v>31</v>
      </c>
      <c r="K19" s="6">
        <v>16</v>
      </c>
      <c r="L19" s="1" t="s">
        <v>32</v>
      </c>
      <c r="M19" s="6">
        <v>2400</v>
      </c>
      <c r="N19" s="6">
        <v>18000</v>
      </c>
      <c r="O19" s="4"/>
      <c r="P19" s="9"/>
      <c r="Q19" s="1"/>
      <c r="R19" s="9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9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9"/>
      <c r="BI19" s="1"/>
      <c r="BJ19" s="1"/>
      <c r="BK19" s="1"/>
      <c r="BL19" s="1"/>
      <c r="BM19" s="1"/>
      <c r="BN19" s="1"/>
      <c r="BO19" s="9"/>
      <c r="BP19" s="1"/>
      <c r="BQ19" s="1"/>
      <c r="BR19" s="1"/>
      <c r="BS19" s="1"/>
      <c r="BT19" s="1"/>
      <c r="BU19" s="1"/>
      <c r="BV19" s="9"/>
      <c r="BW19" s="1"/>
      <c r="BX19" s="1"/>
      <c r="BY19" s="1"/>
      <c r="BZ19" s="1"/>
      <c r="CA19" s="1"/>
      <c r="CB19" s="9"/>
      <c r="CC19" s="1"/>
      <c r="CD19" s="1"/>
      <c r="CE19" s="1"/>
      <c r="CF19" s="9"/>
      <c r="CG19" s="1"/>
      <c r="CH19" s="9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9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9"/>
      <c r="DU19" s="9"/>
      <c r="DV19" s="1"/>
      <c r="DW19" s="1"/>
      <c r="DX19" s="1"/>
      <c r="DY19" s="9"/>
      <c r="DZ19" s="1"/>
      <c r="EA19" s="1"/>
      <c r="EB19" s="1"/>
      <c r="EC19" s="9"/>
      <c r="ED19" s="1"/>
      <c r="EE19" s="1"/>
      <c r="EF19" s="1"/>
      <c r="EG19" s="9"/>
      <c r="EH19" s="1"/>
      <c r="EI19" s="1"/>
      <c r="EJ19" s="1"/>
      <c r="EK19" s="9"/>
      <c r="EL19" s="1"/>
      <c r="EM19" s="1"/>
      <c r="EN19" s="1"/>
      <c r="EO19" s="9"/>
      <c r="EP19" s="1">
        <v>35</v>
      </c>
      <c r="EQ19" s="1">
        <v>20</v>
      </c>
      <c r="ER19" s="1">
        <v>37</v>
      </c>
      <c r="ES19" s="1">
        <v>46</v>
      </c>
      <c r="ET19" s="1">
        <v>54.9</v>
      </c>
      <c r="EU19" s="1">
        <v>76.900000000000006</v>
      </c>
    </row>
    <row r="20" spans="1:151" x14ac:dyDescent="0.2">
      <c r="A20" s="2">
        <v>45263</v>
      </c>
      <c r="B20" s="6" t="s">
        <v>26</v>
      </c>
      <c r="C20" s="6" t="s">
        <v>17</v>
      </c>
      <c r="D20" s="8">
        <v>0.55555555555555558</v>
      </c>
      <c r="E20" s="1" t="s">
        <v>27</v>
      </c>
      <c r="F20" s="1"/>
      <c r="G20" s="1" t="s">
        <v>39</v>
      </c>
      <c r="H20" s="1" t="s">
        <v>40</v>
      </c>
      <c r="I20" s="1" t="s">
        <v>30</v>
      </c>
      <c r="J20" s="1" t="s">
        <v>31</v>
      </c>
      <c r="K20" s="6">
        <v>12</v>
      </c>
      <c r="L20" s="1" t="s">
        <v>32</v>
      </c>
      <c r="M20" s="6">
        <v>3850</v>
      </c>
      <c r="N20" s="6">
        <v>26000</v>
      </c>
      <c r="O20" s="4"/>
      <c r="P20" s="9"/>
      <c r="Q20" s="1"/>
      <c r="R20" s="9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9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9"/>
      <c r="BI20" s="1"/>
      <c r="BJ20" s="1"/>
      <c r="BK20" s="1"/>
      <c r="BL20" s="1"/>
      <c r="BM20" s="1"/>
      <c r="BN20" s="1"/>
      <c r="BO20" s="9"/>
      <c r="BP20" s="1"/>
      <c r="BQ20" s="1"/>
      <c r="BR20" s="1"/>
      <c r="BS20" s="1"/>
      <c r="BT20" s="1"/>
      <c r="BU20" s="1"/>
      <c r="BV20" s="9"/>
      <c r="BW20" s="1"/>
      <c r="BX20" s="1"/>
      <c r="BY20" s="1"/>
      <c r="BZ20" s="1"/>
      <c r="CA20" s="1"/>
      <c r="CB20" s="9"/>
      <c r="CC20" s="1"/>
      <c r="CD20" s="1"/>
      <c r="CE20" s="1"/>
      <c r="CF20" s="9"/>
      <c r="CG20" s="1"/>
      <c r="CH20" s="9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9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9"/>
      <c r="DU20" s="9"/>
      <c r="DV20" s="1"/>
      <c r="DW20" s="1"/>
      <c r="DX20" s="1"/>
      <c r="DY20" s="9"/>
      <c r="DZ20" s="1"/>
      <c r="EA20" s="1"/>
      <c r="EB20" s="1"/>
      <c r="EC20" s="9"/>
      <c r="ED20" s="1"/>
      <c r="EE20" s="1"/>
      <c r="EF20" s="1"/>
      <c r="EG20" s="9"/>
      <c r="EH20" s="1"/>
      <c r="EI20" s="1"/>
      <c r="EJ20" s="1"/>
      <c r="EK20" s="9"/>
      <c r="EL20" s="1"/>
      <c r="EM20" s="1"/>
      <c r="EN20" s="1"/>
      <c r="EO20" s="9"/>
      <c r="EP20" s="1">
        <v>12.2</v>
      </c>
      <c r="EQ20" s="1">
        <v>16</v>
      </c>
      <c r="ER20" s="1">
        <v>20.2</v>
      </c>
      <c r="ES20" s="1">
        <v>24.2</v>
      </c>
      <c r="ET20" s="1">
        <v>30.6</v>
      </c>
      <c r="EU20" s="1">
        <v>67.599999999999994</v>
      </c>
    </row>
    <row r="21" spans="1:151" x14ac:dyDescent="0.2">
      <c r="A21" s="2">
        <v>45263</v>
      </c>
      <c r="B21" s="6" t="s">
        <v>26</v>
      </c>
      <c r="C21" s="6" t="s">
        <v>19</v>
      </c>
      <c r="D21" s="8">
        <v>0.57638888888888895</v>
      </c>
      <c r="E21" s="1" t="s">
        <v>27</v>
      </c>
      <c r="F21" s="1"/>
      <c r="G21" s="1" t="s">
        <v>41</v>
      </c>
      <c r="H21" s="1" t="s">
        <v>40</v>
      </c>
      <c r="I21" s="1" t="s">
        <v>38</v>
      </c>
      <c r="J21" s="1" t="s">
        <v>31</v>
      </c>
      <c r="K21" s="6">
        <v>12</v>
      </c>
      <c r="L21" s="1" t="s">
        <v>32</v>
      </c>
      <c r="M21" s="6">
        <v>3850</v>
      </c>
      <c r="N21" s="6">
        <v>28000</v>
      </c>
      <c r="O21" s="4"/>
      <c r="P21" s="9"/>
      <c r="Q21" s="1"/>
      <c r="R21" s="9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9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9"/>
      <c r="BI21" s="1"/>
      <c r="BJ21" s="1"/>
      <c r="BK21" s="1"/>
      <c r="BL21" s="1"/>
      <c r="BM21" s="1"/>
      <c r="BN21" s="1"/>
      <c r="BO21" s="9"/>
      <c r="BP21" s="1"/>
      <c r="BQ21" s="1"/>
      <c r="BR21" s="1"/>
      <c r="BS21" s="1"/>
      <c r="BT21" s="1"/>
      <c r="BU21" s="1"/>
      <c r="BV21" s="9"/>
      <c r="BW21" s="1"/>
      <c r="BX21" s="1"/>
      <c r="BY21" s="1"/>
      <c r="BZ21" s="1"/>
      <c r="CA21" s="1"/>
      <c r="CB21" s="9"/>
      <c r="CC21" s="1"/>
      <c r="CD21" s="1"/>
      <c r="CE21" s="1"/>
      <c r="CF21" s="9"/>
      <c r="CG21" s="1"/>
      <c r="CH21" s="9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9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9"/>
      <c r="DU21" s="9"/>
      <c r="DV21" s="1"/>
      <c r="DW21" s="1"/>
      <c r="DX21" s="1"/>
      <c r="DY21" s="9"/>
      <c r="DZ21" s="1"/>
      <c r="EA21" s="1"/>
      <c r="EB21" s="1"/>
      <c r="EC21" s="9"/>
      <c r="ED21" s="1"/>
      <c r="EE21" s="1"/>
      <c r="EF21" s="1"/>
      <c r="EG21" s="9"/>
      <c r="EH21" s="1"/>
      <c r="EI21" s="1"/>
      <c r="EJ21" s="1"/>
      <c r="EK21" s="9"/>
      <c r="EL21" s="1"/>
      <c r="EM21" s="1"/>
      <c r="EN21" s="1"/>
      <c r="EO21" s="9"/>
      <c r="EP21" s="1">
        <v>7.2</v>
      </c>
      <c r="EQ21" s="1">
        <v>3.9</v>
      </c>
      <c r="ER21" s="1">
        <v>11.1</v>
      </c>
      <c r="ES21" s="1">
        <v>11.1</v>
      </c>
      <c r="ET21" s="1">
        <v>14.399999999999999</v>
      </c>
      <c r="EU21" s="1">
        <v>21.5</v>
      </c>
    </row>
    <row r="22" spans="1:151" x14ac:dyDescent="0.2">
      <c r="A22" s="2">
        <v>45263</v>
      </c>
      <c r="B22" s="6" t="s">
        <v>26</v>
      </c>
      <c r="C22" s="6" t="s">
        <v>21</v>
      </c>
      <c r="D22" s="8">
        <v>0.59722222222222221</v>
      </c>
      <c r="E22" s="1" t="s">
        <v>27</v>
      </c>
      <c r="F22" s="1"/>
      <c r="G22" s="1" t="s">
        <v>42</v>
      </c>
      <c r="H22" s="1" t="s">
        <v>43</v>
      </c>
      <c r="I22" s="1" t="s">
        <v>30</v>
      </c>
      <c r="J22" s="1" t="s">
        <v>31</v>
      </c>
      <c r="K22" s="6">
        <v>13</v>
      </c>
      <c r="L22" s="1" t="s">
        <v>32</v>
      </c>
      <c r="M22" s="6">
        <v>4900</v>
      </c>
      <c r="N22" s="6">
        <v>26000</v>
      </c>
      <c r="O22" s="4"/>
      <c r="P22" s="9"/>
      <c r="Q22" s="1"/>
      <c r="R22" s="9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9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9"/>
      <c r="BI22" s="1"/>
      <c r="BJ22" s="1"/>
      <c r="BK22" s="1"/>
      <c r="BL22" s="1"/>
      <c r="BM22" s="1"/>
      <c r="BN22" s="1"/>
      <c r="BO22" s="9"/>
      <c r="BP22" s="1"/>
      <c r="BQ22" s="1"/>
      <c r="BR22" s="1"/>
      <c r="BS22" s="1"/>
      <c r="BT22" s="1"/>
      <c r="BU22" s="1"/>
      <c r="BV22" s="9"/>
      <c r="BW22" s="1"/>
      <c r="BX22" s="1"/>
      <c r="BY22" s="1"/>
      <c r="BZ22" s="1"/>
      <c r="CA22" s="1"/>
      <c r="CB22" s="9"/>
      <c r="CC22" s="1"/>
      <c r="CD22" s="1"/>
      <c r="CE22" s="1"/>
      <c r="CF22" s="9"/>
      <c r="CG22" s="1"/>
      <c r="CH22" s="9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9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9"/>
      <c r="DU22" s="9"/>
      <c r="DV22" s="1"/>
      <c r="DW22" s="1"/>
      <c r="DX22" s="1"/>
      <c r="DY22" s="9"/>
      <c r="DZ22" s="1"/>
      <c r="EA22" s="1"/>
      <c r="EB22" s="1"/>
      <c r="EC22" s="9"/>
      <c r="ED22" s="1"/>
      <c r="EE22" s="1"/>
      <c r="EF22" s="1"/>
      <c r="EG22" s="9"/>
      <c r="EH22" s="1"/>
      <c r="EI22" s="1"/>
      <c r="EJ22" s="1"/>
      <c r="EK22" s="9"/>
      <c r="EL22" s="1"/>
      <c r="EM22" s="1"/>
      <c r="EN22" s="1"/>
      <c r="EO22" s="9"/>
      <c r="EP22" s="1">
        <v>23.7</v>
      </c>
      <c r="EQ22" s="1">
        <v>11</v>
      </c>
      <c r="ER22" s="1">
        <v>29.3</v>
      </c>
      <c r="ES22" s="1">
        <v>32</v>
      </c>
      <c r="ET22" s="1">
        <v>49</v>
      </c>
      <c r="EU22" s="1">
        <v>54.9</v>
      </c>
    </row>
    <row r="23" spans="1:151" x14ac:dyDescent="0.2">
      <c r="A23" s="2">
        <v>45263</v>
      </c>
      <c r="B23" s="6" t="s">
        <v>44</v>
      </c>
      <c r="C23" s="6" t="s">
        <v>1</v>
      </c>
      <c r="D23" s="8">
        <v>0.4826388888888889</v>
      </c>
      <c r="E23" s="1" t="s">
        <v>45</v>
      </c>
      <c r="F23" s="1"/>
      <c r="G23" s="1" t="s">
        <v>46</v>
      </c>
      <c r="H23" s="1" t="s">
        <v>10</v>
      </c>
      <c r="I23" s="1"/>
      <c r="J23" s="1" t="s">
        <v>47</v>
      </c>
      <c r="K23" s="6">
        <v>14</v>
      </c>
      <c r="L23" s="1" t="s">
        <v>32</v>
      </c>
      <c r="M23" s="6">
        <v>2400</v>
      </c>
      <c r="N23" s="6">
        <v>6000</v>
      </c>
      <c r="O23" s="4"/>
      <c r="P23" s="9"/>
      <c r="Q23" s="1"/>
      <c r="R23" s="9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9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9"/>
      <c r="BI23" s="1"/>
      <c r="BJ23" s="1"/>
      <c r="BK23" s="1"/>
      <c r="BL23" s="1"/>
      <c r="BM23" s="1"/>
      <c r="BN23" s="1"/>
      <c r="BO23" s="9"/>
      <c r="BP23" s="1"/>
      <c r="BQ23" s="1"/>
      <c r="BR23" s="1"/>
      <c r="BS23" s="1"/>
      <c r="BT23" s="1"/>
      <c r="BU23" s="1"/>
      <c r="BV23" s="9"/>
      <c r="BW23" s="1"/>
      <c r="BX23" s="1"/>
      <c r="BY23" s="1"/>
      <c r="BZ23" s="1"/>
      <c r="CA23" s="1"/>
      <c r="CB23" s="9"/>
      <c r="CC23" s="1"/>
      <c r="CD23" s="1"/>
      <c r="CE23" s="1"/>
      <c r="CF23" s="9"/>
      <c r="CG23" s="1"/>
      <c r="CH23" s="9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9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9"/>
      <c r="DU23" s="9"/>
      <c r="DV23" s="1"/>
      <c r="DW23" s="1"/>
      <c r="DX23" s="1"/>
      <c r="DY23" s="9"/>
      <c r="DZ23" s="1"/>
      <c r="EA23" s="1"/>
      <c r="EB23" s="1"/>
      <c r="EC23" s="9"/>
      <c r="ED23" s="1"/>
      <c r="EE23" s="1"/>
      <c r="EF23" s="1"/>
      <c r="EG23" s="9"/>
      <c r="EH23" s="1"/>
      <c r="EI23" s="1"/>
      <c r="EJ23" s="1"/>
      <c r="EK23" s="9"/>
      <c r="EL23" s="1"/>
      <c r="EM23" s="1"/>
      <c r="EN23" s="1"/>
      <c r="EO23" s="9"/>
      <c r="EP23" s="1">
        <v>9.8999999999999986</v>
      </c>
      <c r="EQ23" s="1">
        <v>11.1</v>
      </c>
      <c r="ER23" s="1">
        <v>12.399999999999999</v>
      </c>
      <c r="ES23" s="1">
        <v>16.7</v>
      </c>
      <c r="ET23" s="1">
        <v>78.7</v>
      </c>
      <c r="EU23" s="1">
        <v>83.7</v>
      </c>
    </row>
    <row r="24" spans="1:151" x14ac:dyDescent="0.2">
      <c r="A24" s="2">
        <v>45263</v>
      </c>
      <c r="B24" s="6" t="s">
        <v>44</v>
      </c>
      <c r="C24" s="6" t="s">
        <v>8</v>
      </c>
      <c r="D24" s="8">
        <v>0.50347222222222221</v>
      </c>
      <c r="E24" s="1" t="s">
        <v>45</v>
      </c>
      <c r="F24" s="1"/>
      <c r="G24" s="1" t="s">
        <v>48</v>
      </c>
      <c r="H24" s="1" t="s">
        <v>4</v>
      </c>
      <c r="I24" s="1"/>
      <c r="J24" s="1" t="s">
        <v>47</v>
      </c>
      <c r="K24" s="6">
        <v>15</v>
      </c>
      <c r="L24" s="1" t="s">
        <v>32</v>
      </c>
      <c r="M24" s="6">
        <v>2550</v>
      </c>
      <c r="N24" s="6">
        <v>26000</v>
      </c>
      <c r="O24" s="4"/>
      <c r="P24" s="9"/>
      <c r="Q24" s="1"/>
      <c r="R24" s="9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9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9"/>
      <c r="BI24" s="1"/>
      <c r="BJ24" s="1"/>
      <c r="BK24" s="1"/>
      <c r="BL24" s="1"/>
      <c r="BM24" s="1"/>
      <c r="BN24" s="1"/>
      <c r="BO24" s="9"/>
      <c r="BP24" s="1"/>
      <c r="BQ24" s="1"/>
      <c r="BR24" s="1"/>
      <c r="BS24" s="1"/>
      <c r="BT24" s="1"/>
      <c r="BU24" s="1"/>
      <c r="BV24" s="9"/>
      <c r="BW24" s="1"/>
      <c r="BX24" s="1"/>
      <c r="BY24" s="1"/>
      <c r="BZ24" s="1"/>
      <c r="CA24" s="1"/>
      <c r="CB24" s="9"/>
      <c r="CC24" s="1"/>
      <c r="CD24" s="1"/>
      <c r="CE24" s="1"/>
      <c r="CF24" s="9"/>
      <c r="CG24" s="1"/>
      <c r="CH24" s="9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9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9"/>
      <c r="DU24" s="9"/>
      <c r="DV24" s="1"/>
      <c r="DW24" s="1"/>
      <c r="DX24" s="1"/>
      <c r="DY24" s="9"/>
      <c r="DZ24" s="1"/>
      <c r="EA24" s="1"/>
      <c r="EB24" s="1"/>
      <c r="EC24" s="9"/>
      <c r="ED24" s="1"/>
      <c r="EE24" s="1"/>
      <c r="EF24" s="1"/>
      <c r="EG24" s="9"/>
      <c r="EH24" s="1"/>
      <c r="EI24" s="1"/>
      <c r="EJ24" s="1"/>
      <c r="EK24" s="9"/>
      <c r="EL24" s="1"/>
      <c r="EM24" s="1"/>
      <c r="EN24" s="1"/>
      <c r="EO24" s="9"/>
      <c r="EP24" s="1">
        <v>7.8</v>
      </c>
      <c r="EQ24" s="1">
        <v>23.3</v>
      </c>
      <c r="ER24" s="1">
        <v>22.5</v>
      </c>
      <c r="ES24" s="1">
        <v>26.8</v>
      </c>
      <c r="ET24" s="1">
        <v>36.799999999999997</v>
      </c>
      <c r="EU24" s="1">
        <v>48.8</v>
      </c>
    </row>
    <row r="25" spans="1:151" x14ac:dyDescent="0.2">
      <c r="A25" s="2">
        <v>45263</v>
      </c>
      <c r="B25" s="6" t="s">
        <v>44</v>
      </c>
      <c r="C25" s="6" t="s">
        <v>11</v>
      </c>
      <c r="D25" s="8">
        <v>0.52430555555555558</v>
      </c>
      <c r="E25" s="1" t="s">
        <v>45</v>
      </c>
      <c r="F25" s="1"/>
      <c r="G25" s="1" t="s">
        <v>49</v>
      </c>
      <c r="H25" s="1" t="s">
        <v>10</v>
      </c>
      <c r="I25" s="1"/>
      <c r="J25" s="1" t="s">
        <v>47</v>
      </c>
      <c r="K25" s="6">
        <v>14</v>
      </c>
      <c r="L25" s="1" t="s">
        <v>32</v>
      </c>
      <c r="M25" s="6">
        <v>2400</v>
      </c>
      <c r="N25" s="6">
        <v>23000</v>
      </c>
      <c r="O25" s="4"/>
      <c r="P25" s="9"/>
      <c r="Q25" s="1"/>
      <c r="R25" s="9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9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9"/>
      <c r="BI25" s="1"/>
      <c r="BJ25" s="1"/>
      <c r="BK25" s="1"/>
      <c r="BL25" s="1"/>
      <c r="BM25" s="1"/>
      <c r="BN25" s="1"/>
      <c r="BO25" s="9"/>
      <c r="BP25" s="1"/>
      <c r="BQ25" s="1"/>
      <c r="BR25" s="1"/>
      <c r="BS25" s="1"/>
      <c r="BT25" s="1"/>
      <c r="BU25" s="1"/>
      <c r="BV25" s="9"/>
      <c r="BW25" s="1"/>
      <c r="BX25" s="1"/>
      <c r="BY25" s="1"/>
      <c r="BZ25" s="1"/>
      <c r="CA25" s="1"/>
      <c r="CB25" s="9"/>
      <c r="CC25" s="1"/>
      <c r="CD25" s="1"/>
      <c r="CE25" s="1"/>
      <c r="CF25" s="9"/>
      <c r="CG25" s="1"/>
      <c r="CH25" s="9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9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9"/>
      <c r="DU25" s="9"/>
      <c r="DV25" s="1"/>
      <c r="DW25" s="1"/>
      <c r="DX25" s="1"/>
      <c r="DY25" s="9"/>
      <c r="DZ25" s="1"/>
      <c r="EA25" s="1"/>
      <c r="EB25" s="1"/>
      <c r="EC25" s="9"/>
      <c r="ED25" s="1"/>
      <c r="EE25" s="1"/>
      <c r="EF25" s="1"/>
      <c r="EG25" s="9"/>
      <c r="EH25" s="1"/>
      <c r="EI25" s="1"/>
      <c r="EJ25" s="1"/>
      <c r="EK25" s="9"/>
      <c r="EL25" s="1"/>
      <c r="EM25" s="1"/>
      <c r="EN25" s="1"/>
      <c r="EO25" s="9"/>
      <c r="EP25" s="1">
        <v>42.5</v>
      </c>
      <c r="EQ25" s="1">
        <v>54.5</v>
      </c>
      <c r="ER25" s="1">
        <v>78</v>
      </c>
      <c r="ES25" s="1">
        <v>87.5</v>
      </c>
      <c r="ET25" s="1">
        <v>136.5</v>
      </c>
      <c r="EU25" s="1">
        <v>143.5</v>
      </c>
    </row>
    <row r="26" spans="1:151" x14ac:dyDescent="0.2">
      <c r="A26" s="2">
        <v>45263</v>
      </c>
      <c r="B26" s="6" t="s">
        <v>44</v>
      </c>
      <c r="C26" s="6" t="s">
        <v>13</v>
      </c>
      <c r="D26" s="8">
        <v>0.54513888888888895</v>
      </c>
      <c r="E26" s="1" t="s">
        <v>45</v>
      </c>
      <c r="F26" s="1"/>
      <c r="G26" s="1" t="s">
        <v>50</v>
      </c>
      <c r="H26" s="1" t="s">
        <v>10</v>
      </c>
      <c r="I26" s="1"/>
      <c r="J26" s="1" t="s">
        <v>47</v>
      </c>
      <c r="K26" s="6">
        <v>16</v>
      </c>
      <c r="L26" s="1" t="s">
        <v>32</v>
      </c>
      <c r="M26" s="6">
        <v>2550</v>
      </c>
      <c r="N26" s="6">
        <v>23000</v>
      </c>
      <c r="O26" s="4"/>
      <c r="P26" s="9"/>
      <c r="Q26" s="1"/>
      <c r="R26" s="9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9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9"/>
      <c r="BI26" s="1"/>
      <c r="BJ26" s="1"/>
      <c r="BK26" s="1"/>
      <c r="BL26" s="1"/>
      <c r="BM26" s="1"/>
      <c r="BN26" s="1"/>
      <c r="BO26" s="9"/>
      <c r="BP26" s="1"/>
      <c r="BQ26" s="1"/>
      <c r="BR26" s="1"/>
      <c r="BS26" s="1"/>
      <c r="BT26" s="1"/>
      <c r="BU26" s="1"/>
      <c r="BV26" s="9"/>
      <c r="BW26" s="1"/>
      <c r="BX26" s="1"/>
      <c r="BY26" s="1"/>
      <c r="BZ26" s="1"/>
      <c r="CA26" s="1"/>
      <c r="CB26" s="9"/>
      <c r="CC26" s="1"/>
      <c r="CD26" s="1"/>
      <c r="CE26" s="1"/>
      <c r="CF26" s="9"/>
      <c r="CG26" s="1"/>
      <c r="CH26" s="9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9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9"/>
      <c r="DU26" s="9"/>
      <c r="DV26" s="1"/>
      <c r="DW26" s="1"/>
      <c r="DX26" s="1"/>
      <c r="DY26" s="9"/>
      <c r="DZ26" s="1"/>
      <c r="EA26" s="1"/>
      <c r="EB26" s="1"/>
      <c r="EC26" s="9"/>
      <c r="ED26" s="1"/>
      <c r="EE26" s="1"/>
      <c r="EF26" s="1"/>
      <c r="EG26" s="9"/>
      <c r="EH26" s="1"/>
      <c r="EI26" s="1"/>
      <c r="EJ26" s="1"/>
      <c r="EK26" s="9"/>
      <c r="EL26" s="1"/>
      <c r="EM26" s="1"/>
      <c r="EN26" s="1"/>
      <c r="EO26" s="9"/>
      <c r="EP26" s="1">
        <v>52.7</v>
      </c>
      <c r="EQ26" s="1">
        <v>9.6999999999999993</v>
      </c>
      <c r="ER26" s="1">
        <v>57</v>
      </c>
      <c r="ES26" s="1">
        <v>59.7</v>
      </c>
      <c r="ET26" s="1">
        <v>92.7</v>
      </c>
      <c r="EU26" s="1">
        <v>145.69999999999999</v>
      </c>
    </row>
    <row r="27" spans="1:151" x14ac:dyDescent="0.2">
      <c r="A27" s="2">
        <v>45263</v>
      </c>
      <c r="B27" s="6" t="s">
        <v>44</v>
      </c>
      <c r="C27" s="6" t="s">
        <v>15</v>
      </c>
      <c r="D27" s="8">
        <v>0.56944444444444442</v>
      </c>
      <c r="E27" s="1" t="s">
        <v>45</v>
      </c>
      <c r="F27" s="1"/>
      <c r="G27" s="1" t="s">
        <v>51</v>
      </c>
      <c r="H27" s="1" t="s">
        <v>10</v>
      </c>
      <c r="I27" s="1"/>
      <c r="J27" s="1" t="s">
        <v>47</v>
      </c>
      <c r="K27" s="6">
        <v>18</v>
      </c>
      <c r="L27" s="1" t="s">
        <v>32</v>
      </c>
      <c r="M27" s="6">
        <v>2550</v>
      </c>
      <c r="N27" s="6">
        <v>23000</v>
      </c>
      <c r="O27" s="4"/>
      <c r="P27" s="9"/>
      <c r="Q27" s="1"/>
      <c r="R27" s="9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9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9"/>
      <c r="BI27" s="1"/>
      <c r="BJ27" s="1"/>
      <c r="BK27" s="1"/>
      <c r="BL27" s="1"/>
      <c r="BM27" s="1"/>
      <c r="BN27" s="1"/>
      <c r="BO27" s="9"/>
      <c r="BP27" s="1"/>
      <c r="BQ27" s="1"/>
      <c r="BR27" s="1"/>
      <c r="BS27" s="1"/>
      <c r="BT27" s="1"/>
      <c r="BU27" s="1"/>
      <c r="BV27" s="9"/>
      <c r="BW27" s="1"/>
      <c r="BX27" s="1"/>
      <c r="BY27" s="1"/>
      <c r="BZ27" s="1"/>
      <c r="CA27" s="1"/>
      <c r="CB27" s="9"/>
      <c r="CC27" s="1"/>
      <c r="CD27" s="1"/>
      <c r="CE27" s="1"/>
      <c r="CF27" s="9"/>
      <c r="CG27" s="1"/>
      <c r="CH27" s="9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9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9"/>
      <c r="DU27" s="9"/>
      <c r="DV27" s="1"/>
      <c r="DW27" s="1"/>
      <c r="DX27" s="1"/>
      <c r="DY27" s="9"/>
      <c r="DZ27" s="1"/>
      <c r="EA27" s="1"/>
      <c r="EB27" s="1"/>
      <c r="EC27" s="9"/>
      <c r="ED27" s="1"/>
      <c r="EE27" s="1"/>
      <c r="EF27" s="1"/>
      <c r="EG27" s="9"/>
      <c r="EH27" s="1"/>
      <c r="EI27" s="1"/>
      <c r="EJ27" s="1"/>
      <c r="EK27" s="9"/>
      <c r="EL27" s="1"/>
      <c r="EM27" s="1"/>
      <c r="EN27" s="1"/>
      <c r="EO27" s="9"/>
      <c r="EP27" s="1">
        <v>73</v>
      </c>
      <c r="EQ27" s="1">
        <v>27</v>
      </c>
      <c r="ER27" s="1">
        <v>76</v>
      </c>
      <c r="ES27" s="1">
        <v>88</v>
      </c>
      <c r="ET27" s="1">
        <v>101</v>
      </c>
      <c r="EU27" s="1">
        <v>148</v>
      </c>
    </row>
    <row r="28" spans="1:151" x14ac:dyDescent="0.2">
      <c r="A28" s="2">
        <v>45263</v>
      </c>
      <c r="B28" s="6" t="s">
        <v>44</v>
      </c>
      <c r="C28" s="6" t="s">
        <v>17</v>
      </c>
      <c r="D28" s="8">
        <v>0.59375</v>
      </c>
      <c r="E28" s="1" t="s">
        <v>45</v>
      </c>
      <c r="F28" s="1"/>
      <c r="G28" s="1" t="s">
        <v>52</v>
      </c>
      <c r="H28" s="1" t="s">
        <v>10</v>
      </c>
      <c r="I28" s="1"/>
      <c r="J28" s="1" t="s">
        <v>47</v>
      </c>
      <c r="K28" s="6">
        <v>18</v>
      </c>
      <c r="L28" s="1" t="s">
        <v>32</v>
      </c>
      <c r="M28" s="6">
        <v>2550</v>
      </c>
      <c r="N28" s="6">
        <v>26000</v>
      </c>
      <c r="O28" s="4"/>
      <c r="P28" s="9"/>
      <c r="Q28" s="1"/>
      <c r="R28" s="9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9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9"/>
      <c r="BI28" s="1"/>
      <c r="BJ28" s="1"/>
      <c r="BK28" s="1"/>
      <c r="BL28" s="1"/>
      <c r="BM28" s="1"/>
      <c r="BN28" s="1"/>
      <c r="BO28" s="9"/>
      <c r="BP28" s="1"/>
      <c r="BQ28" s="1"/>
      <c r="BR28" s="1"/>
      <c r="BS28" s="1"/>
      <c r="BT28" s="1"/>
      <c r="BU28" s="1"/>
      <c r="BV28" s="9"/>
      <c r="BW28" s="1"/>
      <c r="BX28" s="1"/>
      <c r="BY28" s="1"/>
      <c r="BZ28" s="1"/>
      <c r="CA28" s="1"/>
      <c r="CB28" s="9"/>
      <c r="CC28" s="1"/>
      <c r="CD28" s="1"/>
      <c r="CE28" s="1"/>
      <c r="CF28" s="9"/>
      <c r="CG28" s="1"/>
      <c r="CH28" s="9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9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9"/>
      <c r="DU28" s="9"/>
      <c r="DV28" s="1"/>
      <c r="DW28" s="1"/>
      <c r="DX28" s="1"/>
      <c r="DY28" s="9"/>
      <c r="DZ28" s="1"/>
      <c r="EA28" s="1"/>
      <c r="EB28" s="1"/>
      <c r="EC28" s="9"/>
      <c r="ED28" s="1"/>
      <c r="EE28" s="1"/>
      <c r="EF28" s="1"/>
      <c r="EG28" s="9"/>
      <c r="EH28" s="1"/>
      <c r="EI28" s="1"/>
      <c r="EJ28" s="1"/>
      <c r="EK28" s="9"/>
      <c r="EL28" s="1"/>
      <c r="EM28" s="1"/>
      <c r="EN28" s="1"/>
      <c r="EO28" s="9"/>
      <c r="EP28" s="1">
        <v>29.3</v>
      </c>
      <c r="EQ28" s="1">
        <v>24</v>
      </c>
      <c r="ER28" s="1">
        <v>11.3</v>
      </c>
      <c r="ES28" s="1">
        <v>32.299999999999997</v>
      </c>
      <c r="ET28" s="1">
        <v>72.3</v>
      </c>
      <c r="EU28" s="1">
        <v>100.3</v>
      </c>
    </row>
    <row r="29" spans="1:151" x14ac:dyDescent="0.2">
      <c r="A29" s="2">
        <v>45263</v>
      </c>
      <c r="B29" s="6" t="s">
        <v>44</v>
      </c>
      <c r="C29" s="6" t="s">
        <v>19</v>
      </c>
      <c r="D29" s="8">
        <v>0.61805555555555558</v>
      </c>
      <c r="E29" s="1" t="s">
        <v>45</v>
      </c>
      <c r="F29" s="1"/>
      <c r="G29" s="1" t="s">
        <v>53</v>
      </c>
      <c r="H29" s="1" t="s">
        <v>10</v>
      </c>
      <c r="I29" s="1"/>
      <c r="J29" s="1" t="s">
        <v>47</v>
      </c>
      <c r="K29" s="6">
        <v>15</v>
      </c>
      <c r="L29" s="1" t="s">
        <v>32</v>
      </c>
      <c r="M29" s="6">
        <v>2400</v>
      </c>
      <c r="N29" s="6">
        <v>26000</v>
      </c>
      <c r="O29" s="4"/>
      <c r="P29" s="9"/>
      <c r="Q29" s="1"/>
      <c r="R29" s="9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9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9"/>
      <c r="BI29" s="1"/>
      <c r="BJ29" s="1"/>
      <c r="BK29" s="1"/>
      <c r="BL29" s="1"/>
      <c r="BM29" s="1"/>
      <c r="BN29" s="1"/>
      <c r="BO29" s="9"/>
      <c r="BP29" s="1"/>
      <c r="BQ29" s="1"/>
      <c r="BR29" s="1"/>
      <c r="BS29" s="1"/>
      <c r="BT29" s="1"/>
      <c r="BU29" s="1"/>
      <c r="BV29" s="9"/>
      <c r="BW29" s="1"/>
      <c r="BX29" s="1"/>
      <c r="BY29" s="1"/>
      <c r="BZ29" s="1"/>
      <c r="CA29" s="1"/>
      <c r="CB29" s="9"/>
      <c r="CC29" s="1"/>
      <c r="CD29" s="1"/>
      <c r="CE29" s="1"/>
      <c r="CF29" s="9"/>
      <c r="CG29" s="1"/>
      <c r="CH29" s="9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9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9"/>
      <c r="DU29" s="9"/>
      <c r="DV29" s="1"/>
      <c r="DW29" s="1"/>
      <c r="DX29" s="1"/>
      <c r="DY29" s="9"/>
      <c r="DZ29" s="1"/>
      <c r="EA29" s="1"/>
      <c r="EB29" s="1"/>
      <c r="EC29" s="9"/>
      <c r="ED29" s="1"/>
      <c r="EE29" s="1"/>
      <c r="EF29" s="1"/>
      <c r="EG29" s="9"/>
      <c r="EH29" s="1"/>
      <c r="EI29" s="1"/>
      <c r="EJ29" s="1"/>
      <c r="EK29" s="9"/>
      <c r="EL29" s="1"/>
      <c r="EM29" s="1"/>
      <c r="EN29" s="1"/>
      <c r="EO29" s="9"/>
      <c r="EP29" s="1">
        <v>14.6</v>
      </c>
      <c r="EQ29" s="1">
        <v>9.8999999999999986</v>
      </c>
      <c r="ER29" s="1">
        <v>15.3</v>
      </c>
      <c r="ES29" s="1">
        <v>19.899999999999999</v>
      </c>
      <c r="ET29" s="1">
        <v>37.9</v>
      </c>
      <c r="EU29" s="1">
        <v>44.199999999999996</v>
      </c>
    </row>
    <row r="30" spans="1:151" x14ac:dyDescent="0.2">
      <c r="A30" s="2">
        <v>45263</v>
      </c>
      <c r="B30" s="6" t="s">
        <v>44</v>
      </c>
      <c r="C30" s="6" t="s">
        <v>21</v>
      </c>
      <c r="D30" s="8">
        <v>0.64722222222222225</v>
      </c>
      <c r="E30" s="1" t="s">
        <v>45</v>
      </c>
      <c r="F30" s="1"/>
      <c r="G30" s="1" t="s">
        <v>54</v>
      </c>
      <c r="H30" s="1" t="s">
        <v>10</v>
      </c>
      <c r="I30" s="1" t="s">
        <v>23</v>
      </c>
      <c r="J30" s="1" t="s">
        <v>47</v>
      </c>
      <c r="K30" s="6">
        <v>17</v>
      </c>
      <c r="L30" s="1" t="s">
        <v>32</v>
      </c>
      <c r="M30" s="6">
        <v>2550</v>
      </c>
      <c r="N30" s="6">
        <v>44000</v>
      </c>
      <c r="O30" s="4"/>
      <c r="P30" s="9"/>
      <c r="Q30" s="1"/>
      <c r="R30" s="9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9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9"/>
      <c r="BI30" s="1"/>
      <c r="BJ30" s="1"/>
      <c r="BK30" s="1"/>
      <c r="BL30" s="1"/>
      <c r="BM30" s="1"/>
      <c r="BN30" s="1"/>
      <c r="BO30" s="9"/>
      <c r="BP30" s="1"/>
      <c r="BQ30" s="1"/>
      <c r="BR30" s="1"/>
      <c r="BS30" s="1"/>
      <c r="BT30" s="1"/>
      <c r="BU30" s="1"/>
      <c r="BV30" s="9"/>
      <c r="BW30" s="1"/>
      <c r="BX30" s="1"/>
      <c r="BY30" s="1"/>
      <c r="BZ30" s="1"/>
      <c r="CA30" s="1"/>
      <c r="CB30" s="9"/>
      <c r="CC30" s="1"/>
      <c r="CD30" s="1"/>
      <c r="CE30" s="1"/>
      <c r="CF30" s="9"/>
      <c r="CG30" s="1"/>
      <c r="CH30" s="9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9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9"/>
      <c r="DU30" s="9"/>
      <c r="DV30" s="1"/>
      <c r="DW30" s="1"/>
      <c r="DX30" s="1"/>
      <c r="DY30" s="9"/>
      <c r="DZ30" s="1"/>
      <c r="EA30" s="1"/>
      <c r="EB30" s="1"/>
      <c r="EC30" s="9"/>
      <c r="ED30" s="1"/>
      <c r="EE30" s="1"/>
      <c r="EF30" s="1"/>
      <c r="EG30" s="9"/>
      <c r="EH30" s="1"/>
      <c r="EI30" s="1"/>
      <c r="EJ30" s="1"/>
      <c r="EK30" s="9"/>
      <c r="EL30" s="1"/>
      <c r="EM30" s="1"/>
      <c r="EN30" s="1"/>
      <c r="EO30" s="9"/>
      <c r="EP30" s="1">
        <v>31.1</v>
      </c>
      <c r="EQ30" s="1">
        <v>9.5</v>
      </c>
      <c r="ER30" s="1">
        <v>36.4</v>
      </c>
      <c r="ES30" s="1">
        <v>38.5</v>
      </c>
      <c r="ET30" s="1">
        <v>44.8</v>
      </c>
      <c r="EU30" s="1">
        <v>80.8</v>
      </c>
    </row>
    <row r="31" spans="1:151" x14ac:dyDescent="0.2">
      <c r="A31" s="2">
        <v>45263</v>
      </c>
      <c r="B31" s="6" t="s">
        <v>55</v>
      </c>
      <c r="C31" s="6" t="s">
        <v>1</v>
      </c>
      <c r="D31" s="8">
        <v>0.67152777777777783</v>
      </c>
      <c r="E31" s="1" t="s">
        <v>56</v>
      </c>
      <c r="F31" s="1"/>
      <c r="G31" s="1" t="s">
        <v>57</v>
      </c>
      <c r="H31" s="1" t="s">
        <v>34</v>
      </c>
      <c r="I31" s="1" t="s">
        <v>30</v>
      </c>
      <c r="J31" s="1" t="s">
        <v>47</v>
      </c>
      <c r="K31" s="6">
        <v>16</v>
      </c>
      <c r="L31" s="1" t="s">
        <v>32</v>
      </c>
      <c r="M31" s="6">
        <v>1900</v>
      </c>
      <c r="N31" s="6">
        <v>30000</v>
      </c>
      <c r="O31" s="4"/>
      <c r="P31" s="9"/>
      <c r="Q31" s="1"/>
      <c r="R31" s="9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9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9"/>
      <c r="BI31" s="1"/>
      <c r="BJ31" s="1"/>
      <c r="BK31" s="1"/>
      <c r="BL31" s="1"/>
      <c r="BM31" s="1"/>
      <c r="BN31" s="1"/>
      <c r="BO31" s="9"/>
      <c r="BP31" s="1"/>
      <c r="BQ31" s="1"/>
      <c r="BR31" s="1"/>
      <c r="BS31" s="1"/>
      <c r="BT31" s="1"/>
      <c r="BU31" s="1"/>
      <c r="BV31" s="9"/>
      <c r="BW31" s="1"/>
      <c r="BX31" s="1"/>
      <c r="BY31" s="1"/>
      <c r="BZ31" s="1"/>
      <c r="CA31" s="1"/>
      <c r="CB31" s="9"/>
      <c r="CC31" s="1"/>
      <c r="CD31" s="1"/>
      <c r="CE31" s="1"/>
      <c r="CF31" s="9"/>
      <c r="CG31" s="1"/>
      <c r="CH31" s="9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9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9"/>
      <c r="DU31" s="9"/>
      <c r="DV31" s="1"/>
      <c r="DW31" s="1"/>
      <c r="DX31" s="1"/>
      <c r="DY31" s="9"/>
      <c r="DZ31" s="1"/>
      <c r="EA31" s="1"/>
      <c r="EB31" s="1"/>
      <c r="EC31" s="9"/>
      <c r="ED31" s="1"/>
      <c r="EE31" s="1"/>
      <c r="EF31" s="1"/>
      <c r="EG31" s="9"/>
      <c r="EH31" s="1"/>
      <c r="EI31" s="1"/>
      <c r="EJ31" s="1"/>
      <c r="EK31" s="9"/>
      <c r="EL31" s="1"/>
      <c r="EM31" s="1"/>
      <c r="EN31" s="1"/>
      <c r="EO31" s="9"/>
      <c r="EP31" s="1">
        <v>9.4</v>
      </c>
      <c r="EQ31" s="1">
        <v>11.3</v>
      </c>
      <c r="ER31" s="1">
        <v>12.3</v>
      </c>
      <c r="ES31" s="1">
        <v>16.5</v>
      </c>
      <c r="ET31" s="1">
        <v>22.2</v>
      </c>
      <c r="EU31" s="1">
        <v>35.200000000000003</v>
      </c>
    </row>
    <row r="32" spans="1:151" x14ac:dyDescent="0.2">
      <c r="A32" s="2">
        <v>45263</v>
      </c>
      <c r="B32" s="6" t="s">
        <v>55</v>
      </c>
      <c r="C32" s="6" t="s">
        <v>8</v>
      </c>
      <c r="D32" s="8">
        <v>0.6958333333333333</v>
      </c>
      <c r="E32" s="1" t="s">
        <v>56</v>
      </c>
      <c r="F32" s="1"/>
      <c r="G32" s="1" t="s">
        <v>58</v>
      </c>
      <c r="H32" s="1" t="s">
        <v>34</v>
      </c>
      <c r="I32" s="1" t="s">
        <v>59</v>
      </c>
      <c r="J32" s="1" t="s">
        <v>47</v>
      </c>
      <c r="K32" s="6">
        <v>14</v>
      </c>
      <c r="L32" s="1" t="s">
        <v>32</v>
      </c>
      <c r="M32" s="6">
        <v>1500</v>
      </c>
      <c r="N32" s="6">
        <v>19000</v>
      </c>
      <c r="O32" s="4"/>
      <c r="P32" s="9"/>
      <c r="Q32" s="1"/>
      <c r="R32" s="9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9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9"/>
      <c r="BI32" s="1"/>
      <c r="BJ32" s="1"/>
      <c r="BK32" s="1"/>
      <c r="BL32" s="1"/>
      <c r="BM32" s="1"/>
      <c r="BN32" s="1"/>
      <c r="BO32" s="9"/>
      <c r="BP32" s="1"/>
      <c r="BQ32" s="1"/>
      <c r="BR32" s="1"/>
      <c r="BS32" s="1"/>
      <c r="BT32" s="1"/>
      <c r="BU32" s="1"/>
      <c r="BV32" s="9"/>
      <c r="BW32" s="1"/>
      <c r="BX32" s="1"/>
      <c r="BY32" s="1"/>
      <c r="BZ32" s="1"/>
      <c r="CA32" s="1"/>
      <c r="CB32" s="9"/>
      <c r="CC32" s="1"/>
      <c r="CD32" s="1"/>
      <c r="CE32" s="1"/>
      <c r="CF32" s="9"/>
      <c r="CG32" s="1"/>
      <c r="CH32" s="9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9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9"/>
      <c r="DU32" s="9"/>
      <c r="DV32" s="1"/>
      <c r="DW32" s="1"/>
      <c r="DX32" s="1"/>
      <c r="DY32" s="9"/>
      <c r="DZ32" s="1"/>
      <c r="EA32" s="1"/>
      <c r="EB32" s="1"/>
      <c r="EC32" s="9"/>
      <c r="ED32" s="1"/>
      <c r="EE32" s="1"/>
      <c r="EF32" s="1"/>
      <c r="EG32" s="9"/>
      <c r="EH32" s="1"/>
      <c r="EI32" s="1"/>
      <c r="EJ32" s="1"/>
      <c r="EK32" s="9"/>
      <c r="EL32" s="1"/>
      <c r="EM32" s="1"/>
      <c r="EN32" s="1"/>
      <c r="EO32" s="9"/>
      <c r="EP32" s="1">
        <v>10.4</v>
      </c>
      <c r="EQ32" s="1">
        <v>11.8</v>
      </c>
      <c r="ER32" s="1">
        <v>8.4</v>
      </c>
      <c r="ES32" s="1">
        <v>15.3</v>
      </c>
      <c r="ET32" s="1">
        <v>25.3</v>
      </c>
      <c r="EU32" s="1">
        <v>152.30000000000001</v>
      </c>
    </row>
    <row r="33" spans="1:151" x14ac:dyDescent="0.2">
      <c r="A33" s="2">
        <v>45263</v>
      </c>
      <c r="B33" s="6" t="s">
        <v>55</v>
      </c>
      <c r="C33" s="6" t="s">
        <v>11</v>
      </c>
      <c r="D33" s="8">
        <v>0.72013888888888899</v>
      </c>
      <c r="E33" s="1" t="s">
        <v>56</v>
      </c>
      <c r="F33" s="1"/>
      <c r="G33" s="1" t="s">
        <v>60</v>
      </c>
      <c r="H33" s="1" t="s">
        <v>34</v>
      </c>
      <c r="I33" s="1" t="s">
        <v>61</v>
      </c>
      <c r="J33" s="1" t="s">
        <v>47</v>
      </c>
      <c r="K33" s="6">
        <v>11</v>
      </c>
      <c r="L33" s="1" t="s">
        <v>32</v>
      </c>
      <c r="M33" s="6">
        <v>1500</v>
      </c>
      <c r="N33" s="6">
        <v>52000</v>
      </c>
      <c r="O33" s="4"/>
      <c r="P33" s="9"/>
      <c r="Q33" s="1"/>
      <c r="R33" s="9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9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9"/>
      <c r="BI33" s="1"/>
      <c r="BJ33" s="1"/>
      <c r="BK33" s="1"/>
      <c r="BL33" s="1"/>
      <c r="BM33" s="1"/>
      <c r="BN33" s="1"/>
      <c r="BO33" s="9"/>
      <c r="BP33" s="1"/>
      <c r="BQ33" s="1"/>
      <c r="BR33" s="1"/>
      <c r="BS33" s="1"/>
      <c r="BT33" s="1"/>
      <c r="BU33" s="1"/>
      <c r="BV33" s="9"/>
      <c r="BW33" s="1"/>
      <c r="BX33" s="1"/>
      <c r="BY33" s="1"/>
      <c r="BZ33" s="1"/>
      <c r="CA33" s="1"/>
      <c r="CB33" s="9"/>
      <c r="CC33" s="1"/>
      <c r="CD33" s="1"/>
      <c r="CE33" s="1"/>
      <c r="CF33" s="9"/>
      <c r="CG33" s="1"/>
      <c r="CH33" s="9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9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9"/>
      <c r="DU33" s="9"/>
      <c r="DV33" s="1"/>
      <c r="DW33" s="1"/>
      <c r="DX33" s="1"/>
      <c r="DY33" s="9"/>
      <c r="DZ33" s="1"/>
      <c r="EA33" s="1"/>
      <c r="EB33" s="1"/>
      <c r="EC33" s="9"/>
      <c r="ED33" s="1"/>
      <c r="EE33" s="1"/>
      <c r="EF33" s="1"/>
      <c r="EG33" s="9"/>
      <c r="EH33" s="1"/>
      <c r="EI33" s="1"/>
      <c r="EJ33" s="1"/>
      <c r="EK33" s="9"/>
      <c r="EL33" s="1"/>
      <c r="EM33" s="1"/>
      <c r="EN33" s="1"/>
      <c r="EO33" s="9"/>
      <c r="EP33" s="1">
        <v>9.1999999999999993</v>
      </c>
      <c r="EQ33" s="1">
        <v>19.600000000000001</v>
      </c>
      <c r="ER33" s="1">
        <v>19.600000000000001</v>
      </c>
      <c r="ES33" s="1">
        <v>24.2</v>
      </c>
      <c r="ET33" s="1">
        <v>43.2</v>
      </c>
      <c r="EU33" s="1">
        <v>45.6</v>
      </c>
    </row>
    <row r="34" spans="1:151" x14ac:dyDescent="0.2">
      <c r="A34" s="2">
        <v>45263</v>
      </c>
      <c r="B34" s="6" t="s">
        <v>55</v>
      </c>
      <c r="C34" s="6" t="s">
        <v>13</v>
      </c>
      <c r="D34" s="8">
        <v>0.74444444444444446</v>
      </c>
      <c r="E34" s="1" t="s">
        <v>56</v>
      </c>
      <c r="F34" s="1"/>
      <c r="G34" s="1" t="s">
        <v>62</v>
      </c>
      <c r="H34" s="1" t="s">
        <v>34</v>
      </c>
      <c r="I34" s="1" t="s">
        <v>30</v>
      </c>
      <c r="J34" s="1" t="s">
        <v>47</v>
      </c>
      <c r="K34" s="6">
        <v>15</v>
      </c>
      <c r="L34" s="1" t="s">
        <v>32</v>
      </c>
      <c r="M34" s="6">
        <v>1900</v>
      </c>
      <c r="N34" s="6">
        <v>30000</v>
      </c>
      <c r="O34" s="4"/>
      <c r="P34" s="9"/>
      <c r="Q34" s="1"/>
      <c r="R34" s="9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9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9"/>
      <c r="BI34" s="1"/>
      <c r="BJ34" s="1"/>
      <c r="BK34" s="1"/>
      <c r="BL34" s="1"/>
      <c r="BM34" s="1"/>
      <c r="BN34" s="1"/>
      <c r="BO34" s="9"/>
      <c r="BP34" s="1"/>
      <c r="BQ34" s="1"/>
      <c r="BR34" s="1"/>
      <c r="BS34" s="1"/>
      <c r="BT34" s="1"/>
      <c r="BU34" s="1"/>
      <c r="BV34" s="9"/>
      <c r="BW34" s="1"/>
      <c r="BX34" s="1"/>
      <c r="BY34" s="1"/>
      <c r="BZ34" s="1"/>
      <c r="CA34" s="1"/>
      <c r="CB34" s="9"/>
      <c r="CC34" s="1"/>
      <c r="CD34" s="1"/>
      <c r="CE34" s="1"/>
      <c r="CF34" s="9"/>
      <c r="CG34" s="1"/>
      <c r="CH34" s="9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9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9"/>
      <c r="DU34" s="9"/>
      <c r="DV34" s="1"/>
      <c r="DW34" s="1"/>
      <c r="DX34" s="1"/>
      <c r="DY34" s="9"/>
      <c r="DZ34" s="1"/>
      <c r="EA34" s="1"/>
      <c r="EB34" s="1"/>
      <c r="EC34" s="9"/>
      <c r="ED34" s="1"/>
      <c r="EE34" s="1"/>
      <c r="EF34" s="1"/>
      <c r="EG34" s="9"/>
      <c r="EH34" s="1"/>
      <c r="EI34" s="1"/>
      <c r="EJ34" s="1"/>
      <c r="EK34" s="9"/>
      <c r="EL34" s="1"/>
      <c r="EM34" s="1"/>
      <c r="EN34" s="1"/>
      <c r="EO34" s="9"/>
      <c r="EP34" s="1">
        <v>25.8</v>
      </c>
      <c r="EQ34" s="1">
        <v>39</v>
      </c>
      <c r="ER34" s="1">
        <v>20.8</v>
      </c>
      <c r="ES34" s="1">
        <v>42.8</v>
      </c>
      <c r="ET34" s="1">
        <v>59.8</v>
      </c>
      <c r="EU34" s="1">
        <v>80.8</v>
      </c>
    </row>
    <row r="35" spans="1:151" x14ac:dyDescent="0.2">
      <c r="A35" s="2">
        <v>45263</v>
      </c>
      <c r="B35" s="6" t="s">
        <v>55</v>
      </c>
      <c r="C35" s="6" t="s">
        <v>15</v>
      </c>
      <c r="D35" s="8">
        <v>0.76736111111111116</v>
      </c>
      <c r="E35" s="1" t="s">
        <v>56</v>
      </c>
      <c r="F35" s="1"/>
      <c r="G35" s="1" t="s">
        <v>63</v>
      </c>
      <c r="H35" s="1" t="s">
        <v>34</v>
      </c>
      <c r="I35" s="1" t="s">
        <v>38</v>
      </c>
      <c r="J35" s="1" t="s">
        <v>47</v>
      </c>
      <c r="K35" s="6">
        <v>13</v>
      </c>
      <c r="L35" s="1" t="s">
        <v>32</v>
      </c>
      <c r="M35" s="6">
        <v>1400</v>
      </c>
      <c r="N35" s="6">
        <v>23000</v>
      </c>
      <c r="O35" s="4"/>
      <c r="P35" s="9"/>
      <c r="Q35" s="1"/>
      <c r="R35" s="9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9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9"/>
      <c r="BI35" s="1"/>
      <c r="BJ35" s="1"/>
      <c r="BK35" s="1"/>
      <c r="BL35" s="1"/>
      <c r="BM35" s="1"/>
      <c r="BN35" s="1"/>
      <c r="BO35" s="9"/>
      <c r="BP35" s="1"/>
      <c r="BQ35" s="1"/>
      <c r="BR35" s="1"/>
      <c r="BS35" s="1"/>
      <c r="BT35" s="1"/>
      <c r="BU35" s="1"/>
      <c r="BV35" s="9"/>
      <c r="BW35" s="1"/>
      <c r="BX35" s="1"/>
      <c r="BY35" s="1"/>
      <c r="BZ35" s="1"/>
      <c r="CA35" s="1"/>
      <c r="CB35" s="9"/>
      <c r="CC35" s="1"/>
      <c r="CD35" s="1"/>
      <c r="CE35" s="1"/>
      <c r="CF35" s="9"/>
      <c r="CG35" s="1"/>
      <c r="CH35" s="9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9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9"/>
      <c r="DU35" s="9"/>
      <c r="DV35" s="1"/>
      <c r="DW35" s="1"/>
      <c r="DX35" s="1"/>
      <c r="DY35" s="9"/>
      <c r="DZ35" s="1"/>
      <c r="EA35" s="1"/>
      <c r="EB35" s="1"/>
      <c r="EC35" s="9"/>
      <c r="ED35" s="1"/>
      <c r="EE35" s="1"/>
      <c r="EF35" s="1"/>
      <c r="EG35" s="9"/>
      <c r="EH35" s="1"/>
      <c r="EI35" s="1"/>
      <c r="EJ35" s="1"/>
      <c r="EK35" s="9"/>
      <c r="EL35" s="1"/>
      <c r="EM35" s="1"/>
      <c r="EN35" s="1"/>
      <c r="EO35" s="9"/>
      <c r="EP35" s="1">
        <v>15</v>
      </c>
      <c r="EQ35" s="1">
        <v>30</v>
      </c>
      <c r="ER35" s="1">
        <v>25</v>
      </c>
      <c r="ES35" s="1">
        <v>35</v>
      </c>
      <c r="ET35" s="1">
        <v>93</v>
      </c>
      <c r="EU35" s="1">
        <v>102.7</v>
      </c>
    </row>
    <row r="36" spans="1:151" x14ac:dyDescent="0.2">
      <c r="A36" s="2">
        <v>45263</v>
      </c>
      <c r="B36" s="6" t="s">
        <v>55</v>
      </c>
      <c r="C36" s="6" t="s">
        <v>17</v>
      </c>
      <c r="D36" s="8">
        <v>0.78819444444444453</v>
      </c>
      <c r="E36" s="1" t="s">
        <v>56</v>
      </c>
      <c r="F36" s="1"/>
      <c r="G36" s="1" t="s">
        <v>64</v>
      </c>
      <c r="H36" s="1" t="s">
        <v>34</v>
      </c>
      <c r="I36" s="1" t="s">
        <v>59</v>
      </c>
      <c r="J36" s="1" t="s">
        <v>47</v>
      </c>
      <c r="K36" s="6">
        <v>10</v>
      </c>
      <c r="L36" s="1" t="s">
        <v>32</v>
      </c>
      <c r="M36" s="6">
        <v>2500</v>
      </c>
      <c r="N36" s="6">
        <v>16000</v>
      </c>
      <c r="O36" s="4"/>
      <c r="P36" s="9"/>
      <c r="Q36" s="1"/>
      <c r="R36" s="9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9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9"/>
      <c r="BI36" s="1"/>
      <c r="BJ36" s="1"/>
      <c r="BK36" s="1"/>
      <c r="BL36" s="1"/>
      <c r="BM36" s="1"/>
      <c r="BN36" s="1"/>
      <c r="BO36" s="9"/>
      <c r="BP36" s="1"/>
      <c r="BQ36" s="1"/>
      <c r="BR36" s="1"/>
      <c r="BS36" s="1"/>
      <c r="BT36" s="1"/>
      <c r="BU36" s="1"/>
      <c r="BV36" s="9"/>
      <c r="BW36" s="1"/>
      <c r="BX36" s="1"/>
      <c r="BY36" s="1"/>
      <c r="BZ36" s="1"/>
      <c r="CA36" s="1"/>
      <c r="CB36" s="9"/>
      <c r="CC36" s="1"/>
      <c r="CD36" s="1"/>
      <c r="CE36" s="1"/>
      <c r="CF36" s="9"/>
      <c r="CG36" s="1"/>
      <c r="CH36" s="9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9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9"/>
      <c r="DU36" s="9"/>
      <c r="DV36" s="1"/>
      <c r="DW36" s="1"/>
      <c r="DX36" s="1"/>
      <c r="DY36" s="9"/>
      <c r="DZ36" s="1"/>
      <c r="EA36" s="1"/>
      <c r="EB36" s="1"/>
      <c r="EC36" s="9"/>
      <c r="ED36" s="1"/>
      <c r="EE36" s="1"/>
      <c r="EF36" s="1"/>
      <c r="EG36" s="9"/>
      <c r="EH36" s="1"/>
      <c r="EI36" s="1"/>
      <c r="EJ36" s="1"/>
      <c r="EK36" s="9"/>
      <c r="EL36" s="1"/>
      <c r="EM36" s="1"/>
      <c r="EN36" s="1"/>
      <c r="EO36" s="9"/>
      <c r="EP36" s="1">
        <v>10.8</v>
      </c>
      <c r="EQ36" s="1">
        <v>25</v>
      </c>
      <c r="ER36" s="1">
        <v>27.8</v>
      </c>
      <c r="ES36" s="1">
        <v>31.8</v>
      </c>
      <c r="ET36" s="1">
        <v>37.5</v>
      </c>
      <c r="EU36" s="1">
        <v>45.2</v>
      </c>
    </row>
    <row r="37" spans="1:151" x14ac:dyDescent="0.2">
      <c r="A37" s="2">
        <v>45263</v>
      </c>
      <c r="B37" s="6" t="s">
        <v>55</v>
      </c>
      <c r="C37" s="6" t="s">
        <v>19</v>
      </c>
      <c r="D37" s="8">
        <v>0.80902777777777779</v>
      </c>
      <c r="E37" s="1" t="s">
        <v>56</v>
      </c>
      <c r="F37" s="1"/>
      <c r="G37" s="1" t="s">
        <v>65</v>
      </c>
      <c r="H37" s="1" t="s">
        <v>34</v>
      </c>
      <c r="I37" s="1" t="s">
        <v>30</v>
      </c>
      <c r="J37" s="1" t="s">
        <v>47</v>
      </c>
      <c r="K37" s="6">
        <v>7</v>
      </c>
      <c r="L37" s="1" t="s">
        <v>32</v>
      </c>
      <c r="M37" s="6">
        <v>1300</v>
      </c>
      <c r="N37" s="6">
        <v>28000</v>
      </c>
      <c r="O37" s="4"/>
      <c r="P37" s="9"/>
      <c r="Q37" s="1"/>
      <c r="R37" s="9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9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9"/>
      <c r="BI37" s="1"/>
      <c r="BJ37" s="1"/>
      <c r="BK37" s="1"/>
      <c r="BL37" s="1"/>
      <c r="BM37" s="1"/>
      <c r="BN37" s="1"/>
      <c r="BO37" s="9"/>
      <c r="BP37" s="1"/>
      <c r="BQ37" s="1"/>
      <c r="BR37" s="1"/>
      <c r="BS37" s="1"/>
      <c r="BT37" s="1"/>
      <c r="BU37" s="1"/>
      <c r="BV37" s="9"/>
      <c r="BW37" s="1"/>
      <c r="BX37" s="1"/>
      <c r="BY37" s="1"/>
      <c r="BZ37" s="1"/>
      <c r="CA37" s="1"/>
      <c r="CB37" s="9"/>
      <c r="CC37" s="1"/>
      <c r="CD37" s="1"/>
      <c r="CE37" s="1"/>
      <c r="CF37" s="9"/>
      <c r="CG37" s="1"/>
      <c r="CH37" s="9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9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9"/>
      <c r="DU37" s="9"/>
      <c r="DV37" s="1"/>
      <c r="DW37" s="1"/>
      <c r="DX37" s="1"/>
      <c r="DY37" s="9"/>
      <c r="DZ37" s="1"/>
      <c r="EA37" s="1"/>
      <c r="EB37" s="1"/>
      <c r="EC37" s="9"/>
      <c r="ED37" s="1"/>
      <c r="EE37" s="1"/>
      <c r="EF37" s="1"/>
      <c r="EG37" s="9"/>
      <c r="EH37" s="1"/>
      <c r="EI37" s="1"/>
      <c r="EJ37" s="1"/>
      <c r="EK37" s="9"/>
      <c r="EL37" s="1"/>
      <c r="EM37" s="1"/>
      <c r="EN37" s="1"/>
      <c r="EO37" s="9"/>
      <c r="EP37" s="1">
        <v>4.9000000000000004</v>
      </c>
      <c r="EQ37" s="1">
        <v>10.299999999999999</v>
      </c>
      <c r="ER37" s="1">
        <v>12</v>
      </c>
      <c r="ES37" s="1">
        <v>13.6</v>
      </c>
      <c r="ET37" s="1">
        <v>23.6</v>
      </c>
      <c r="EU37" s="1">
        <v>51.6</v>
      </c>
    </row>
    <row r="38" spans="1:151" x14ac:dyDescent="0.2">
      <c r="A38" s="2">
        <v>45263</v>
      </c>
      <c r="B38" s="6" t="s">
        <v>55</v>
      </c>
      <c r="C38" s="6" t="s">
        <v>21</v>
      </c>
      <c r="D38" s="8">
        <v>0.82986111111111116</v>
      </c>
      <c r="E38" s="1" t="s">
        <v>56</v>
      </c>
      <c r="F38" s="1"/>
      <c r="G38" s="1" t="s">
        <v>66</v>
      </c>
      <c r="H38" s="1" t="s">
        <v>34</v>
      </c>
      <c r="I38" s="1" t="s">
        <v>30</v>
      </c>
      <c r="J38" s="1" t="s">
        <v>47</v>
      </c>
      <c r="K38" s="6">
        <v>6</v>
      </c>
      <c r="L38" s="1" t="s">
        <v>32</v>
      </c>
      <c r="M38" s="6">
        <v>1300</v>
      </c>
      <c r="N38" s="6">
        <v>22000</v>
      </c>
      <c r="O38" s="4"/>
      <c r="P38" s="9"/>
      <c r="Q38" s="1"/>
      <c r="R38" s="9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9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9"/>
      <c r="BI38" s="1"/>
      <c r="BJ38" s="1"/>
      <c r="BK38" s="1"/>
      <c r="BL38" s="1"/>
      <c r="BM38" s="1"/>
      <c r="BN38" s="1"/>
      <c r="BO38" s="9"/>
      <c r="BP38" s="1"/>
      <c r="BQ38" s="1"/>
      <c r="BR38" s="1"/>
      <c r="BS38" s="1"/>
      <c r="BT38" s="1"/>
      <c r="BU38" s="1"/>
      <c r="BV38" s="9"/>
      <c r="BW38" s="1"/>
      <c r="BX38" s="1"/>
      <c r="BY38" s="1"/>
      <c r="BZ38" s="1"/>
      <c r="CA38" s="1"/>
      <c r="CB38" s="9"/>
      <c r="CC38" s="1"/>
      <c r="CD38" s="1"/>
      <c r="CE38" s="1"/>
      <c r="CF38" s="9"/>
      <c r="CG38" s="1"/>
      <c r="CH38" s="9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9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9"/>
      <c r="DU38" s="9"/>
      <c r="DV38" s="1"/>
      <c r="DW38" s="1"/>
      <c r="DX38" s="1"/>
      <c r="DY38" s="9"/>
      <c r="DZ38" s="1"/>
      <c r="EA38" s="1"/>
      <c r="EB38" s="1"/>
      <c r="EC38" s="9"/>
      <c r="ED38" s="1"/>
      <c r="EE38" s="1"/>
      <c r="EF38" s="1"/>
      <c r="EG38" s="9"/>
      <c r="EH38" s="1"/>
      <c r="EI38" s="1"/>
      <c r="EJ38" s="1"/>
      <c r="EK38" s="9"/>
      <c r="EL38" s="1"/>
      <c r="EM38" s="1"/>
      <c r="EN38" s="1"/>
      <c r="EO38" s="9"/>
      <c r="EP38" s="1">
        <v>19.2</v>
      </c>
      <c r="EQ38" s="1">
        <v>9.2999999999999989</v>
      </c>
      <c r="ER38" s="1">
        <v>26.1</v>
      </c>
      <c r="ES38" s="1">
        <v>27.299999999999997</v>
      </c>
      <c r="ET38" s="1">
        <v>34.799999999999997</v>
      </c>
      <c r="EU38" s="1">
        <v>72.8</v>
      </c>
    </row>
    <row r="39" spans="1:151" x14ac:dyDescent="0.2">
      <c r="A39" s="2">
        <v>45264</v>
      </c>
      <c r="B39" s="6" t="s">
        <v>0</v>
      </c>
      <c r="C39" s="6" t="s">
        <v>1</v>
      </c>
      <c r="D39" s="8">
        <v>0.57638888888888895</v>
      </c>
      <c r="E39" s="1" t="s">
        <v>2</v>
      </c>
      <c r="F39" s="1"/>
      <c r="G39" s="1" t="s">
        <v>67</v>
      </c>
      <c r="H39" s="1" t="s">
        <v>10</v>
      </c>
      <c r="I39" s="1"/>
      <c r="J39" s="1" t="s">
        <v>5</v>
      </c>
      <c r="K39" s="6">
        <v>16</v>
      </c>
      <c r="L39" s="1" t="s">
        <v>6</v>
      </c>
      <c r="M39" s="6">
        <v>2100</v>
      </c>
      <c r="N39" s="6">
        <v>56000</v>
      </c>
      <c r="O39" s="4"/>
      <c r="P39" s="9"/>
      <c r="Q39" s="1"/>
      <c r="R39" s="9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9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9"/>
      <c r="BI39" s="1"/>
      <c r="BJ39" s="1"/>
      <c r="BK39" s="1"/>
      <c r="BL39" s="1"/>
      <c r="BM39" s="1"/>
      <c r="BN39" s="1"/>
      <c r="BO39" s="9"/>
      <c r="BP39" s="1"/>
      <c r="BQ39" s="1"/>
      <c r="BR39" s="1"/>
      <c r="BS39" s="1"/>
      <c r="BT39" s="1"/>
      <c r="BU39" s="1"/>
      <c r="BV39" s="9"/>
      <c r="BW39" s="1"/>
      <c r="BX39" s="1"/>
      <c r="BY39" s="1"/>
      <c r="BZ39" s="1"/>
      <c r="CA39" s="1"/>
      <c r="CB39" s="9"/>
      <c r="CC39" s="1"/>
      <c r="CD39" s="1"/>
      <c r="CE39" s="1"/>
      <c r="CF39" s="9"/>
      <c r="CG39" s="1"/>
      <c r="CH39" s="9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9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9"/>
      <c r="DU39" s="9"/>
      <c r="DV39" s="1"/>
      <c r="DW39" s="1"/>
      <c r="DX39" s="1"/>
      <c r="DY39" s="9"/>
      <c r="DZ39" s="1"/>
      <c r="EA39" s="1"/>
      <c r="EB39" s="1"/>
      <c r="EC39" s="9"/>
      <c r="ED39" s="1"/>
      <c r="EE39" s="1"/>
      <c r="EF39" s="1"/>
      <c r="EG39" s="9"/>
      <c r="EH39" s="1"/>
      <c r="EI39" s="1"/>
      <c r="EJ39" s="1"/>
      <c r="EK39" s="9"/>
      <c r="EL39" s="1"/>
      <c r="EM39" s="1"/>
      <c r="EN39" s="1"/>
      <c r="EO39" s="9"/>
      <c r="EP39" s="1">
        <v>15.5</v>
      </c>
      <c r="EQ39" s="1">
        <v>46.7</v>
      </c>
      <c r="ER39" s="1">
        <v>48.8</v>
      </c>
      <c r="ES39" s="1">
        <v>55.5</v>
      </c>
      <c r="ET39" s="1">
        <v>69.5</v>
      </c>
      <c r="EU39" s="1">
        <v>120.5</v>
      </c>
    </row>
    <row r="40" spans="1:151" x14ac:dyDescent="0.2">
      <c r="A40" s="2">
        <v>45264</v>
      </c>
      <c r="B40" s="6" t="s">
        <v>0</v>
      </c>
      <c r="C40" s="6" t="s">
        <v>8</v>
      </c>
      <c r="D40" s="8">
        <v>0.60069444444444442</v>
      </c>
      <c r="E40" s="1" t="s">
        <v>2</v>
      </c>
      <c r="F40" s="1"/>
      <c r="G40" s="1" t="s">
        <v>68</v>
      </c>
      <c r="H40" s="1" t="s">
        <v>10</v>
      </c>
      <c r="I40" s="1"/>
      <c r="J40" s="1" t="s">
        <v>5</v>
      </c>
      <c r="K40" s="6">
        <v>14</v>
      </c>
      <c r="L40" s="1" t="s">
        <v>6</v>
      </c>
      <c r="M40" s="6">
        <v>2100</v>
      </c>
      <c r="N40" s="6">
        <v>35000</v>
      </c>
      <c r="O40" s="4"/>
      <c r="P40" s="9"/>
      <c r="Q40" s="1"/>
      <c r="R40" s="9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9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9"/>
      <c r="BI40" s="1"/>
      <c r="BJ40" s="1"/>
      <c r="BK40" s="1"/>
      <c r="BL40" s="1"/>
      <c r="BM40" s="1"/>
      <c r="BN40" s="1"/>
      <c r="BO40" s="9"/>
      <c r="BP40" s="1"/>
      <c r="BQ40" s="1"/>
      <c r="BR40" s="1"/>
      <c r="BS40" s="1"/>
      <c r="BT40" s="1"/>
      <c r="BU40" s="1"/>
      <c r="BV40" s="9"/>
      <c r="BW40" s="1"/>
      <c r="BX40" s="1"/>
      <c r="BY40" s="1"/>
      <c r="BZ40" s="1"/>
      <c r="CA40" s="1"/>
      <c r="CB40" s="9"/>
      <c r="CC40" s="1"/>
      <c r="CD40" s="1"/>
      <c r="CE40" s="1"/>
      <c r="CF40" s="9"/>
      <c r="CG40" s="1"/>
      <c r="CH40" s="9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9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9"/>
      <c r="DU40" s="9"/>
      <c r="DV40" s="1"/>
      <c r="DW40" s="1"/>
      <c r="DX40" s="1"/>
      <c r="DY40" s="9"/>
      <c r="DZ40" s="1"/>
      <c r="EA40" s="1"/>
      <c r="EB40" s="1"/>
      <c r="EC40" s="9"/>
      <c r="ED40" s="1"/>
      <c r="EE40" s="1"/>
      <c r="EF40" s="1"/>
      <c r="EG40" s="9"/>
      <c r="EH40" s="1"/>
      <c r="EI40" s="1"/>
      <c r="EJ40" s="1"/>
      <c r="EK40" s="9"/>
      <c r="EL40" s="1"/>
      <c r="EM40" s="1"/>
      <c r="EN40" s="1"/>
      <c r="EO40" s="9"/>
      <c r="EP40" s="1">
        <v>12.899999999999999</v>
      </c>
      <c r="EQ40" s="1">
        <v>14.7</v>
      </c>
      <c r="ER40" s="1">
        <v>18.2</v>
      </c>
      <c r="ES40" s="1">
        <v>22.9</v>
      </c>
      <c r="ET40" s="1">
        <v>41.9</v>
      </c>
      <c r="EU40" s="1">
        <v>49.3</v>
      </c>
    </row>
    <row r="41" spans="1:151" x14ac:dyDescent="0.2">
      <c r="A41" s="2">
        <v>45264</v>
      </c>
      <c r="B41" s="6" t="s">
        <v>0</v>
      </c>
      <c r="C41" s="6" t="s">
        <v>11</v>
      </c>
      <c r="D41" s="8">
        <v>0.625</v>
      </c>
      <c r="E41" s="1" t="s">
        <v>2</v>
      </c>
      <c r="F41" s="1"/>
      <c r="G41" s="1" t="s">
        <v>69</v>
      </c>
      <c r="H41" s="1" t="s">
        <v>4</v>
      </c>
      <c r="I41" s="1"/>
      <c r="J41" s="1" t="s">
        <v>5</v>
      </c>
      <c r="K41" s="6">
        <v>12</v>
      </c>
      <c r="L41" s="1" t="s">
        <v>6</v>
      </c>
      <c r="M41" s="6">
        <v>2200</v>
      </c>
      <c r="N41" s="6">
        <v>35000</v>
      </c>
      <c r="O41" s="4"/>
      <c r="P41" s="9"/>
      <c r="Q41" s="1"/>
      <c r="R41" s="9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9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9"/>
      <c r="BI41" s="1"/>
      <c r="BJ41" s="1"/>
      <c r="BK41" s="1"/>
      <c r="BL41" s="1"/>
      <c r="BM41" s="1"/>
      <c r="BN41" s="1"/>
      <c r="BO41" s="9"/>
      <c r="BP41" s="1"/>
      <c r="BQ41" s="1"/>
      <c r="BR41" s="1"/>
      <c r="BS41" s="1"/>
      <c r="BT41" s="1"/>
      <c r="BU41" s="1"/>
      <c r="BV41" s="9"/>
      <c r="BW41" s="1"/>
      <c r="BX41" s="1"/>
      <c r="BY41" s="1"/>
      <c r="BZ41" s="1"/>
      <c r="CA41" s="1"/>
      <c r="CB41" s="9"/>
      <c r="CC41" s="1"/>
      <c r="CD41" s="1"/>
      <c r="CE41" s="1"/>
      <c r="CF41" s="9"/>
      <c r="CG41" s="1"/>
      <c r="CH41" s="9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9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9"/>
      <c r="DU41" s="9"/>
      <c r="DV41" s="1"/>
      <c r="DW41" s="1"/>
      <c r="DX41" s="1"/>
      <c r="DY41" s="9"/>
      <c r="DZ41" s="1"/>
      <c r="EA41" s="1"/>
      <c r="EB41" s="1"/>
      <c r="EC41" s="9"/>
      <c r="ED41" s="1"/>
      <c r="EE41" s="1"/>
      <c r="EF41" s="1"/>
      <c r="EG41" s="9"/>
      <c r="EH41" s="1"/>
      <c r="EI41" s="1"/>
      <c r="EJ41" s="1"/>
      <c r="EK41" s="9"/>
      <c r="EL41" s="1"/>
      <c r="EM41" s="1"/>
      <c r="EN41" s="1"/>
      <c r="EO41" s="9"/>
      <c r="EP41" s="1">
        <v>20</v>
      </c>
      <c r="EQ41" s="1">
        <v>61</v>
      </c>
      <c r="ER41" s="1">
        <v>71</v>
      </c>
      <c r="ES41" s="1">
        <v>76</v>
      </c>
      <c r="ET41" s="1">
        <v>116</v>
      </c>
      <c r="EU41" s="1">
        <v>120.1</v>
      </c>
    </row>
    <row r="42" spans="1:151" x14ac:dyDescent="0.2">
      <c r="A42" s="2">
        <v>45264</v>
      </c>
      <c r="B42" s="6" t="s">
        <v>0</v>
      </c>
      <c r="C42" s="6" t="s">
        <v>13</v>
      </c>
      <c r="D42" s="8">
        <v>0.64930555555555558</v>
      </c>
      <c r="E42" s="1" t="s">
        <v>2</v>
      </c>
      <c r="F42" s="1"/>
      <c r="G42" s="1" t="s">
        <v>70</v>
      </c>
      <c r="H42" s="1" t="s">
        <v>4</v>
      </c>
      <c r="I42" s="1"/>
      <c r="J42" s="1" t="s">
        <v>5</v>
      </c>
      <c r="K42" s="6">
        <v>14</v>
      </c>
      <c r="L42" s="1" t="s">
        <v>6</v>
      </c>
      <c r="M42" s="6">
        <v>2200</v>
      </c>
      <c r="N42" s="6">
        <v>35000</v>
      </c>
      <c r="O42" s="4"/>
      <c r="P42" s="9"/>
      <c r="Q42" s="1"/>
      <c r="R42" s="9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9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9"/>
      <c r="BI42" s="1"/>
      <c r="BJ42" s="1"/>
      <c r="BK42" s="1"/>
      <c r="BL42" s="1"/>
      <c r="BM42" s="1"/>
      <c r="BN42" s="1"/>
      <c r="BO42" s="9"/>
      <c r="BP42" s="1"/>
      <c r="BQ42" s="1"/>
      <c r="BR42" s="1"/>
      <c r="BS42" s="1"/>
      <c r="BT42" s="1"/>
      <c r="BU42" s="1"/>
      <c r="BV42" s="9"/>
      <c r="BW42" s="1"/>
      <c r="BX42" s="1"/>
      <c r="BY42" s="1"/>
      <c r="BZ42" s="1"/>
      <c r="CA42" s="1"/>
      <c r="CB42" s="9"/>
      <c r="CC42" s="1"/>
      <c r="CD42" s="1"/>
      <c r="CE42" s="1"/>
      <c r="CF42" s="9"/>
      <c r="CG42" s="1"/>
      <c r="CH42" s="9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9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9"/>
      <c r="DU42" s="9"/>
      <c r="DV42" s="1"/>
      <c r="DW42" s="1"/>
      <c r="DX42" s="1"/>
      <c r="DY42" s="9"/>
      <c r="DZ42" s="1"/>
      <c r="EA42" s="1"/>
      <c r="EB42" s="1"/>
      <c r="EC42" s="9"/>
      <c r="ED42" s="1"/>
      <c r="EE42" s="1"/>
      <c r="EF42" s="1"/>
      <c r="EG42" s="9"/>
      <c r="EH42" s="1"/>
      <c r="EI42" s="1"/>
      <c r="EJ42" s="1"/>
      <c r="EK42" s="9"/>
      <c r="EL42" s="1"/>
      <c r="EM42" s="1"/>
      <c r="EN42" s="1"/>
      <c r="EO42" s="9"/>
      <c r="EP42" s="1">
        <v>39.200000000000003</v>
      </c>
      <c r="EQ42" s="1">
        <v>39.6</v>
      </c>
      <c r="ER42" s="1">
        <v>6.8000000000000007</v>
      </c>
      <c r="ES42" s="1">
        <v>42.800000000000004</v>
      </c>
      <c r="ET42" s="1">
        <v>70.800000000000011</v>
      </c>
      <c r="EU42" s="1">
        <v>115.80000000000001</v>
      </c>
    </row>
    <row r="43" spans="1:151" x14ac:dyDescent="0.2">
      <c r="A43" s="2">
        <v>45264</v>
      </c>
      <c r="B43" s="6" t="s">
        <v>0</v>
      </c>
      <c r="C43" s="6" t="s">
        <v>15</v>
      </c>
      <c r="D43" s="8">
        <v>0.67361111111111116</v>
      </c>
      <c r="E43" s="1" t="s">
        <v>2</v>
      </c>
      <c r="F43" s="1"/>
      <c r="G43" s="1" t="s">
        <v>71</v>
      </c>
      <c r="H43" s="1" t="s">
        <v>10</v>
      </c>
      <c r="I43" s="1"/>
      <c r="J43" s="1" t="s">
        <v>5</v>
      </c>
      <c r="K43" s="6">
        <v>15</v>
      </c>
      <c r="L43" s="1" t="s">
        <v>6</v>
      </c>
      <c r="M43" s="6">
        <v>2700</v>
      </c>
      <c r="N43" s="6">
        <v>52000</v>
      </c>
      <c r="O43" s="4"/>
      <c r="P43" s="9"/>
      <c r="Q43" s="1"/>
      <c r="R43" s="9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9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9"/>
      <c r="BI43" s="1"/>
      <c r="BJ43" s="1"/>
      <c r="BK43" s="1"/>
      <c r="BL43" s="1"/>
      <c r="BM43" s="1"/>
      <c r="BN43" s="1"/>
      <c r="BO43" s="9"/>
      <c r="BP43" s="1"/>
      <c r="BQ43" s="1"/>
      <c r="BR43" s="1"/>
      <c r="BS43" s="1"/>
      <c r="BT43" s="1"/>
      <c r="BU43" s="1"/>
      <c r="BV43" s="9"/>
      <c r="BW43" s="1"/>
      <c r="BX43" s="1"/>
      <c r="BY43" s="1"/>
      <c r="BZ43" s="1"/>
      <c r="CA43" s="1"/>
      <c r="CB43" s="9"/>
      <c r="CC43" s="1"/>
      <c r="CD43" s="1"/>
      <c r="CE43" s="1"/>
      <c r="CF43" s="9"/>
      <c r="CG43" s="1"/>
      <c r="CH43" s="9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9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9"/>
      <c r="DU43" s="9"/>
      <c r="DV43" s="1"/>
      <c r="DW43" s="1"/>
      <c r="DX43" s="1"/>
      <c r="DY43" s="9"/>
      <c r="DZ43" s="1"/>
      <c r="EA43" s="1"/>
      <c r="EB43" s="1"/>
      <c r="EC43" s="9"/>
      <c r="ED43" s="1"/>
      <c r="EE43" s="1"/>
      <c r="EF43" s="1"/>
      <c r="EG43" s="9"/>
      <c r="EH43" s="1"/>
      <c r="EI43" s="1"/>
      <c r="EJ43" s="1"/>
      <c r="EK43" s="9"/>
      <c r="EL43" s="1"/>
      <c r="EM43" s="1"/>
      <c r="EN43" s="1"/>
      <c r="EO43" s="9"/>
      <c r="EP43" s="1">
        <v>92.2</v>
      </c>
      <c r="EQ43" s="1">
        <v>56.2</v>
      </c>
      <c r="ER43" s="1">
        <v>140</v>
      </c>
      <c r="ES43" s="1">
        <v>144.19999999999999</v>
      </c>
      <c r="ET43" s="1">
        <v>152.1</v>
      </c>
      <c r="EU43" s="1">
        <v>162.1</v>
      </c>
    </row>
    <row r="44" spans="1:151" x14ac:dyDescent="0.2">
      <c r="A44" s="2">
        <v>45264</v>
      </c>
      <c r="B44" s="6" t="s">
        <v>0</v>
      </c>
      <c r="C44" s="6" t="s">
        <v>17</v>
      </c>
      <c r="D44" s="8">
        <v>0.69791666666666663</v>
      </c>
      <c r="E44" s="1" t="s">
        <v>2</v>
      </c>
      <c r="F44" s="1"/>
      <c r="G44" s="1" t="s">
        <v>72</v>
      </c>
      <c r="H44" s="1" t="s">
        <v>10</v>
      </c>
      <c r="I44" s="1"/>
      <c r="J44" s="1" t="s">
        <v>5</v>
      </c>
      <c r="K44" s="6">
        <v>13</v>
      </c>
      <c r="L44" s="1" t="s">
        <v>6</v>
      </c>
      <c r="M44" s="6">
        <v>2700</v>
      </c>
      <c r="N44" s="6">
        <v>53000</v>
      </c>
      <c r="O44" s="4"/>
      <c r="P44" s="9"/>
      <c r="Q44" s="1"/>
      <c r="R44" s="9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9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9"/>
      <c r="BI44" s="1"/>
      <c r="BJ44" s="1"/>
      <c r="BK44" s="1"/>
      <c r="BL44" s="1"/>
      <c r="BM44" s="1"/>
      <c r="BN44" s="1"/>
      <c r="BO44" s="9"/>
      <c r="BP44" s="1"/>
      <c r="BQ44" s="1"/>
      <c r="BR44" s="1"/>
      <c r="BS44" s="1"/>
      <c r="BT44" s="1"/>
      <c r="BU44" s="1"/>
      <c r="BV44" s="9"/>
      <c r="BW44" s="1"/>
      <c r="BX44" s="1"/>
      <c r="BY44" s="1"/>
      <c r="BZ44" s="1"/>
      <c r="CA44" s="1"/>
      <c r="CB44" s="9"/>
      <c r="CC44" s="1"/>
      <c r="CD44" s="1"/>
      <c r="CE44" s="1"/>
      <c r="CF44" s="9"/>
      <c r="CG44" s="1"/>
      <c r="CH44" s="9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9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9"/>
      <c r="DU44" s="9"/>
      <c r="DV44" s="1"/>
      <c r="DW44" s="1"/>
      <c r="DX44" s="1"/>
      <c r="DY44" s="9"/>
      <c r="DZ44" s="1"/>
      <c r="EA44" s="1"/>
      <c r="EB44" s="1"/>
      <c r="EC44" s="9"/>
      <c r="ED44" s="1"/>
      <c r="EE44" s="1"/>
      <c r="EF44" s="1"/>
      <c r="EG44" s="9"/>
      <c r="EH44" s="1"/>
      <c r="EI44" s="1"/>
      <c r="EJ44" s="1"/>
      <c r="EK44" s="9"/>
      <c r="EL44" s="1"/>
      <c r="EM44" s="1"/>
      <c r="EN44" s="1"/>
      <c r="EO44" s="9"/>
      <c r="EP44" s="1">
        <v>13.700000000000001</v>
      </c>
      <c r="EQ44" s="1">
        <v>23.4</v>
      </c>
      <c r="ER44" s="1">
        <v>28.3</v>
      </c>
      <c r="ES44" s="1">
        <v>32.700000000000003</v>
      </c>
      <c r="ET44" s="1">
        <v>66.7</v>
      </c>
      <c r="EU44" s="1">
        <v>69.8</v>
      </c>
    </row>
    <row r="45" spans="1:151" x14ac:dyDescent="0.2">
      <c r="A45" s="2">
        <v>45264</v>
      </c>
      <c r="B45" s="6" t="s">
        <v>0</v>
      </c>
      <c r="C45" s="6" t="s">
        <v>19</v>
      </c>
      <c r="D45" s="8">
        <v>0.72222222222222221</v>
      </c>
      <c r="E45" s="1" t="s">
        <v>2</v>
      </c>
      <c r="F45" s="1"/>
      <c r="G45" s="1" t="s">
        <v>73</v>
      </c>
      <c r="H45" s="1" t="s">
        <v>4</v>
      </c>
      <c r="I45" s="1"/>
      <c r="J45" s="1" t="s">
        <v>5</v>
      </c>
      <c r="K45" s="6">
        <v>14</v>
      </c>
      <c r="L45" s="1" t="s">
        <v>6</v>
      </c>
      <c r="M45" s="6">
        <v>2700</v>
      </c>
      <c r="N45" s="6">
        <v>46000</v>
      </c>
      <c r="O45" s="4"/>
      <c r="P45" s="9"/>
      <c r="Q45" s="1"/>
      <c r="R45" s="9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9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9"/>
      <c r="BI45" s="1"/>
      <c r="BJ45" s="1"/>
      <c r="BK45" s="1"/>
      <c r="BL45" s="1"/>
      <c r="BM45" s="1"/>
      <c r="BN45" s="1"/>
      <c r="BO45" s="9"/>
      <c r="BP45" s="1"/>
      <c r="BQ45" s="1"/>
      <c r="BR45" s="1"/>
      <c r="BS45" s="1"/>
      <c r="BT45" s="1"/>
      <c r="BU45" s="1"/>
      <c r="BV45" s="9"/>
      <c r="BW45" s="1"/>
      <c r="BX45" s="1"/>
      <c r="BY45" s="1"/>
      <c r="BZ45" s="1"/>
      <c r="CA45" s="1"/>
      <c r="CB45" s="9"/>
      <c r="CC45" s="1"/>
      <c r="CD45" s="1"/>
      <c r="CE45" s="1"/>
      <c r="CF45" s="9"/>
      <c r="CG45" s="1"/>
      <c r="CH45" s="9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9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9"/>
      <c r="DU45" s="9"/>
      <c r="DV45" s="1"/>
      <c r="DW45" s="1"/>
      <c r="DX45" s="1"/>
      <c r="DY45" s="9"/>
      <c r="DZ45" s="1"/>
      <c r="EA45" s="1"/>
      <c r="EB45" s="1"/>
      <c r="EC45" s="9"/>
      <c r="ED45" s="1"/>
      <c r="EE45" s="1"/>
      <c r="EF45" s="1"/>
      <c r="EG45" s="9"/>
      <c r="EH45" s="1"/>
      <c r="EI45" s="1"/>
      <c r="EJ45" s="1"/>
      <c r="EK45" s="9"/>
      <c r="EL45" s="1"/>
      <c r="EM45" s="1"/>
      <c r="EN45" s="1"/>
      <c r="EO45" s="9"/>
      <c r="EP45" s="1">
        <v>17.2</v>
      </c>
      <c r="EQ45" s="1">
        <v>16.2</v>
      </c>
      <c r="ER45" s="1">
        <v>23</v>
      </c>
      <c r="ES45" s="1">
        <v>28.2</v>
      </c>
      <c r="ET45" s="1">
        <v>37.5</v>
      </c>
      <c r="EU45" s="1">
        <v>74.5</v>
      </c>
    </row>
    <row r="46" spans="1:151" x14ac:dyDescent="0.2">
      <c r="A46" s="2">
        <v>45264</v>
      </c>
      <c r="B46" s="6" t="s">
        <v>0</v>
      </c>
      <c r="C46" s="6" t="s">
        <v>21</v>
      </c>
      <c r="D46" s="8">
        <v>0.74652777777777779</v>
      </c>
      <c r="E46" s="1" t="s">
        <v>2</v>
      </c>
      <c r="F46" s="1"/>
      <c r="G46" s="1" t="s">
        <v>74</v>
      </c>
      <c r="H46" s="1" t="s">
        <v>10</v>
      </c>
      <c r="I46" s="1" t="s">
        <v>23</v>
      </c>
      <c r="J46" s="1" t="s">
        <v>5</v>
      </c>
      <c r="K46" s="6">
        <v>14</v>
      </c>
      <c r="L46" s="1" t="s">
        <v>6</v>
      </c>
      <c r="M46" s="6">
        <v>2100</v>
      </c>
      <c r="N46" s="6">
        <v>46000</v>
      </c>
      <c r="O46" s="4"/>
      <c r="P46" s="9"/>
      <c r="Q46" s="1"/>
      <c r="R46" s="9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9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9"/>
      <c r="BI46" s="1"/>
      <c r="BJ46" s="1"/>
      <c r="BK46" s="1"/>
      <c r="BL46" s="1"/>
      <c r="BM46" s="1"/>
      <c r="BN46" s="1"/>
      <c r="BO46" s="9"/>
      <c r="BP46" s="1"/>
      <c r="BQ46" s="1"/>
      <c r="BR46" s="1"/>
      <c r="BS46" s="1"/>
      <c r="BT46" s="1"/>
      <c r="BU46" s="1"/>
      <c r="BV46" s="9"/>
      <c r="BW46" s="1"/>
      <c r="BX46" s="1"/>
      <c r="BY46" s="1"/>
      <c r="BZ46" s="1"/>
      <c r="CA46" s="1"/>
      <c r="CB46" s="9"/>
      <c r="CC46" s="1"/>
      <c r="CD46" s="1"/>
      <c r="CE46" s="1"/>
      <c r="CF46" s="9"/>
      <c r="CG46" s="1"/>
      <c r="CH46" s="9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9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9"/>
      <c r="DU46" s="9"/>
      <c r="DV46" s="1"/>
      <c r="DW46" s="1"/>
      <c r="DX46" s="1"/>
      <c r="DY46" s="9"/>
      <c r="DZ46" s="1"/>
      <c r="EA46" s="1"/>
      <c r="EB46" s="1"/>
      <c r="EC46" s="9"/>
      <c r="ED46" s="1"/>
      <c r="EE46" s="1"/>
      <c r="EF46" s="1"/>
      <c r="EG46" s="9"/>
      <c r="EH46" s="1"/>
      <c r="EI46" s="1"/>
      <c r="EJ46" s="1"/>
      <c r="EK46" s="9"/>
      <c r="EL46" s="1"/>
      <c r="EM46" s="1"/>
      <c r="EN46" s="1"/>
      <c r="EO46" s="9"/>
      <c r="EP46" s="1">
        <v>20.2</v>
      </c>
      <c r="EQ46" s="1">
        <v>36.200000000000003</v>
      </c>
      <c r="ER46" s="1">
        <v>42</v>
      </c>
      <c r="ES46" s="1">
        <v>49.2</v>
      </c>
      <c r="ET46" s="1">
        <v>80.2</v>
      </c>
      <c r="EU46" s="1">
        <v>85.5</v>
      </c>
    </row>
    <row r="47" spans="1:151" x14ac:dyDescent="0.2">
      <c r="A47" s="2">
        <v>45264</v>
      </c>
      <c r="B47" s="6" t="s">
        <v>26</v>
      </c>
      <c r="C47" s="6" t="s">
        <v>1</v>
      </c>
      <c r="D47" s="8">
        <v>0.47222222222222227</v>
      </c>
      <c r="E47" s="1" t="s">
        <v>75</v>
      </c>
      <c r="F47" s="1"/>
      <c r="G47" s="1" t="s">
        <v>76</v>
      </c>
      <c r="H47" s="1" t="s">
        <v>29</v>
      </c>
      <c r="I47" s="1" t="s">
        <v>30</v>
      </c>
      <c r="J47" s="1" t="s">
        <v>77</v>
      </c>
      <c r="K47" s="6">
        <v>14</v>
      </c>
      <c r="L47" s="1" t="s">
        <v>6</v>
      </c>
      <c r="M47" s="6">
        <v>3300</v>
      </c>
      <c r="N47" s="6">
        <v>37000</v>
      </c>
      <c r="O47" s="4"/>
      <c r="P47" s="9"/>
      <c r="Q47" s="1"/>
      <c r="R47" s="9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9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9"/>
      <c r="BI47" s="1"/>
      <c r="BJ47" s="1"/>
      <c r="BK47" s="1"/>
      <c r="BL47" s="1"/>
      <c r="BM47" s="1"/>
      <c r="BN47" s="1"/>
      <c r="BO47" s="9"/>
      <c r="BP47" s="1"/>
      <c r="BQ47" s="1"/>
      <c r="BR47" s="1"/>
      <c r="BS47" s="1"/>
      <c r="BT47" s="1"/>
      <c r="BU47" s="1"/>
      <c r="BV47" s="9"/>
      <c r="BW47" s="1"/>
      <c r="BX47" s="1"/>
      <c r="BY47" s="1"/>
      <c r="BZ47" s="1"/>
      <c r="CA47" s="1"/>
      <c r="CB47" s="9"/>
      <c r="CC47" s="1"/>
      <c r="CD47" s="1"/>
      <c r="CE47" s="1"/>
      <c r="CF47" s="9"/>
      <c r="CG47" s="1"/>
      <c r="CH47" s="9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9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9"/>
      <c r="DU47" s="9"/>
      <c r="DV47" s="1"/>
      <c r="DW47" s="1"/>
      <c r="DX47" s="1"/>
      <c r="DY47" s="9"/>
      <c r="DZ47" s="1"/>
      <c r="EA47" s="1"/>
      <c r="EB47" s="1"/>
      <c r="EC47" s="9"/>
      <c r="ED47" s="1"/>
      <c r="EE47" s="1"/>
      <c r="EF47" s="1"/>
      <c r="EG47" s="9"/>
      <c r="EH47" s="1"/>
      <c r="EI47" s="1"/>
      <c r="EJ47" s="1"/>
      <c r="EK47" s="9"/>
      <c r="EL47" s="1"/>
      <c r="EM47" s="1"/>
      <c r="EN47" s="1"/>
      <c r="EO47" s="9"/>
      <c r="EP47" s="1">
        <v>27.7</v>
      </c>
      <c r="EQ47" s="1">
        <v>13.5</v>
      </c>
      <c r="ER47" s="1">
        <v>31.8</v>
      </c>
      <c r="ES47" s="1">
        <v>36.5</v>
      </c>
      <c r="ET47" s="1">
        <v>57.5</v>
      </c>
      <c r="EU47" s="1">
        <v>65.900000000000006</v>
      </c>
    </row>
    <row r="48" spans="1:151" x14ac:dyDescent="0.2">
      <c r="A48" s="2">
        <v>45264</v>
      </c>
      <c r="B48" s="6" t="s">
        <v>26</v>
      </c>
      <c r="C48" s="6" t="s">
        <v>8</v>
      </c>
      <c r="D48" s="8">
        <v>0.49305555555555558</v>
      </c>
      <c r="E48" s="1" t="s">
        <v>75</v>
      </c>
      <c r="F48" s="1"/>
      <c r="G48" s="1" t="s">
        <v>78</v>
      </c>
      <c r="H48" s="1" t="s">
        <v>29</v>
      </c>
      <c r="I48" s="1" t="s">
        <v>30</v>
      </c>
      <c r="J48" s="1" t="s">
        <v>77</v>
      </c>
      <c r="K48" s="6">
        <v>13</v>
      </c>
      <c r="L48" s="1" t="s">
        <v>6</v>
      </c>
      <c r="M48" s="6">
        <v>3300</v>
      </c>
      <c r="N48" s="6">
        <v>37000</v>
      </c>
      <c r="O48" s="4"/>
      <c r="P48" s="9"/>
      <c r="Q48" s="1"/>
      <c r="R48" s="9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9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9"/>
      <c r="BI48" s="1"/>
      <c r="BJ48" s="1"/>
      <c r="BK48" s="1"/>
      <c r="BL48" s="1"/>
      <c r="BM48" s="1"/>
      <c r="BN48" s="1"/>
      <c r="BO48" s="9"/>
      <c r="BP48" s="1"/>
      <c r="BQ48" s="1"/>
      <c r="BR48" s="1"/>
      <c r="BS48" s="1"/>
      <c r="BT48" s="1"/>
      <c r="BU48" s="1"/>
      <c r="BV48" s="9"/>
      <c r="BW48" s="1"/>
      <c r="BX48" s="1"/>
      <c r="BY48" s="1"/>
      <c r="BZ48" s="1"/>
      <c r="CA48" s="1"/>
      <c r="CB48" s="9"/>
      <c r="CC48" s="1"/>
      <c r="CD48" s="1"/>
      <c r="CE48" s="1"/>
      <c r="CF48" s="9"/>
      <c r="CG48" s="1"/>
      <c r="CH48" s="9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9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9"/>
      <c r="DU48" s="9"/>
      <c r="DV48" s="1"/>
      <c r="DW48" s="1"/>
      <c r="DX48" s="1"/>
      <c r="DY48" s="9"/>
      <c r="DZ48" s="1"/>
      <c r="EA48" s="1"/>
      <c r="EB48" s="1"/>
      <c r="EC48" s="9"/>
      <c r="ED48" s="1"/>
      <c r="EE48" s="1"/>
      <c r="EF48" s="1"/>
      <c r="EG48" s="9"/>
      <c r="EH48" s="1"/>
      <c r="EI48" s="1"/>
      <c r="EJ48" s="1"/>
      <c r="EK48" s="9"/>
      <c r="EL48" s="1"/>
      <c r="EM48" s="1"/>
      <c r="EN48" s="1"/>
      <c r="EO48" s="9"/>
      <c r="EP48" s="1">
        <v>20</v>
      </c>
      <c r="EQ48" s="1">
        <v>66</v>
      </c>
      <c r="ER48" s="1">
        <v>66</v>
      </c>
      <c r="ES48" s="1">
        <v>76</v>
      </c>
      <c r="ET48" s="1">
        <v>82.7</v>
      </c>
      <c r="EU48" s="1">
        <v>108.7</v>
      </c>
    </row>
    <row r="49" spans="1:151" x14ac:dyDescent="0.2">
      <c r="A49" s="2">
        <v>45264</v>
      </c>
      <c r="B49" s="6" t="s">
        <v>26</v>
      </c>
      <c r="C49" s="6" t="s">
        <v>11</v>
      </c>
      <c r="D49" s="8">
        <v>0.51388888888888895</v>
      </c>
      <c r="E49" s="1" t="s">
        <v>75</v>
      </c>
      <c r="F49" s="1"/>
      <c r="G49" s="1" t="s">
        <v>79</v>
      </c>
      <c r="H49" s="1" t="s">
        <v>40</v>
      </c>
      <c r="I49" s="1" t="s">
        <v>30</v>
      </c>
      <c r="J49" s="1" t="s">
        <v>77</v>
      </c>
      <c r="K49" s="6">
        <v>11</v>
      </c>
      <c r="L49" s="1" t="s">
        <v>6</v>
      </c>
      <c r="M49" s="6">
        <v>3800</v>
      </c>
      <c r="N49" s="6">
        <v>54000</v>
      </c>
      <c r="O49" s="4"/>
      <c r="P49" s="9"/>
      <c r="Q49" s="1"/>
      <c r="R49" s="9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9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9"/>
      <c r="BI49" s="1"/>
      <c r="BJ49" s="1"/>
      <c r="BK49" s="1"/>
      <c r="BL49" s="1"/>
      <c r="BM49" s="1"/>
      <c r="BN49" s="1"/>
      <c r="BO49" s="9"/>
      <c r="BP49" s="1"/>
      <c r="BQ49" s="1"/>
      <c r="BR49" s="1"/>
      <c r="BS49" s="1"/>
      <c r="BT49" s="1"/>
      <c r="BU49" s="1"/>
      <c r="BV49" s="9"/>
      <c r="BW49" s="1"/>
      <c r="BX49" s="1"/>
      <c r="BY49" s="1"/>
      <c r="BZ49" s="1"/>
      <c r="CA49" s="1"/>
      <c r="CB49" s="9"/>
      <c r="CC49" s="1"/>
      <c r="CD49" s="1"/>
      <c r="CE49" s="1"/>
      <c r="CF49" s="9"/>
      <c r="CG49" s="1"/>
      <c r="CH49" s="9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9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9"/>
      <c r="DU49" s="9"/>
      <c r="DV49" s="1"/>
      <c r="DW49" s="1"/>
      <c r="DX49" s="1"/>
      <c r="DY49" s="9"/>
      <c r="DZ49" s="1"/>
      <c r="EA49" s="1"/>
      <c r="EB49" s="1"/>
      <c r="EC49" s="9"/>
      <c r="ED49" s="1"/>
      <c r="EE49" s="1"/>
      <c r="EF49" s="1"/>
      <c r="EG49" s="9"/>
      <c r="EH49" s="1"/>
      <c r="EI49" s="1"/>
      <c r="EJ49" s="1"/>
      <c r="EK49" s="9"/>
      <c r="EL49" s="1"/>
      <c r="EM49" s="1"/>
      <c r="EN49" s="1"/>
      <c r="EO49" s="9"/>
      <c r="EP49" s="1">
        <v>28.6</v>
      </c>
      <c r="EQ49" s="1">
        <v>29</v>
      </c>
      <c r="ER49" s="1">
        <v>19.600000000000001</v>
      </c>
      <c r="ES49" s="1">
        <v>38.6</v>
      </c>
      <c r="ET49" s="1">
        <v>42.4</v>
      </c>
      <c r="EU49" s="1">
        <v>69.400000000000006</v>
      </c>
    </row>
    <row r="50" spans="1:151" x14ac:dyDescent="0.2">
      <c r="A50" s="2">
        <v>45264</v>
      </c>
      <c r="B50" s="6" t="s">
        <v>26</v>
      </c>
      <c r="C50" s="6" t="s">
        <v>13</v>
      </c>
      <c r="D50" s="8">
        <v>0.53472222222222221</v>
      </c>
      <c r="E50" s="1" t="s">
        <v>75</v>
      </c>
      <c r="F50" s="1"/>
      <c r="G50" s="1" t="s">
        <v>80</v>
      </c>
      <c r="H50" s="1" t="s">
        <v>40</v>
      </c>
      <c r="I50" s="1" t="s">
        <v>38</v>
      </c>
      <c r="J50" s="1" t="s">
        <v>77</v>
      </c>
      <c r="K50" s="6">
        <v>14</v>
      </c>
      <c r="L50" s="1" t="s">
        <v>6</v>
      </c>
      <c r="M50" s="6">
        <v>3800</v>
      </c>
      <c r="N50" s="6">
        <v>39000</v>
      </c>
      <c r="O50" s="4"/>
      <c r="P50" s="9"/>
      <c r="Q50" s="1"/>
      <c r="R50" s="9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9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9"/>
      <c r="BI50" s="1"/>
      <c r="BJ50" s="1"/>
      <c r="BK50" s="1"/>
      <c r="BL50" s="1"/>
      <c r="BM50" s="1"/>
      <c r="BN50" s="1"/>
      <c r="BO50" s="9"/>
      <c r="BP50" s="1"/>
      <c r="BQ50" s="1"/>
      <c r="BR50" s="1"/>
      <c r="BS50" s="1"/>
      <c r="BT50" s="1"/>
      <c r="BU50" s="1"/>
      <c r="BV50" s="9"/>
      <c r="BW50" s="1"/>
      <c r="BX50" s="1"/>
      <c r="BY50" s="1"/>
      <c r="BZ50" s="1"/>
      <c r="CA50" s="1"/>
      <c r="CB50" s="9"/>
      <c r="CC50" s="1"/>
      <c r="CD50" s="1"/>
      <c r="CE50" s="1"/>
      <c r="CF50" s="9"/>
      <c r="CG50" s="1"/>
      <c r="CH50" s="9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9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9"/>
      <c r="DU50" s="9"/>
      <c r="DV50" s="1"/>
      <c r="DW50" s="1"/>
      <c r="DX50" s="1"/>
      <c r="DY50" s="9"/>
      <c r="DZ50" s="1"/>
      <c r="EA50" s="1"/>
      <c r="EB50" s="1"/>
      <c r="EC50" s="9"/>
      <c r="ED50" s="1"/>
      <c r="EE50" s="1"/>
      <c r="EF50" s="1"/>
      <c r="EG50" s="9"/>
      <c r="EH50" s="1"/>
      <c r="EI50" s="1"/>
      <c r="EJ50" s="1"/>
      <c r="EK50" s="9"/>
      <c r="EL50" s="1"/>
      <c r="EM50" s="1"/>
      <c r="EN50" s="1"/>
      <c r="EO50" s="9"/>
      <c r="EP50" s="1">
        <v>52</v>
      </c>
      <c r="EQ50" s="1">
        <v>20.5</v>
      </c>
      <c r="ER50" s="1">
        <v>50.5</v>
      </c>
      <c r="ES50" s="1">
        <v>61.5</v>
      </c>
      <c r="ET50" s="1">
        <v>68.2</v>
      </c>
      <c r="EU50" s="1">
        <v>72.600000000000009</v>
      </c>
    </row>
    <row r="51" spans="1:151" x14ac:dyDescent="0.2">
      <c r="A51" s="2">
        <v>45264</v>
      </c>
      <c r="B51" s="6" t="s">
        <v>26</v>
      </c>
      <c r="C51" s="6" t="s">
        <v>15</v>
      </c>
      <c r="D51" s="8">
        <v>0.55902777777777779</v>
      </c>
      <c r="E51" s="1" t="s">
        <v>75</v>
      </c>
      <c r="F51" s="1"/>
      <c r="G51" s="1" t="s">
        <v>81</v>
      </c>
      <c r="H51" s="1" t="s">
        <v>29</v>
      </c>
      <c r="I51" s="1" t="s">
        <v>38</v>
      </c>
      <c r="J51" s="1" t="s">
        <v>77</v>
      </c>
      <c r="K51" s="6">
        <v>14</v>
      </c>
      <c r="L51" s="1" t="s">
        <v>6</v>
      </c>
      <c r="M51" s="6">
        <v>4000</v>
      </c>
      <c r="N51" s="6">
        <v>28000</v>
      </c>
      <c r="O51" s="4"/>
      <c r="P51" s="9"/>
      <c r="Q51" s="1"/>
      <c r="R51" s="9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9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9"/>
      <c r="BI51" s="1"/>
      <c r="BJ51" s="1"/>
      <c r="BK51" s="1"/>
      <c r="BL51" s="1"/>
      <c r="BM51" s="1"/>
      <c r="BN51" s="1"/>
      <c r="BO51" s="9"/>
      <c r="BP51" s="1"/>
      <c r="BQ51" s="1"/>
      <c r="BR51" s="1"/>
      <c r="BS51" s="1"/>
      <c r="BT51" s="1"/>
      <c r="BU51" s="1"/>
      <c r="BV51" s="9"/>
      <c r="BW51" s="1"/>
      <c r="BX51" s="1"/>
      <c r="BY51" s="1"/>
      <c r="BZ51" s="1"/>
      <c r="CA51" s="1"/>
      <c r="CB51" s="9"/>
      <c r="CC51" s="1"/>
      <c r="CD51" s="1"/>
      <c r="CE51" s="1"/>
      <c r="CF51" s="9"/>
      <c r="CG51" s="1"/>
      <c r="CH51" s="9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9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9"/>
      <c r="DU51" s="9"/>
      <c r="DV51" s="1"/>
      <c r="DW51" s="1"/>
      <c r="DX51" s="1"/>
      <c r="DY51" s="9"/>
      <c r="DZ51" s="1"/>
      <c r="EA51" s="1"/>
      <c r="EB51" s="1"/>
      <c r="EC51" s="9"/>
      <c r="ED51" s="1"/>
      <c r="EE51" s="1"/>
      <c r="EF51" s="1"/>
      <c r="EG51" s="9"/>
      <c r="EH51" s="1"/>
      <c r="EI51" s="1"/>
      <c r="EJ51" s="1"/>
      <c r="EK51" s="9"/>
      <c r="EL51" s="1"/>
      <c r="EM51" s="1"/>
      <c r="EN51" s="1"/>
      <c r="EO51" s="9"/>
      <c r="EP51" s="1">
        <v>12.399999999999999</v>
      </c>
      <c r="EQ51" s="1">
        <v>53.8</v>
      </c>
      <c r="ER51" s="1">
        <v>50.6</v>
      </c>
      <c r="ES51" s="1">
        <v>58.4</v>
      </c>
      <c r="ET51" s="1">
        <v>87.4</v>
      </c>
      <c r="EU51" s="1">
        <v>96.2</v>
      </c>
    </row>
    <row r="52" spans="1:151" x14ac:dyDescent="0.2">
      <c r="A52" s="2">
        <v>45264</v>
      </c>
      <c r="B52" s="6" t="s">
        <v>26</v>
      </c>
      <c r="C52" s="6" t="s">
        <v>17</v>
      </c>
      <c r="D52" s="8">
        <v>0.58819444444444446</v>
      </c>
      <c r="E52" s="1" t="s">
        <v>75</v>
      </c>
      <c r="F52" s="1"/>
      <c r="G52" s="1" t="s">
        <v>82</v>
      </c>
      <c r="H52" s="1" t="s">
        <v>40</v>
      </c>
      <c r="I52" s="1" t="s">
        <v>38</v>
      </c>
      <c r="J52" s="1" t="s">
        <v>77</v>
      </c>
      <c r="K52" s="6">
        <v>11</v>
      </c>
      <c r="L52" s="1" t="s">
        <v>6</v>
      </c>
      <c r="M52" s="6">
        <v>3800</v>
      </c>
      <c r="N52" s="6">
        <v>39000</v>
      </c>
      <c r="O52" s="4"/>
      <c r="P52" s="9"/>
      <c r="Q52" s="1"/>
      <c r="R52" s="9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9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9"/>
      <c r="BI52" s="1"/>
      <c r="BJ52" s="1"/>
      <c r="BK52" s="1"/>
      <c r="BL52" s="1"/>
      <c r="BM52" s="1"/>
      <c r="BN52" s="1"/>
      <c r="BO52" s="9"/>
      <c r="BP52" s="1"/>
      <c r="BQ52" s="1"/>
      <c r="BR52" s="1"/>
      <c r="BS52" s="1"/>
      <c r="BT52" s="1"/>
      <c r="BU52" s="1"/>
      <c r="BV52" s="9"/>
      <c r="BW52" s="1"/>
      <c r="BX52" s="1"/>
      <c r="BY52" s="1"/>
      <c r="BZ52" s="1"/>
      <c r="CA52" s="1"/>
      <c r="CB52" s="9"/>
      <c r="CC52" s="1"/>
      <c r="CD52" s="1"/>
      <c r="CE52" s="1"/>
      <c r="CF52" s="9"/>
      <c r="CG52" s="1"/>
      <c r="CH52" s="9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9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9"/>
      <c r="DU52" s="9"/>
      <c r="DV52" s="1"/>
      <c r="DW52" s="1"/>
      <c r="DX52" s="1"/>
      <c r="DY52" s="9"/>
      <c r="DZ52" s="1"/>
      <c r="EA52" s="1"/>
      <c r="EB52" s="1"/>
      <c r="EC52" s="9"/>
      <c r="ED52" s="1"/>
      <c r="EE52" s="1"/>
      <c r="EF52" s="1"/>
      <c r="EG52" s="9"/>
      <c r="EH52" s="1"/>
      <c r="EI52" s="1"/>
      <c r="EJ52" s="1"/>
      <c r="EK52" s="9"/>
      <c r="EL52" s="1"/>
      <c r="EM52" s="1"/>
      <c r="EN52" s="1"/>
      <c r="EO52" s="9"/>
      <c r="EP52" s="1">
        <v>27.7</v>
      </c>
      <c r="EQ52" s="1">
        <v>25.2</v>
      </c>
      <c r="ER52" s="1">
        <v>8.9</v>
      </c>
      <c r="ES52" s="1">
        <v>30.9</v>
      </c>
      <c r="ET52" s="1">
        <v>45.9</v>
      </c>
      <c r="EU52" s="1">
        <v>60.9</v>
      </c>
    </row>
    <row r="53" spans="1:151" x14ac:dyDescent="0.2">
      <c r="A53" s="2">
        <v>45264</v>
      </c>
      <c r="B53" s="6" t="s">
        <v>26</v>
      </c>
      <c r="C53" s="6" t="s">
        <v>19</v>
      </c>
      <c r="D53" s="8">
        <v>0.61249999999999993</v>
      </c>
      <c r="E53" s="1" t="s">
        <v>75</v>
      </c>
      <c r="F53" s="1"/>
      <c r="G53" s="1" t="s">
        <v>83</v>
      </c>
      <c r="H53" s="1" t="s">
        <v>29</v>
      </c>
      <c r="I53" s="1" t="s">
        <v>38</v>
      </c>
      <c r="J53" s="1" t="s">
        <v>77</v>
      </c>
      <c r="K53" s="6">
        <v>16</v>
      </c>
      <c r="L53" s="1" t="s">
        <v>6</v>
      </c>
      <c r="M53" s="6">
        <v>3500</v>
      </c>
      <c r="N53" s="6">
        <v>39000</v>
      </c>
      <c r="O53" s="4"/>
      <c r="P53" s="9"/>
      <c r="Q53" s="1"/>
      <c r="R53" s="9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9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9"/>
      <c r="BI53" s="1"/>
      <c r="BJ53" s="1"/>
      <c r="BK53" s="1"/>
      <c r="BL53" s="1"/>
      <c r="BM53" s="1"/>
      <c r="BN53" s="1"/>
      <c r="BO53" s="9"/>
      <c r="BP53" s="1"/>
      <c r="BQ53" s="1"/>
      <c r="BR53" s="1"/>
      <c r="BS53" s="1"/>
      <c r="BT53" s="1"/>
      <c r="BU53" s="1"/>
      <c r="BV53" s="9"/>
      <c r="BW53" s="1"/>
      <c r="BX53" s="1"/>
      <c r="BY53" s="1"/>
      <c r="BZ53" s="1"/>
      <c r="CA53" s="1"/>
      <c r="CB53" s="9"/>
      <c r="CC53" s="1"/>
      <c r="CD53" s="1"/>
      <c r="CE53" s="1"/>
      <c r="CF53" s="9"/>
      <c r="CG53" s="1"/>
      <c r="CH53" s="9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9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9"/>
      <c r="DU53" s="9"/>
      <c r="DV53" s="1"/>
      <c r="DW53" s="1"/>
      <c r="DX53" s="1"/>
      <c r="DY53" s="9"/>
      <c r="DZ53" s="1"/>
      <c r="EA53" s="1"/>
      <c r="EB53" s="1"/>
      <c r="EC53" s="9"/>
      <c r="ED53" s="1"/>
      <c r="EE53" s="1"/>
      <c r="EF53" s="1"/>
      <c r="EG53" s="9"/>
      <c r="EH53" s="1"/>
      <c r="EI53" s="1"/>
      <c r="EJ53" s="1"/>
      <c r="EK53" s="9"/>
      <c r="EL53" s="1"/>
      <c r="EM53" s="1"/>
      <c r="EN53" s="1"/>
      <c r="EO53" s="9"/>
      <c r="EP53" s="1">
        <v>18.2</v>
      </c>
      <c r="EQ53" s="1">
        <v>17.100000000000001</v>
      </c>
      <c r="ER53" s="1">
        <v>9.3000000000000007</v>
      </c>
      <c r="ES53" s="1">
        <v>22.299999999999997</v>
      </c>
      <c r="ET53" s="1">
        <v>34.299999999999997</v>
      </c>
      <c r="EU53" s="1">
        <v>41.4</v>
      </c>
    </row>
    <row r="54" spans="1:151" x14ac:dyDescent="0.2">
      <c r="A54" s="2">
        <v>45264</v>
      </c>
      <c r="B54" s="6" t="s">
        <v>26</v>
      </c>
      <c r="C54" s="6" t="s">
        <v>21</v>
      </c>
      <c r="D54" s="8">
        <v>0.63680555555555551</v>
      </c>
      <c r="E54" s="1" t="s">
        <v>75</v>
      </c>
      <c r="F54" s="1"/>
      <c r="G54" s="1" t="s">
        <v>84</v>
      </c>
      <c r="H54" s="1" t="s">
        <v>29</v>
      </c>
      <c r="I54" s="1" t="s">
        <v>38</v>
      </c>
      <c r="J54" s="1" t="s">
        <v>77</v>
      </c>
      <c r="K54" s="6">
        <v>14</v>
      </c>
      <c r="L54" s="1" t="s">
        <v>6</v>
      </c>
      <c r="M54" s="6">
        <v>4000</v>
      </c>
      <c r="N54" s="6">
        <v>39000</v>
      </c>
      <c r="O54" s="4"/>
      <c r="P54" s="9"/>
      <c r="Q54" s="1"/>
      <c r="R54" s="9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9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9"/>
      <c r="BI54" s="1"/>
      <c r="BJ54" s="1"/>
      <c r="BK54" s="1"/>
      <c r="BL54" s="1"/>
      <c r="BM54" s="1"/>
      <c r="BN54" s="1"/>
      <c r="BO54" s="9"/>
      <c r="BP54" s="1"/>
      <c r="BQ54" s="1"/>
      <c r="BR54" s="1"/>
      <c r="BS54" s="1"/>
      <c r="BT54" s="1"/>
      <c r="BU54" s="1"/>
      <c r="BV54" s="9"/>
      <c r="BW54" s="1"/>
      <c r="BX54" s="1"/>
      <c r="BY54" s="1"/>
      <c r="BZ54" s="1"/>
      <c r="CA54" s="1"/>
      <c r="CB54" s="9"/>
      <c r="CC54" s="1"/>
      <c r="CD54" s="1"/>
      <c r="CE54" s="1"/>
      <c r="CF54" s="9"/>
      <c r="CG54" s="1"/>
      <c r="CH54" s="9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9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9"/>
      <c r="DU54" s="9"/>
      <c r="DV54" s="1"/>
      <c r="DW54" s="1"/>
      <c r="DX54" s="1"/>
      <c r="DY54" s="9"/>
      <c r="DZ54" s="1"/>
      <c r="EA54" s="1"/>
      <c r="EB54" s="1"/>
      <c r="EC54" s="9"/>
      <c r="ED54" s="1"/>
      <c r="EE54" s="1"/>
      <c r="EF54" s="1"/>
      <c r="EG54" s="9"/>
      <c r="EH54" s="1"/>
      <c r="EI54" s="1"/>
      <c r="EJ54" s="1"/>
      <c r="EK54" s="9"/>
      <c r="EL54" s="1"/>
      <c r="EM54" s="1"/>
      <c r="EN54" s="1"/>
      <c r="EO54" s="9"/>
      <c r="EP54" s="1">
        <v>24</v>
      </c>
      <c r="EQ54" s="1">
        <v>18</v>
      </c>
      <c r="ER54" s="1">
        <v>26</v>
      </c>
      <c r="ES54" s="1">
        <v>34</v>
      </c>
      <c r="ET54" s="1">
        <v>38.700000000000003</v>
      </c>
      <c r="EU54" s="1">
        <v>56.7</v>
      </c>
    </row>
    <row r="55" spans="1:151" x14ac:dyDescent="0.2">
      <c r="A55" s="2">
        <v>45264</v>
      </c>
      <c r="B55" s="6" t="s">
        <v>44</v>
      </c>
      <c r="C55" s="6" t="s">
        <v>1</v>
      </c>
      <c r="D55" s="8">
        <v>0.61805555555555558</v>
      </c>
      <c r="E55" s="1" t="s">
        <v>85</v>
      </c>
      <c r="F55" s="1"/>
      <c r="G55" s="1" t="s">
        <v>86</v>
      </c>
      <c r="H55" s="1" t="s">
        <v>40</v>
      </c>
      <c r="I55" s="1" t="s">
        <v>30</v>
      </c>
      <c r="J55" s="1" t="s">
        <v>87</v>
      </c>
      <c r="K55" s="6">
        <v>6</v>
      </c>
      <c r="L55" s="1" t="s">
        <v>32</v>
      </c>
      <c r="M55" s="6">
        <v>3500</v>
      </c>
      <c r="N55" s="6">
        <v>25000</v>
      </c>
      <c r="O55" s="4"/>
      <c r="P55" s="9"/>
      <c r="Q55" s="1"/>
      <c r="R55" s="9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9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9"/>
      <c r="BI55" s="1"/>
      <c r="BJ55" s="1"/>
      <c r="BK55" s="1"/>
      <c r="BL55" s="1"/>
      <c r="BM55" s="1"/>
      <c r="BN55" s="1"/>
      <c r="BO55" s="9"/>
      <c r="BP55" s="1"/>
      <c r="BQ55" s="1"/>
      <c r="BR55" s="1"/>
      <c r="BS55" s="1"/>
      <c r="BT55" s="1"/>
      <c r="BU55" s="1"/>
      <c r="BV55" s="9"/>
      <c r="BW55" s="1"/>
      <c r="BX55" s="1"/>
      <c r="BY55" s="1"/>
      <c r="BZ55" s="1"/>
      <c r="CA55" s="1"/>
      <c r="CB55" s="9"/>
      <c r="CC55" s="1"/>
      <c r="CD55" s="1"/>
      <c r="CE55" s="1"/>
      <c r="CF55" s="9"/>
      <c r="CG55" s="1"/>
      <c r="CH55" s="9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9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9"/>
      <c r="DU55" s="9"/>
      <c r="DV55" s="1"/>
      <c r="DW55" s="1"/>
      <c r="DX55" s="1"/>
      <c r="DY55" s="9"/>
      <c r="DZ55" s="1"/>
      <c r="EA55" s="1"/>
      <c r="EB55" s="1"/>
      <c r="EC55" s="9"/>
      <c r="ED55" s="1"/>
      <c r="EE55" s="1"/>
      <c r="EF55" s="1"/>
      <c r="EG55" s="9"/>
      <c r="EH55" s="1"/>
      <c r="EI55" s="1"/>
      <c r="EJ55" s="1"/>
      <c r="EK55" s="9"/>
      <c r="EL55" s="1"/>
      <c r="EM55" s="1"/>
      <c r="EN55" s="1"/>
      <c r="EO55" s="9"/>
      <c r="EP55" s="1">
        <v>6.9</v>
      </c>
      <c r="EQ55" s="1">
        <v>15.7</v>
      </c>
      <c r="ER55" s="1">
        <v>13.2</v>
      </c>
      <c r="ES55" s="1">
        <v>17.899999999999999</v>
      </c>
      <c r="ET55" s="1">
        <v>23.7</v>
      </c>
      <c r="EU55" s="1">
        <v>55.7</v>
      </c>
    </row>
    <row r="56" spans="1:151" x14ac:dyDescent="0.2">
      <c r="A56" s="2">
        <v>45264</v>
      </c>
      <c r="B56" s="6" t="s">
        <v>44</v>
      </c>
      <c r="C56" s="6" t="s">
        <v>8</v>
      </c>
      <c r="D56" s="8">
        <v>0.63888888888888895</v>
      </c>
      <c r="E56" s="1" t="s">
        <v>85</v>
      </c>
      <c r="F56" s="1"/>
      <c r="G56" s="1" t="s">
        <v>88</v>
      </c>
      <c r="H56" s="1" t="s">
        <v>29</v>
      </c>
      <c r="I56" s="1" t="s">
        <v>30</v>
      </c>
      <c r="J56" s="1" t="s">
        <v>87</v>
      </c>
      <c r="K56" s="6">
        <v>8</v>
      </c>
      <c r="L56" s="1" t="s">
        <v>32</v>
      </c>
      <c r="M56" s="6">
        <v>3500</v>
      </c>
      <c r="N56" s="6">
        <v>26000</v>
      </c>
      <c r="O56" s="4"/>
      <c r="P56" s="9"/>
      <c r="Q56" s="1"/>
      <c r="R56" s="9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9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9"/>
      <c r="BI56" s="1"/>
      <c r="BJ56" s="1"/>
      <c r="BK56" s="1"/>
      <c r="BL56" s="1"/>
      <c r="BM56" s="1"/>
      <c r="BN56" s="1"/>
      <c r="BO56" s="9"/>
      <c r="BP56" s="1"/>
      <c r="BQ56" s="1"/>
      <c r="BR56" s="1"/>
      <c r="BS56" s="1"/>
      <c r="BT56" s="1"/>
      <c r="BU56" s="1"/>
      <c r="BV56" s="9"/>
      <c r="BW56" s="1"/>
      <c r="BX56" s="1"/>
      <c r="BY56" s="1"/>
      <c r="BZ56" s="1"/>
      <c r="CA56" s="1"/>
      <c r="CB56" s="9"/>
      <c r="CC56" s="1"/>
      <c r="CD56" s="1"/>
      <c r="CE56" s="1"/>
      <c r="CF56" s="9"/>
      <c r="CG56" s="1"/>
      <c r="CH56" s="9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9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9"/>
      <c r="DU56" s="9"/>
      <c r="DV56" s="1"/>
      <c r="DW56" s="1"/>
      <c r="DX56" s="1"/>
      <c r="DY56" s="9"/>
      <c r="DZ56" s="1"/>
      <c r="EA56" s="1"/>
      <c r="EB56" s="1"/>
      <c r="EC56" s="9"/>
      <c r="ED56" s="1"/>
      <c r="EE56" s="1"/>
      <c r="EF56" s="1"/>
      <c r="EG56" s="9"/>
      <c r="EH56" s="1"/>
      <c r="EI56" s="1"/>
      <c r="EJ56" s="1"/>
      <c r="EK56" s="9"/>
      <c r="EL56" s="1"/>
      <c r="EM56" s="1"/>
      <c r="EN56" s="1"/>
      <c r="EO56" s="9"/>
      <c r="EP56" s="1">
        <v>10.5</v>
      </c>
      <c r="EQ56" s="1">
        <v>10.7</v>
      </c>
      <c r="ER56" s="1">
        <v>15</v>
      </c>
      <c r="ES56" s="1">
        <v>18.100000000000001</v>
      </c>
      <c r="ET56" s="1">
        <v>44.1</v>
      </c>
      <c r="EU56" s="1">
        <v>46.300000000000004</v>
      </c>
    </row>
    <row r="57" spans="1:151" x14ac:dyDescent="0.2">
      <c r="A57" s="2">
        <v>45264</v>
      </c>
      <c r="B57" s="6" t="s">
        <v>44</v>
      </c>
      <c r="C57" s="6" t="s">
        <v>11</v>
      </c>
      <c r="D57" s="8">
        <v>0.66111111111111109</v>
      </c>
      <c r="E57" s="1" t="s">
        <v>85</v>
      </c>
      <c r="F57" s="1"/>
      <c r="G57" s="1" t="s">
        <v>89</v>
      </c>
      <c r="H57" s="1" t="s">
        <v>29</v>
      </c>
      <c r="I57" s="1" t="s">
        <v>38</v>
      </c>
      <c r="J57" s="1" t="s">
        <v>87</v>
      </c>
      <c r="K57" s="6">
        <v>8</v>
      </c>
      <c r="L57" s="1" t="s">
        <v>32</v>
      </c>
      <c r="M57" s="6">
        <v>3500</v>
      </c>
      <c r="N57" s="6">
        <v>18000</v>
      </c>
      <c r="O57" s="4"/>
      <c r="P57" s="9"/>
      <c r="Q57" s="1"/>
      <c r="R57" s="9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9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9"/>
      <c r="BI57" s="1"/>
      <c r="BJ57" s="1"/>
      <c r="BK57" s="1"/>
      <c r="BL57" s="1"/>
      <c r="BM57" s="1"/>
      <c r="BN57" s="1"/>
      <c r="BO57" s="9"/>
      <c r="BP57" s="1"/>
      <c r="BQ57" s="1"/>
      <c r="BR57" s="1"/>
      <c r="BS57" s="1"/>
      <c r="BT57" s="1"/>
      <c r="BU57" s="1"/>
      <c r="BV57" s="9"/>
      <c r="BW57" s="1"/>
      <c r="BX57" s="1"/>
      <c r="BY57" s="1"/>
      <c r="BZ57" s="1"/>
      <c r="CA57" s="1"/>
      <c r="CB57" s="9"/>
      <c r="CC57" s="1"/>
      <c r="CD57" s="1"/>
      <c r="CE57" s="1"/>
      <c r="CF57" s="9"/>
      <c r="CG57" s="1"/>
      <c r="CH57" s="9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9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9"/>
      <c r="DU57" s="9"/>
      <c r="DV57" s="1"/>
      <c r="DW57" s="1"/>
      <c r="DX57" s="1"/>
      <c r="DY57" s="9"/>
      <c r="DZ57" s="1"/>
      <c r="EA57" s="1"/>
      <c r="EB57" s="1"/>
      <c r="EC57" s="9"/>
      <c r="ED57" s="1"/>
      <c r="EE57" s="1"/>
      <c r="EF57" s="1"/>
      <c r="EG57" s="9"/>
      <c r="EH57" s="1"/>
      <c r="EI57" s="1"/>
      <c r="EJ57" s="1"/>
      <c r="EK57" s="9"/>
      <c r="EL57" s="1"/>
      <c r="EM57" s="1"/>
      <c r="EN57" s="1"/>
      <c r="EO57" s="9"/>
      <c r="EP57" s="1">
        <v>7.5</v>
      </c>
      <c r="EQ57" s="1">
        <v>12.5</v>
      </c>
      <c r="ER57" s="1">
        <v>12.8</v>
      </c>
      <c r="ES57" s="1">
        <v>16.399999999999999</v>
      </c>
      <c r="ET57" s="1">
        <v>19.899999999999999</v>
      </c>
      <c r="EU57" s="1">
        <v>27.5</v>
      </c>
    </row>
    <row r="58" spans="1:151" x14ac:dyDescent="0.2">
      <c r="A58" s="2">
        <v>45264</v>
      </c>
      <c r="B58" s="6" t="s">
        <v>44</v>
      </c>
      <c r="C58" s="6" t="s">
        <v>13</v>
      </c>
      <c r="D58" s="8">
        <v>0.68541666666666667</v>
      </c>
      <c r="E58" s="1" t="s">
        <v>85</v>
      </c>
      <c r="F58" s="1"/>
      <c r="G58" s="1" t="s">
        <v>90</v>
      </c>
      <c r="H58" s="1" t="s">
        <v>29</v>
      </c>
      <c r="I58" s="1" t="s">
        <v>30</v>
      </c>
      <c r="J58" s="1" t="s">
        <v>87</v>
      </c>
      <c r="K58" s="6">
        <v>13</v>
      </c>
      <c r="L58" s="1" t="s">
        <v>32</v>
      </c>
      <c r="M58" s="6">
        <v>3500</v>
      </c>
      <c r="N58" s="6">
        <v>26000</v>
      </c>
      <c r="O58" s="4"/>
      <c r="P58" s="9"/>
      <c r="Q58" s="1"/>
      <c r="R58" s="9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9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9"/>
      <c r="BI58" s="1"/>
      <c r="BJ58" s="1"/>
      <c r="BK58" s="1"/>
      <c r="BL58" s="1"/>
      <c r="BM58" s="1"/>
      <c r="BN58" s="1"/>
      <c r="BO58" s="9"/>
      <c r="BP58" s="1"/>
      <c r="BQ58" s="1"/>
      <c r="BR58" s="1"/>
      <c r="BS58" s="1"/>
      <c r="BT58" s="1"/>
      <c r="BU58" s="1"/>
      <c r="BV58" s="9"/>
      <c r="BW58" s="1"/>
      <c r="BX58" s="1"/>
      <c r="BY58" s="1"/>
      <c r="BZ58" s="1"/>
      <c r="CA58" s="1"/>
      <c r="CB58" s="9"/>
      <c r="CC58" s="1"/>
      <c r="CD58" s="1"/>
      <c r="CE58" s="1"/>
      <c r="CF58" s="9"/>
      <c r="CG58" s="1"/>
      <c r="CH58" s="9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9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9"/>
      <c r="DU58" s="9"/>
      <c r="DV58" s="1"/>
      <c r="DW58" s="1"/>
      <c r="DX58" s="1"/>
      <c r="DY58" s="9"/>
      <c r="DZ58" s="1"/>
      <c r="EA58" s="1"/>
      <c r="EB58" s="1"/>
      <c r="EC58" s="9"/>
      <c r="ED58" s="1"/>
      <c r="EE58" s="1"/>
      <c r="EF58" s="1"/>
      <c r="EG58" s="9"/>
      <c r="EH58" s="1"/>
      <c r="EI58" s="1"/>
      <c r="EJ58" s="1"/>
      <c r="EK58" s="9"/>
      <c r="EL58" s="1"/>
      <c r="EM58" s="1"/>
      <c r="EN58" s="1"/>
      <c r="EO58" s="9"/>
      <c r="EP58" s="1">
        <v>11.7</v>
      </c>
      <c r="EQ58" s="1">
        <v>7.5</v>
      </c>
      <c r="ER58" s="1">
        <v>15.8</v>
      </c>
      <c r="ES58" s="1">
        <v>17.5</v>
      </c>
      <c r="ET58" s="1">
        <v>111.5</v>
      </c>
      <c r="EU58" s="1">
        <v>119.1</v>
      </c>
    </row>
    <row r="59" spans="1:151" x14ac:dyDescent="0.2">
      <c r="A59" s="2">
        <v>45264</v>
      </c>
      <c r="B59" s="6" t="s">
        <v>44</v>
      </c>
      <c r="C59" s="6" t="s">
        <v>15</v>
      </c>
      <c r="D59" s="8">
        <v>0.70972222222222225</v>
      </c>
      <c r="E59" s="1" t="s">
        <v>85</v>
      </c>
      <c r="F59" s="1"/>
      <c r="G59" s="1" t="s">
        <v>91</v>
      </c>
      <c r="H59" s="1" t="s">
        <v>34</v>
      </c>
      <c r="I59" s="1" t="s">
        <v>59</v>
      </c>
      <c r="J59" s="1" t="s">
        <v>87</v>
      </c>
      <c r="K59" s="6">
        <v>16</v>
      </c>
      <c r="L59" s="1" t="s">
        <v>32</v>
      </c>
      <c r="M59" s="6">
        <v>2000</v>
      </c>
      <c r="N59" s="6">
        <v>12500</v>
      </c>
      <c r="O59" s="4"/>
      <c r="P59" s="9"/>
      <c r="Q59" s="1"/>
      <c r="R59" s="9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9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9"/>
      <c r="BI59" s="1"/>
      <c r="BJ59" s="1"/>
      <c r="BK59" s="1"/>
      <c r="BL59" s="1"/>
      <c r="BM59" s="1"/>
      <c r="BN59" s="1"/>
      <c r="BO59" s="9"/>
      <c r="BP59" s="1"/>
      <c r="BQ59" s="1"/>
      <c r="BR59" s="1"/>
      <c r="BS59" s="1"/>
      <c r="BT59" s="1"/>
      <c r="BU59" s="1"/>
      <c r="BV59" s="9"/>
      <c r="BW59" s="1"/>
      <c r="BX59" s="1"/>
      <c r="BY59" s="1"/>
      <c r="BZ59" s="1"/>
      <c r="CA59" s="1"/>
      <c r="CB59" s="9"/>
      <c r="CC59" s="1"/>
      <c r="CD59" s="1"/>
      <c r="CE59" s="1"/>
      <c r="CF59" s="9"/>
      <c r="CG59" s="1"/>
      <c r="CH59" s="9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9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9"/>
      <c r="DU59" s="9"/>
      <c r="DV59" s="1"/>
      <c r="DW59" s="1"/>
      <c r="DX59" s="1"/>
      <c r="DY59" s="9"/>
      <c r="DZ59" s="1"/>
      <c r="EA59" s="1"/>
      <c r="EB59" s="1"/>
      <c r="EC59" s="9"/>
      <c r="ED59" s="1"/>
      <c r="EE59" s="1"/>
      <c r="EF59" s="1"/>
      <c r="EG59" s="9"/>
      <c r="EH59" s="1"/>
      <c r="EI59" s="1"/>
      <c r="EJ59" s="1"/>
      <c r="EK59" s="9"/>
      <c r="EL59" s="1"/>
      <c r="EM59" s="1"/>
      <c r="EN59" s="1"/>
      <c r="EO59" s="9"/>
      <c r="EP59" s="1">
        <v>26.2</v>
      </c>
      <c r="EQ59" s="1">
        <v>29</v>
      </c>
      <c r="ER59" s="1">
        <v>15.2</v>
      </c>
      <c r="ES59" s="1">
        <v>35.200000000000003</v>
      </c>
      <c r="ET59" s="1">
        <v>41.900000000000006</v>
      </c>
      <c r="EU59" s="1">
        <v>112.9</v>
      </c>
    </row>
    <row r="60" spans="1:151" x14ac:dyDescent="0.2">
      <c r="A60" s="2">
        <v>45264</v>
      </c>
      <c r="B60" s="6" t="s">
        <v>44</v>
      </c>
      <c r="C60" s="6" t="s">
        <v>17</v>
      </c>
      <c r="D60" s="8">
        <v>0.73402777777777783</v>
      </c>
      <c r="E60" s="1" t="s">
        <v>85</v>
      </c>
      <c r="F60" s="1"/>
      <c r="G60" s="1" t="s">
        <v>92</v>
      </c>
      <c r="H60" s="1" t="s">
        <v>34</v>
      </c>
      <c r="I60" s="1" t="s">
        <v>59</v>
      </c>
      <c r="J60" s="1" t="s">
        <v>87</v>
      </c>
      <c r="K60" s="6">
        <v>10</v>
      </c>
      <c r="L60" s="1" t="s">
        <v>32</v>
      </c>
      <c r="M60" s="6">
        <v>1200</v>
      </c>
      <c r="N60" s="6">
        <v>12000</v>
      </c>
      <c r="O60" s="4"/>
      <c r="P60" s="9"/>
      <c r="Q60" s="1"/>
      <c r="R60" s="9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9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9"/>
      <c r="BI60" s="1"/>
      <c r="BJ60" s="1"/>
      <c r="BK60" s="1"/>
      <c r="BL60" s="1"/>
      <c r="BM60" s="1"/>
      <c r="BN60" s="1"/>
      <c r="BO60" s="9"/>
      <c r="BP60" s="1"/>
      <c r="BQ60" s="1"/>
      <c r="BR60" s="1"/>
      <c r="BS60" s="1"/>
      <c r="BT60" s="1"/>
      <c r="BU60" s="1"/>
      <c r="BV60" s="9"/>
      <c r="BW60" s="1"/>
      <c r="BX60" s="1"/>
      <c r="BY60" s="1"/>
      <c r="BZ60" s="1"/>
      <c r="CA60" s="1"/>
      <c r="CB60" s="9"/>
      <c r="CC60" s="1"/>
      <c r="CD60" s="1"/>
      <c r="CE60" s="1"/>
      <c r="CF60" s="9"/>
      <c r="CG60" s="1"/>
      <c r="CH60" s="9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9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9"/>
      <c r="DU60" s="9"/>
      <c r="DV60" s="1"/>
      <c r="DW60" s="1"/>
      <c r="DX60" s="1"/>
      <c r="DY60" s="9"/>
      <c r="DZ60" s="1"/>
      <c r="EA60" s="1"/>
      <c r="EB60" s="1"/>
      <c r="EC60" s="9"/>
      <c r="ED60" s="1"/>
      <c r="EE60" s="1"/>
      <c r="EF60" s="1"/>
      <c r="EG60" s="9"/>
      <c r="EH60" s="1"/>
      <c r="EI60" s="1"/>
      <c r="EJ60" s="1"/>
      <c r="EK60" s="9"/>
      <c r="EL60" s="1"/>
      <c r="EM60" s="1"/>
      <c r="EN60" s="1"/>
      <c r="EO60" s="9"/>
      <c r="EP60" s="1">
        <v>10.7</v>
      </c>
      <c r="EQ60" s="1">
        <v>8.3000000000000007</v>
      </c>
      <c r="ER60" s="1">
        <v>13.8</v>
      </c>
      <c r="ES60" s="1">
        <v>16.399999999999999</v>
      </c>
      <c r="ET60" s="1">
        <v>38.4</v>
      </c>
      <c r="EU60" s="1">
        <v>46.1</v>
      </c>
    </row>
    <row r="61" spans="1:151" x14ac:dyDescent="0.2">
      <c r="A61" s="2">
        <v>45264</v>
      </c>
      <c r="B61" s="6" t="s">
        <v>44</v>
      </c>
      <c r="C61" s="6" t="s">
        <v>19</v>
      </c>
      <c r="D61" s="8">
        <v>0.76041666666666663</v>
      </c>
      <c r="E61" s="1" t="s">
        <v>85</v>
      </c>
      <c r="F61" s="1"/>
      <c r="G61" s="1" t="s">
        <v>93</v>
      </c>
      <c r="H61" s="1" t="s">
        <v>34</v>
      </c>
      <c r="I61" s="1" t="s">
        <v>59</v>
      </c>
      <c r="J61" s="1" t="s">
        <v>87</v>
      </c>
      <c r="K61" s="6">
        <v>10</v>
      </c>
      <c r="L61" s="1" t="s">
        <v>32</v>
      </c>
      <c r="M61" s="6">
        <v>2000</v>
      </c>
      <c r="N61" s="6">
        <v>12000</v>
      </c>
      <c r="O61" s="4"/>
      <c r="P61" s="9"/>
      <c r="Q61" s="1"/>
      <c r="R61" s="9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9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9"/>
      <c r="BI61" s="1"/>
      <c r="BJ61" s="1"/>
      <c r="BK61" s="1"/>
      <c r="BL61" s="1"/>
      <c r="BM61" s="1"/>
      <c r="BN61" s="1"/>
      <c r="BO61" s="9"/>
      <c r="BP61" s="1"/>
      <c r="BQ61" s="1"/>
      <c r="BR61" s="1"/>
      <c r="BS61" s="1"/>
      <c r="BT61" s="1"/>
      <c r="BU61" s="1"/>
      <c r="BV61" s="9"/>
      <c r="BW61" s="1"/>
      <c r="BX61" s="1"/>
      <c r="BY61" s="1"/>
      <c r="BZ61" s="1"/>
      <c r="CA61" s="1"/>
      <c r="CB61" s="9"/>
      <c r="CC61" s="1"/>
      <c r="CD61" s="1"/>
      <c r="CE61" s="1"/>
      <c r="CF61" s="9"/>
      <c r="CG61" s="1"/>
      <c r="CH61" s="9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9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9"/>
      <c r="DU61" s="9"/>
      <c r="DV61" s="1"/>
      <c r="DW61" s="1"/>
      <c r="DX61" s="1"/>
      <c r="DY61" s="9"/>
      <c r="DZ61" s="1"/>
      <c r="EA61" s="1"/>
      <c r="EB61" s="1"/>
      <c r="EC61" s="9"/>
      <c r="ED61" s="1"/>
      <c r="EE61" s="1"/>
      <c r="EF61" s="1"/>
      <c r="EG61" s="9"/>
      <c r="EH61" s="1"/>
      <c r="EI61" s="1"/>
      <c r="EJ61" s="1"/>
      <c r="EK61" s="9"/>
      <c r="EL61" s="1"/>
      <c r="EM61" s="1"/>
      <c r="EN61" s="1"/>
      <c r="EO61" s="9"/>
      <c r="EP61" s="1">
        <v>18.899999999999999</v>
      </c>
      <c r="EQ61" s="1">
        <v>24.9</v>
      </c>
      <c r="ER61" s="1">
        <v>32</v>
      </c>
      <c r="ES61" s="1">
        <v>37.9</v>
      </c>
      <c r="ET61" s="1">
        <v>42.8</v>
      </c>
      <c r="EU61" s="1">
        <v>48.4</v>
      </c>
    </row>
    <row r="62" spans="1:151" x14ac:dyDescent="0.2">
      <c r="A62" s="2">
        <v>45264</v>
      </c>
      <c r="B62" s="6" t="s">
        <v>44</v>
      </c>
      <c r="C62" s="6" t="s">
        <v>21</v>
      </c>
      <c r="D62" s="8">
        <v>0.78125</v>
      </c>
      <c r="E62" s="1" t="s">
        <v>85</v>
      </c>
      <c r="F62" s="1"/>
      <c r="G62" s="1" t="s">
        <v>94</v>
      </c>
      <c r="H62" s="1" t="s">
        <v>34</v>
      </c>
      <c r="I62" s="1" t="s">
        <v>38</v>
      </c>
      <c r="J62" s="1" t="s">
        <v>87</v>
      </c>
      <c r="K62" s="6">
        <v>16</v>
      </c>
      <c r="L62" s="1" t="s">
        <v>32</v>
      </c>
      <c r="M62" s="6">
        <v>2400</v>
      </c>
      <c r="N62" s="6">
        <v>20000</v>
      </c>
      <c r="O62" s="4"/>
      <c r="P62" s="9"/>
      <c r="Q62" s="1"/>
      <c r="R62" s="9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9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9"/>
      <c r="BI62" s="1"/>
      <c r="BJ62" s="1"/>
      <c r="BK62" s="1"/>
      <c r="BL62" s="1"/>
      <c r="BM62" s="1"/>
      <c r="BN62" s="1"/>
      <c r="BO62" s="9"/>
      <c r="BP62" s="1"/>
      <c r="BQ62" s="1"/>
      <c r="BR62" s="1"/>
      <c r="BS62" s="1"/>
      <c r="BT62" s="1"/>
      <c r="BU62" s="1"/>
      <c r="BV62" s="9"/>
      <c r="BW62" s="1"/>
      <c r="BX62" s="1"/>
      <c r="BY62" s="1"/>
      <c r="BZ62" s="1"/>
      <c r="CA62" s="1"/>
      <c r="CB62" s="9"/>
      <c r="CC62" s="1"/>
      <c r="CD62" s="1"/>
      <c r="CE62" s="1"/>
      <c r="CF62" s="9"/>
      <c r="CG62" s="1"/>
      <c r="CH62" s="9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9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9"/>
      <c r="DU62" s="9"/>
      <c r="DV62" s="1"/>
      <c r="DW62" s="1"/>
      <c r="DX62" s="1"/>
      <c r="DY62" s="9"/>
      <c r="DZ62" s="1"/>
      <c r="EA62" s="1"/>
      <c r="EB62" s="1"/>
      <c r="EC62" s="9"/>
      <c r="ED62" s="1"/>
      <c r="EE62" s="1"/>
      <c r="EF62" s="1"/>
      <c r="EG62" s="9"/>
      <c r="EH62" s="1"/>
      <c r="EI62" s="1"/>
      <c r="EJ62" s="1"/>
      <c r="EK62" s="9"/>
      <c r="EL62" s="1"/>
      <c r="EM62" s="1"/>
      <c r="EN62" s="1"/>
      <c r="EO62" s="9"/>
      <c r="EP62" s="1">
        <v>19.600000000000001</v>
      </c>
      <c r="EQ62" s="1">
        <v>21.3</v>
      </c>
      <c r="ER62" s="1">
        <v>12.899999999999999</v>
      </c>
      <c r="ES62" s="1">
        <v>26.900000000000002</v>
      </c>
      <c r="ET62" s="1">
        <v>37.900000000000006</v>
      </c>
      <c r="EU62" s="1">
        <v>47.900000000000006</v>
      </c>
    </row>
    <row r="63" spans="1:151" x14ac:dyDescent="0.2">
      <c r="A63" s="2">
        <v>45264</v>
      </c>
      <c r="B63" s="6" t="s">
        <v>44</v>
      </c>
      <c r="C63" s="6" t="s">
        <v>24</v>
      </c>
      <c r="D63" s="8">
        <v>0.80208333333333337</v>
      </c>
      <c r="E63" s="1" t="s">
        <v>85</v>
      </c>
      <c r="F63" s="1"/>
      <c r="G63" s="1" t="s">
        <v>95</v>
      </c>
      <c r="H63" s="1" t="s">
        <v>34</v>
      </c>
      <c r="I63" s="1" t="s">
        <v>38</v>
      </c>
      <c r="J63" s="1" t="s">
        <v>87</v>
      </c>
      <c r="K63" s="6">
        <v>15</v>
      </c>
      <c r="L63" s="1" t="s">
        <v>32</v>
      </c>
      <c r="M63" s="6">
        <v>2400</v>
      </c>
      <c r="N63" s="6">
        <v>16000</v>
      </c>
      <c r="O63" s="4"/>
      <c r="P63" s="9"/>
      <c r="Q63" s="1"/>
      <c r="R63" s="9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9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9"/>
      <c r="BI63" s="1"/>
      <c r="BJ63" s="1"/>
      <c r="BK63" s="1"/>
      <c r="BL63" s="1"/>
      <c r="BM63" s="1"/>
      <c r="BN63" s="1"/>
      <c r="BO63" s="9"/>
      <c r="BP63" s="1"/>
      <c r="BQ63" s="1"/>
      <c r="BR63" s="1"/>
      <c r="BS63" s="1"/>
      <c r="BT63" s="1"/>
      <c r="BU63" s="1"/>
      <c r="BV63" s="9"/>
      <c r="BW63" s="1"/>
      <c r="BX63" s="1"/>
      <c r="BY63" s="1"/>
      <c r="BZ63" s="1"/>
      <c r="CA63" s="1"/>
      <c r="CB63" s="9"/>
      <c r="CC63" s="1"/>
      <c r="CD63" s="1"/>
      <c r="CE63" s="1"/>
      <c r="CF63" s="9"/>
      <c r="CG63" s="1"/>
      <c r="CH63" s="9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9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9"/>
      <c r="DU63" s="9"/>
      <c r="DV63" s="1"/>
      <c r="DW63" s="1"/>
      <c r="DX63" s="1"/>
      <c r="DY63" s="9"/>
      <c r="DZ63" s="1"/>
      <c r="EA63" s="1"/>
      <c r="EB63" s="1"/>
      <c r="EC63" s="9"/>
      <c r="ED63" s="1"/>
      <c r="EE63" s="1"/>
      <c r="EF63" s="1"/>
      <c r="EG63" s="9"/>
      <c r="EH63" s="1"/>
      <c r="EI63" s="1"/>
      <c r="EJ63" s="1"/>
      <c r="EK63" s="9"/>
      <c r="EL63" s="1"/>
      <c r="EM63" s="1"/>
      <c r="EN63" s="1"/>
      <c r="EO63" s="9"/>
      <c r="EP63" s="1">
        <v>13.6</v>
      </c>
      <c r="EQ63" s="1">
        <v>30</v>
      </c>
      <c r="ER63" s="1">
        <v>29.6</v>
      </c>
      <c r="ES63" s="1">
        <v>36.6</v>
      </c>
      <c r="ET63" s="1">
        <v>45.3</v>
      </c>
      <c r="EU63" s="1">
        <v>57.3</v>
      </c>
    </row>
    <row r="64" spans="1:151" x14ac:dyDescent="0.2">
      <c r="A64" s="2">
        <v>45265</v>
      </c>
      <c r="B64" s="6" t="s">
        <v>0</v>
      </c>
      <c r="C64" s="6" t="s">
        <v>1</v>
      </c>
      <c r="D64" s="8">
        <v>0.57638888888888895</v>
      </c>
      <c r="E64" s="1" t="s">
        <v>56</v>
      </c>
      <c r="F64" s="1"/>
      <c r="G64" s="1" t="s">
        <v>96</v>
      </c>
      <c r="H64" s="1" t="s">
        <v>34</v>
      </c>
      <c r="I64" s="1" t="s">
        <v>38</v>
      </c>
      <c r="J64" s="1" t="s">
        <v>47</v>
      </c>
      <c r="K64" s="6">
        <v>16</v>
      </c>
      <c r="L64" s="1" t="s">
        <v>32</v>
      </c>
      <c r="M64" s="6">
        <v>2500</v>
      </c>
      <c r="N64" s="6">
        <v>53000</v>
      </c>
      <c r="O64" s="4"/>
      <c r="P64" s="9"/>
      <c r="Q64" s="1"/>
      <c r="R64" s="9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9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9"/>
      <c r="BI64" s="1"/>
      <c r="BJ64" s="1"/>
      <c r="BK64" s="1"/>
      <c r="BL64" s="1"/>
      <c r="BM64" s="1"/>
      <c r="BN64" s="1"/>
      <c r="BO64" s="9"/>
      <c r="BP64" s="1"/>
      <c r="BQ64" s="1"/>
      <c r="BR64" s="1"/>
      <c r="BS64" s="1"/>
      <c r="BT64" s="1"/>
      <c r="BU64" s="1"/>
      <c r="BV64" s="9"/>
      <c r="BW64" s="1"/>
      <c r="BX64" s="1"/>
      <c r="BY64" s="1"/>
      <c r="BZ64" s="1"/>
      <c r="CA64" s="1"/>
      <c r="CB64" s="9"/>
      <c r="CC64" s="1"/>
      <c r="CD64" s="1"/>
      <c r="CE64" s="1"/>
      <c r="CF64" s="9"/>
      <c r="CG64" s="1"/>
      <c r="CH64" s="9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9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9"/>
      <c r="DU64" s="9"/>
      <c r="DV64" s="1"/>
      <c r="DW64" s="1"/>
      <c r="DX64" s="1"/>
      <c r="DY64" s="9"/>
      <c r="DZ64" s="1"/>
      <c r="EA64" s="1"/>
      <c r="EB64" s="1"/>
      <c r="EC64" s="9"/>
      <c r="ED64" s="1"/>
      <c r="EE64" s="1"/>
      <c r="EF64" s="1"/>
      <c r="EG64" s="9"/>
      <c r="EH64" s="1"/>
      <c r="EI64" s="1"/>
      <c r="EJ64" s="1"/>
      <c r="EK64" s="9"/>
      <c r="EL64" s="1"/>
      <c r="EM64" s="1"/>
      <c r="EN64" s="1"/>
      <c r="EO64" s="9"/>
      <c r="EP64" s="1">
        <v>33.6</v>
      </c>
      <c r="EQ64" s="1">
        <v>38</v>
      </c>
      <c r="ER64" s="1">
        <v>15.6</v>
      </c>
      <c r="ES64" s="1">
        <v>43.6</v>
      </c>
      <c r="ET64" s="1">
        <v>47.1</v>
      </c>
      <c r="EU64" s="1">
        <v>62.1</v>
      </c>
    </row>
    <row r="65" spans="1:151" x14ac:dyDescent="0.2">
      <c r="A65" s="2">
        <v>45265</v>
      </c>
      <c r="B65" s="6" t="s">
        <v>0</v>
      </c>
      <c r="C65" s="6" t="s">
        <v>8</v>
      </c>
      <c r="D65" s="8">
        <v>0.60069444444444442</v>
      </c>
      <c r="E65" s="1" t="s">
        <v>56</v>
      </c>
      <c r="F65" s="1"/>
      <c r="G65" s="1" t="s">
        <v>97</v>
      </c>
      <c r="H65" s="1" t="s">
        <v>34</v>
      </c>
      <c r="I65" s="1" t="s">
        <v>30</v>
      </c>
      <c r="J65" s="1" t="s">
        <v>47</v>
      </c>
      <c r="K65" s="6">
        <v>13</v>
      </c>
      <c r="L65" s="1" t="s">
        <v>32</v>
      </c>
      <c r="M65" s="6">
        <v>1500</v>
      </c>
      <c r="N65" s="6">
        <v>30000</v>
      </c>
      <c r="O65" s="4"/>
      <c r="P65" s="9"/>
      <c r="Q65" s="1"/>
      <c r="R65" s="9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9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9"/>
      <c r="BI65" s="1"/>
      <c r="BJ65" s="1"/>
      <c r="BK65" s="1"/>
      <c r="BL65" s="1"/>
      <c r="BM65" s="1"/>
      <c r="BN65" s="1"/>
      <c r="BO65" s="9"/>
      <c r="BP65" s="1"/>
      <c r="BQ65" s="1"/>
      <c r="BR65" s="1"/>
      <c r="BS65" s="1"/>
      <c r="BT65" s="1"/>
      <c r="BU65" s="1"/>
      <c r="BV65" s="9"/>
      <c r="BW65" s="1"/>
      <c r="BX65" s="1"/>
      <c r="BY65" s="1"/>
      <c r="BZ65" s="1"/>
      <c r="CA65" s="1"/>
      <c r="CB65" s="9"/>
      <c r="CC65" s="1"/>
      <c r="CD65" s="1"/>
      <c r="CE65" s="1"/>
      <c r="CF65" s="9"/>
      <c r="CG65" s="1"/>
      <c r="CH65" s="9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9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9"/>
      <c r="DU65" s="9"/>
      <c r="DV65" s="1"/>
      <c r="DW65" s="1"/>
      <c r="DX65" s="1"/>
      <c r="DY65" s="9"/>
      <c r="DZ65" s="1"/>
      <c r="EA65" s="1"/>
      <c r="EB65" s="1"/>
      <c r="EC65" s="9"/>
      <c r="ED65" s="1"/>
      <c r="EE65" s="1"/>
      <c r="EF65" s="1"/>
      <c r="EG65" s="9"/>
      <c r="EH65" s="1"/>
      <c r="EI65" s="1"/>
      <c r="EJ65" s="1"/>
      <c r="EK65" s="9"/>
      <c r="EL65" s="1"/>
      <c r="EM65" s="1"/>
      <c r="EN65" s="1"/>
      <c r="EO65" s="9"/>
      <c r="EP65" s="1">
        <v>25.1</v>
      </c>
      <c r="EQ65" s="1">
        <v>24.9</v>
      </c>
      <c r="ER65" s="1">
        <v>12</v>
      </c>
      <c r="ES65" s="1">
        <v>31</v>
      </c>
      <c r="ET65" s="1">
        <v>80</v>
      </c>
      <c r="EU65" s="1">
        <v>81.900000000000006</v>
      </c>
    </row>
    <row r="66" spans="1:151" x14ac:dyDescent="0.2">
      <c r="A66" s="2">
        <v>45265</v>
      </c>
      <c r="B66" s="6" t="s">
        <v>0</v>
      </c>
      <c r="C66" s="6" t="s">
        <v>11</v>
      </c>
      <c r="D66" s="8">
        <v>0.625</v>
      </c>
      <c r="E66" s="1" t="s">
        <v>56</v>
      </c>
      <c r="F66" s="1"/>
      <c r="G66" s="1" t="s">
        <v>98</v>
      </c>
      <c r="H66" s="1" t="s">
        <v>34</v>
      </c>
      <c r="I66" s="1" t="s">
        <v>38</v>
      </c>
      <c r="J66" s="1" t="s">
        <v>47</v>
      </c>
      <c r="K66" s="6">
        <v>16</v>
      </c>
      <c r="L66" s="1" t="s">
        <v>32</v>
      </c>
      <c r="M66" s="6">
        <v>2500</v>
      </c>
      <c r="N66" s="6">
        <v>18000</v>
      </c>
      <c r="O66" s="4"/>
      <c r="P66" s="9"/>
      <c r="Q66" s="1"/>
      <c r="R66" s="9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9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9"/>
      <c r="BI66" s="1"/>
      <c r="BJ66" s="1"/>
      <c r="BK66" s="1"/>
      <c r="BL66" s="1"/>
      <c r="BM66" s="1"/>
      <c r="BN66" s="1"/>
      <c r="BO66" s="9"/>
      <c r="BP66" s="1"/>
      <c r="BQ66" s="1"/>
      <c r="BR66" s="1"/>
      <c r="BS66" s="1"/>
      <c r="BT66" s="1"/>
      <c r="BU66" s="1"/>
      <c r="BV66" s="9"/>
      <c r="BW66" s="1"/>
      <c r="BX66" s="1"/>
      <c r="BY66" s="1"/>
      <c r="BZ66" s="1"/>
      <c r="CA66" s="1"/>
      <c r="CB66" s="9"/>
      <c r="CC66" s="1"/>
      <c r="CD66" s="1"/>
      <c r="CE66" s="1"/>
      <c r="CF66" s="9"/>
      <c r="CG66" s="1"/>
      <c r="CH66" s="9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9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9"/>
      <c r="DU66" s="9"/>
      <c r="DV66" s="1"/>
      <c r="DW66" s="1"/>
      <c r="DX66" s="1"/>
      <c r="DY66" s="9"/>
      <c r="DZ66" s="1"/>
      <c r="EA66" s="1"/>
      <c r="EB66" s="1"/>
      <c r="EC66" s="9"/>
      <c r="ED66" s="1"/>
      <c r="EE66" s="1"/>
      <c r="EF66" s="1"/>
      <c r="EG66" s="9"/>
      <c r="EH66" s="1"/>
      <c r="EI66" s="1"/>
      <c r="EJ66" s="1"/>
      <c r="EK66" s="9"/>
      <c r="EL66" s="1"/>
      <c r="EM66" s="1"/>
      <c r="EN66" s="1"/>
      <c r="EO66" s="9"/>
      <c r="EP66" s="1">
        <v>11.9</v>
      </c>
      <c r="EQ66" s="1">
        <v>31.5</v>
      </c>
      <c r="ER66" s="1">
        <v>26.4</v>
      </c>
      <c r="ES66" s="1">
        <v>34.9</v>
      </c>
      <c r="ET66" s="1">
        <v>53.9</v>
      </c>
      <c r="EU66" s="1">
        <v>71.900000000000006</v>
      </c>
    </row>
    <row r="67" spans="1:151" x14ac:dyDescent="0.2">
      <c r="A67" s="2">
        <v>45265</v>
      </c>
      <c r="B67" s="6" t="s">
        <v>0</v>
      </c>
      <c r="C67" s="6" t="s">
        <v>13</v>
      </c>
      <c r="D67" s="8">
        <v>0.64930555555555558</v>
      </c>
      <c r="E67" s="1" t="s">
        <v>56</v>
      </c>
      <c r="F67" s="1"/>
      <c r="G67" s="1" t="s">
        <v>99</v>
      </c>
      <c r="H67" s="1" t="s">
        <v>34</v>
      </c>
      <c r="I67" s="1" t="s">
        <v>30</v>
      </c>
      <c r="J67" s="1" t="s">
        <v>47</v>
      </c>
      <c r="K67" s="6">
        <v>16</v>
      </c>
      <c r="L67" s="1" t="s">
        <v>32</v>
      </c>
      <c r="M67" s="6">
        <v>1500</v>
      </c>
      <c r="N67" s="6">
        <v>30000</v>
      </c>
      <c r="O67" s="4"/>
      <c r="P67" s="9"/>
      <c r="Q67" s="1"/>
      <c r="R67" s="9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9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9"/>
      <c r="BI67" s="1"/>
      <c r="BJ67" s="1"/>
      <c r="BK67" s="1"/>
      <c r="BL67" s="1"/>
      <c r="BM67" s="1"/>
      <c r="BN67" s="1"/>
      <c r="BO67" s="9"/>
      <c r="BP67" s="1"/>
      <c r="BQ67" s="1"/>
      <c r="BR67" s="1"/>
      <c r="BS67" s="1"/>
      <c r="BT67" s="1"/>
      <c r="BU67" s="1"/>
      <c r="BV67" s="9"/>
      <c r="BW67" s="1"/>
      <c r="BX67" s="1"/>
      <c r="BY67" s="1"/>
      <c r="BZ67" s="1"/>
      <c r="CA67" s="1"/>
      <c r="CB67" s="9"/>
      <c r="CC67" s="1"/>
      <c r="CD67" s="1"/>
      <c r="CE67" s="1"/>
      <c r="CF67" s="9"/>
      <c r="CG67" s="1"/>
      <c r="CH67" s="9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9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9"/>
      <c r="DU67" s="9"/>
      <c r="DV67" s="1"/>
      <c r="DW67" s="1"/>
      <c r="DX67" s="1"/>
      <c r="DY67" s="9"/>
      <c r="DZ67" s="1"/>
      <c r="EA67" s="1"/>
      <c r="EB67" s="1"/>
      <c r="EC67" s="9"/>
      <c r="ED67" s="1"/>
      <c r="EE67" s="1"/>
      <c r="EF67" s="1"/>
      <c r="EG67" s="9"/>
      <c r="EH67" s="1"/>
      <c r="EI67" s="1"/>
      <c r="EJ67" s="1"/>
      <c r="EK67" s="9"/>
      <c r="EL67" s="1"/>
      <c r="EM67" s="1"/>
      <c r="EN67" s="1"/>
      <c r="EO67" s="9"/>
      <c r="EP67" s="1">
        <v>68.900000000000006</v>
      </c>
      <c r="EQ67" s="1">
        <v>10</v>
      </c>
      <c r="ER67" s="1">
        <v>67.099999999999994</v>
      </c>
      <c r="ES67" s="1">
        <v>73</v>
      </c>
      <c r="ET67" s="1">
        <v>83</v>
      </c>
      <c r="EU67" s="1">
        <v>90.8</v>
      </c>
    </row>
    <row r="68" spans="1:151" x14ac:dyDescent="0.2">
      <c r="A68" s="2">
        <v>45265</v>
      </c>
      <c r="B68" s="6" t="s">
        <v>0</v>
      </c>
      <c r="C68" s="6" t="s">
        <v>15</v>
      </c>
      <c r="D68" s="8">
        <v>0.67361111111111116</v>
      </c>
      <c r="E68" s="1" t="s">
        <v>56</v>
      </c>
      <c r="F68" s="1"/>
      <c r="G68" s="1" t="s">
        <v>100</v>
      </c>
      <c r="H68" s="1" t="s">
        <v>34</v>
      </c>
      <c r="I68" s="1" t="s">
        <v>38</v>
      </c>
      <c r="J68" s="1" t="s">
        <v>47</v>
      </c>
      <c r="K68" s="6">
        <v>16</v>
      </c>
      <c r="L68" s="1" t="s">
        <v>32</v>
      </c>
      <c r="M68" s="6">
        <v>2500</v>
      </c>
      <c r="N68" s="6">
        <v>20000</v>
      </c>
      <c r="O68" s="4"/>
      <c r="P68" s="9"/>
      <c r="Q68" s="1"/>
      <c r="R68" s="9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9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9"/>
      <c r="BI68" s="1"/>
      <c r="BJ68" s="1"/>
      <c r="BK68" s="1"/>
      <c r="BL68" s="1"/>
      <c r="BM68" s="1"/>
      <c r="BN68" s="1"/>
      <c r="BO68" s="9"/>
      <c r="BP68" s="1"/>
      <c r="BQ68" s="1"/>
      <c r="BR68" s="1"/>
      <c r="BS68" s="1"/>
      <c r="BT68" s="1"/>
      <c r="BU68" s="1"/>
      <c r="BV68" s="9"/>
      <c r="BW68" s="1"/>
      <c r="BX68" s="1"/>
      <c r="BY68" s="1"/>
      <c r="BZ68" s="1"/>
      <c r="CA68" s="1"/>
      <c r="CB68" s="9"/>
      <c r="CC68" s="1"/>
      <c r="CD68" s="1"/>
      <c r="CE68" s="1"/>
      <c r="CF68" s="9"/>
      <c r="CG68" s="1"/>
      <c r="CH68" s="9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9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9"/>
      <c r="DU68" s="9"/>
      <c r="DV68" s="1"/>
      <c r="DW68" s="1"/>
      <c r="DX68" s="1"/>
      <c r="DY68" s="9"/>
      <c r="DZ68" s="1"/>
      <c r="EA68" s="1"/>
      <c r="EB68" s="1"/>
      <c r="EC68" s="9"/>
      <c r="ED68" s="1"/>
      <c r="EE68" s="1"/>
      <c r="EF68" s="1"/>
      <c r="EG68" s="9"/>
      <c r="EH68" s="1"/>
      <c r="EI68" s="1"/>
      <c r="EJ68" s="1"/>
      <c r="EK68" s="9"/>
      <c r="EL68" s="1"/>
      <c r="EM68" s="1"/>
      <c r="EN68" s="1"/>
      <c r="EO68" s="9"/>
      <c r="EP68" s="1">
        <v>29</v>
      </c>
      <c r="EQ68" s="1">
        <v>30</v>
      </c>
      <c r="ER68" s="1">
        <v>25</v>
      </c>
      <c r="ES68" s="1">
        <v>42</v>
      </c>
      <c r="ET68" s="1">
        <v>47.3</v>
      </c>
      <c r="EU68" s="1">
        <v>88.3</v>
      </c>
    </row>
    <row r="69" spans="1:151" x14ac:dyDescent="0.2">
      <c r="A69" s="2">
        <v>45265</v>
      </c>
      <c r="B69" s="6" t="s">
        <v>0</v>
      </c>
      <c r="C69" s="6" t="s">
        <v>17</v>
      </c>
      <c r="D69" s="8">
        <v>0.69791666666666663</v>
      </c>
      <c r="E69" s="1" t="s">
        <v>56</v>
      </c>
      <c r="F69" s="1"/>
      <c r="G69" s="1" t="s">
        <v>101</v>
      </c>
      <c r="H69" s="1" t="s">
        <v>34</v>
      </c>
      <c r="I69" s="1" t="s">
        <v>38</v>
      </c>
      <c r="J69" s="1" t="s">
        <v>47</v>
      </c>
      <c r="K69" s="6">
        <v>16</v>
      </c>
      <c r="L69" s="1" t="s">
        <v>32</v>
      </c>
      <c r="M69" s="6">
        <v>2500</v>
      </c>
      <c r="N69" s="6">
        <v>22000</v>
      </c>
      <c r="O69" s="4"/>
      <c r="P69" s="9"/>
      <c r="Q69" s="1"/>
      <c r="R69" s="9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9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9"/>
      <c r="BI69" s="1"/>
      <c r="BJ69" s="1"/>
      <c r="BK69" s="1"/>
      <c r="BL69" s="1"/>
      <c r="BM69" s="1"/>
      <c r="BN69" s="1"/>
      <c r="BO69" s="9"/>
      <c r="BP69" s="1"/>
      <c r="BQ69" s="1"/>
      <c r="BR69" s="1"/>
      <c r="BS69" s="1"/>
      <c r="BT69" s="1"/>
      <c r="BU69" s="1"/>
      <c r="BV69" s="9"/>
      <c r="BW69" s="1"/>
      <c r="BX69" s="1"/>
      <c r="BY69" s="1"/>
      <c r="BZ69" s="1"/>
      <c r="CA69" s="1"/>
      <c r="CB69" s="9"/>
      <c r="CC69" s="1"/>
      <c r="CD69" s="1"/>
      <c r="CE69" s="1"/>
      <c r="CF69" s="9"/>
      <c r="CG69" s="1"/>
      <c r="CH69" s="9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9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9"/>
      <c r="DU69" s="9"/>
      <c r="DV69" s="1"/>
      <c r="DW69" s="1"/>
      <c r="DX69" s="1"/>
      <c r="DY69" s="9"/>
      <c r="DZ69" s="1"/>
      <c r="EA69" s="1"/>
      <c r="EB69" s="1"/>
      <c r="EC69" s="9"/>
      <c r="ED69" s="1"/>
      <c r="EE69" s="1"/>
      <c r="EF69" s="1"/>
      <c r="EG69" s="9"/>
      <c r="EH69" s="1"/>
      <c r="EI69" s="1"/>
      <c r="EJ69" s="1"/>
      <c r="EK69" s="9"/>
      <c r="EL69" s="1"/>
      <c r="EM69" s="1"/>
      <c r="EN69" s="1"/>
      <c r="EO69" s="9"/>
      <c r="EP69" s="1">
        <v>10.7</v>
      </c>
      <c r="EQ69" s="1">
        <v>27.3</v>
      </c>
      <c r="ER69" s="1">
        <v>27.4</v>
      </c>
      <c r="ES69" s="1">
        <v>32.700000000000003</v>
      </c>
      <c r="ET69" s="1">
        <v>60.7</v>
      </c>
      <c r="EU69" s="1">
        <v>106.7</v>
      </c>
    </row>
    <row r="70" spans="1:151" x14ac:dyDescent="0.2">
      <c r="A70" s="2">
        <v>45265</v>
      </c>
      <c r="B70" s="6" t="s">
        <v>0</v>
      </c>
      <c r="C70" s="6" t="s">
        <v>19</v>
      </c>
      <c r="D70" s="8">
        <v>0.72222222222222221</v>
      </c>
      <c r="E70" s="1" t="s">
        <v>56</v>
      </c>
      <c r="F70" s="1"/>
      <c r="G70" s="1" t="s">
        <v>102</v>
      </c>
      <c r="H70" s="1" t="s">
        <v>34</v>
      </c>
      <c r="I70" s="1" t="s">
        <v>30</v>
      </c>
      <c r="J70" s="1" t="s">
        <v>47</v>
      </c>
      <c r="K70" s="6">
        <v>14</v>
      </c>
      <c r="L70" s="1" t="s">
        <v>32</v>
      </c>
      <c r="M70" s="6">
        <v>1900</v>
      </c>
      <c r="N70" s="6">
        <v>23000</v>
      </c>
      <c r="O70" s="4"/>
      <c r="P70" s="9"/>
      <c r="Q70" s="1"/>
      <c r="R70" s="9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9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9"/>
      <c r="BI70" s="1"/>
      <c r="BJ70" s="1"/>
      <c r="BK70" s="1"/>
      <c r="BL70" s="1"/>
      <c r="BM70" s="1"/>
      <c r="BN70" s="1"/>
      <c r="BO70" s="9"/>
      <c r="BP70" s="1"/>
      <c r="BQ70" s="1"/>
      <c r="BR70" s="1"/>
      <c r="BS70" s="1"/>
      <c r="BT70" s="1"/>
      <c r="BU70" s="1"/>
      <c r="BV70" s="9"/>
      <c r="BW70" s="1"/>
      <c r="BX70" s="1"/>
      <c r="BY70" s="1"/>
      <c r="BZ70" s="1"/>
      <c r="CA70" s="1"/>
      <c r="CB70" s="9"/>
      <c r="CC70" s="1"/>
      <c r="CD70" s="1"/>
      <c r="CE70" s="1"/>
      <c r="CF70" s="9"/>
      <c r="CG70" s="1"/>
      <c r="CH70" s="9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9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9"/>
      <c r="DU70" s="9"/>
      <c r="DV70" s="1"/>
      <c r="DW70" s="1"/>
      <c r="DX70" s="1"/>
      <c r="DY70" s="9"/>
      <c r="DZ70" s="1"/>
      <c r="EA70" s="1"/>
      <c r="EB70" s="1"/>
      <c r="EC70" s="9"/>
      <c r="ED70" s="1"/>
      <c r="EE70" s="1"/>
      <c r="EF70" s="1"/>
      <c r="EG70" s="9"/>
      <c r="EH70" s="1"/>
      <c r="EI70" s="1"/>
      <c r="EJ70" s="1"/>
      <c r="EK70" s="9"/>
      <c r="EL70" s="1"/>
      <c r="EM70" s="1"/>
      <c r="EN70" s="1"/>
      <c r="EO70" s="9"/>
      <c r="EP70" s="1">
        <v>8.1999999999999993</v>
      </c>
      <c r="EQ70" s="1">
        <v>9.8000000000000007</v>
      </c>
      <c r="ER70" s="1">
        <v>9.6</v>
      </c>
      <c r="ES70" s="1">
        <v>13.799999999999999</v>
      </c>
      <c r="ET70" s="1">
        <v>43.8</v>
      </c>
      <c r="EU70" s="1">
        <v>64.8</v>
      </c>
    </row>
    <row r="71" spans="1:151" x14ac:dyDescent="0.2">
      <c r="A71" s="2">
        <v>45265</v>
      </c>
      <c r="B71" s="6" t="s">
        <v>0</v>
      </c>
      <c r="C71" s="6" t="s">
        <v>21</v>
      </c>
      <c r="D71" s="8">
        <v>0.74652777777777779</v>
      </c>
      <c r="E71" s="1" t="s">
        <v>56</v>
      </c>
      <c r="F71" s="1"/>
      <c r="G71" s="1" t="s">
        <v>103</v>
      </c>
      <c r="H71" s="1" t="s">
        <v>34</v>
      </c>
      <c r="I71" s="1" t="s">
        <v>38</v>
      </c>
      <c r="J71" s="1" t="s">
        <v>47</v>
      </c>
      <c r="K71" s="6">
        <v>16</v>
      </c>
      <c r="L71" s="1" t="s">
        <v>32</v>
      </c>
      <c r="M71" s="6">
        <v>2500</v>
      </c>
      <c r="N71" s="6">
        <v>27000</v>
      </c>
      <c r="O71" s="4"/>
      <c r="P71" s="9"/>
      <c r="Q71" s="1"/>
      <c r="R71" s="9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9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9"/>
      <c r="BI71" s="1"/>
      <c r="BJ71" s="1"/>
      <c r="BK71" s="1"/>
      <c r="BL71" s="1"/>
      <c r="BM71" s="1"/>
      <c r="BN71" s="1"/>
      <c r="BO71" s="9"/>
      <c r="BP71" s="1"/>
      <c r="BQ71" s="1"/>
      <c r="BR71" s="1"/>
      <c r="BS71" s="1"/>
      <c r="BT71" s="1"/>
      <c r="BU71" s="1"/>
      <c r="BV71" s="9"/>
      <c r="BW71" s="1"/>
      <c r="BX71" s="1"/>
      <c r="BY71" s="1"/>
      <c r="BZ71" s="1"/>
      <c r="CA71" s="1"/>
      <c r="CB71" s="9"/>
      <c r="CC71" s="1"/>
      <c r="CD71" s="1"/>
      <c r="CE71" s="1"/>
      <c r="CF71" s="9"/>
      <c r="CG71" s="1"/>
      <c r="CH71" s="9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9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9"/>
      <c r="DU71" s="9"/>
      <c r="DV71" s="1"/>
      <c r="DW71" s="1"/>
      <c r="DX71" s="1"/>
      <c r="DY71" s="9"/>
      <c r="DZ71" s="1"/>
      <c r="EA71" s="1"/>
      <c r="EB71" s="1"/>
      <c r="EC71" s="9"/>
      <c r="ED71" s="1"/>
      <c r="EE71" s="1"/>
      <c r="EF71" s="1"/>
      <c r="EG71" s="9"/>
      <c r="EH71" s="1"/>
      <c r="EI71" s="1"/>
      <c r="EJ71" s="1"/>
      <c r="EK71" s="9"/>
      <c r="EL71" s="1"/>
      <c r="EM71" s="1"/>
      <c r="EN71" s="1"/>
      <c r="EO71" s="9"/>
      <c r="EP71" s="1">
        <v>19.3</v>
      </c>
      <c r="EQ71" s="1">
        <v>26.3</v>
      </c>
      <c r="ER71" s="1">
        <v>29</v>
      </c>
      <c r="ES71" s="1">
        <v>37.299999999999997</v>
      </c>
      <c r="ET71" s="1">
        <v>46.099999999999994</v>
      </c>
      <c r="EU71" s="1">
        <v>55.3</v>
      </c>
    </row>
    <row r="72" spans="1:151" x14ac:dyDescent="0.2">
      <c r="A72" s="2">
        <v>45265</v>
      </c>
      <c r="B72" s="6" t="s">
        <v>26</v>
      </c>
      <c r="C72" s="6" t="s">
        <v>1</v>
      </c>
      <c r="D72" s="8">
        <v>0.48958333333333331</v>
      </c>
      <c r="E72" s="1" t="s">
        <v>104</v>
      </c>
      <c r="F72" s="1"/>
      <c r="G72" s="1" t="s">
        <v>105</v>
      </c>
      <c r="H72" s="1" t="s">
        <v>43</v>
      </c>
      <c r="I72" s="1" t="s">
        <v>30</v>
      </c>
      <c r="J72" s="1" t="s">
        <v>5</v>
      </c>
      <c r="K72" s="6">
        <v>9</v>
      </c>
      <c r="L72" s="1" t="s">
        <v>6</v>
      </c>
      <c r="M72" s="6">
        <v>4600</v>
      </c>
      <c r="N72" s="6">
        <v>26000</v>
      </c>
      <c r="O72" s="4"/>
      <c r="P72" s="9"/>
      <c r="Q72" s="1"/>
      <c r="R72" s="9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9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9"/>
      <c r="BI72" s="1"/>
      <c r="BJ72" s="1"/>
      <c r="BK72" s="1"/>
      <c r="BL72" s="1"/>
      <c r="BM72" s="1"/>
      <c r="BN72" s="1"/>
      <c r="BO72" s="9"/>
      <c r="BP72" s="1"/>
      <c r="BQ72" s="1"/>
      <c r="BR72" s="1"/>
      <c r="BS72" s="1"/>
      <c r="BT72" s="1"/>
      <c r="BU72" s="1"/>
      <c r="BV72" s="9"/>
      <c r="BW72" s="1"/>
      <c r="BX72" s="1"/>
      <c r="BY72" s="1"/>
      <c r="BZ72" s="1"/>
      <c r="CA72" s="1"/>
      <c r="CB72" s="9"/>
      <c r="CC72" s="1"/>
      <c r="CD72" s="1"/>
      <c r="CE72" s="1"/>
      <c r="CF72" s="9"/>
      <c r="CG72" s="1"/>
      <c r="CH72" s="9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9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9"/>
      <c r="DU72" s="9"/>
      <c r="DV72" s="1"/>
      <c r="DW72" s="1"/>
      <c r="DX72" s="1"/>
      <c r="DY72" s="9"/>
      <c r="DZ72" s="1"/>
      <c r="EA72" s="1"/>
      <c r="EB72" s="1"/>
      <c r="EC72" s="9"/>
      <c r="ED72" s="1"/>
      <c r="EE72" s="1"/>
      <c r="EF72" s="1"/>
      <c r="EG72" s="9"/>
      <c r="EH72" s="1"/>
      <c r="EI72" s="1"/>
      <c r="EJ72" s="1"/>
      <c r="EK72" s="9"/>
      <c r="EL72" s="1"/>
      <c r="EM72" s="1"/>
      <c r="EN72" s="1"/>
      <c r="EO72" s="9"/>
      <c r="EP72" s="1">
        <v>14.4</v>
      </c>
      <c r="EQ72" s="1">
        <v>15.9</v>
      </c>
      <c r="ER72" s="1">
        <v>16.3</v>
      </c>
      <c r="ES72" s="1">
        <v>23.3</v>
      </c>
      <c r="ET72" s="1">
        <v>26.8</v>
      </c>
      <c r="EU72" s="1">
        <v>43.8</v>
      </c>
    </row>
    <row r="73" spans="1:151" x14ac:dyDescent="0.2">
      <c r="A73" s="2">
        <v>45265</v>
      </c>
      <c r="B73" s="6" t="s">
        <v>26</v>
      </c>
      <c r="C73" s="6" t="s">
        <v>8</v>
      </c>
      <c r="D73" s="8">
        <v>0.51388888888888895</v>
      </c>
      <c r="E73" s="1" t="s">
        <v>104</v>
      </c>
      <c r="F73" s="1"/>
      <c r="G73" s="1" t="s">
        <v>106</v>
      </c>
      <c r="H73" s="1" t="s">
        <v>40</v>
      </c>
      <c r="I73" s="1" t="s">
        <v>59</v>
      </c>
      <c r="J73" s="1" t="s">
        <v>5</v>
      </c>
      <c r="K73" s="6">
        <v>9</v>
      </c>
      <c r="L73" s="1" t="s">
        <v>6</v>
      </c>
      <c r="M73" s="6">
        <v>3600</v>
      </c>
      <c r="N73" s="6">
        <v>20000</v>
      </c>
      <c r="O73" s="4"/>
      <c r="P73" s="9"/>
      <c r="Q73" s="1"/>
      <c r="R73" s="9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9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9"/>
      <c r="BI73" s="1"/>
      <c r="BJ73" s="1"/>
      <c r="BK73" s="1"/>
      <c r="BL73" s="1"/>
      <c r="BM73" s="1"/>
      <c r="BN73" s="1"/>
      <c r="BO73" s="9"/>
      <c r="BP73" s="1"/>
      <c r="BQ73" s="1"/>
      <c r="BR73" s="1"/>
      <c r="BS73" s="1"/>
      <c r="BT73" s="1"/>
      <c r="BU73" s="1"/>
      <c r="BV73" s="9"/>
      <c r="BW73" s="1"/>
      <c r="BX73" s="1"/>
      <c r="BY73" s="1"/>
      <c r="BZ73" s="1"/>
      <c r="CA73" s="1"/>
      <c r="CB73" s="9"/>
      <c r="CC73" s="1"/>
      <c r="CD73" s="1"/>
      <c r="CE73" s="1"/>
      <c r="CF73" s="9"/>
      <c r="CG73" s="1"/>
      <c r="CH73" s="9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9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9"/>
      <c r="DU73" s="9"/>
      <c r="DV73" s="1"/>
      <c r="DW73" s="1"/>
      <c r="DX73" s="1"/>
      <c r="DY73" s="9"/>
      <c r="DZ73" s="1"/>
      <c r="EA73" s="1"/>
      <c r="EB73" s="1"/>
      <c r="EC73" s="9"/>
      <c r="ED73" s="1"/>
      <c r="EE73" s="1"/>
      <c r="EF73" s="1"/>
      <c r="EG73" s="9"/>
      <c r="EH73" s="1"/>
      <c r="EI73" s="1"/>
      <c r="EJ73" s="1"/>
      <c r="EK73" s="9"/>
      <c r="EL73" s="1"/>
      <c r="EM73" s="1"/>
      <c r="EN73" s="1"/>
      <c r="EO73" s="9"/>
      <c r="EP73" s="1">
        <v>22</v>
      </c>
      <c r="EQ73" s="1">
        <v>19.5</v>
      </c>
      <c r="ER73" s="1">
        <v>17.5</v>
      </c>
      <c r="ES73" s="1">
        <v>29.5</v>
      </c>
      <c r="ET73" s="1">
        <v>32.200000000000003</v>
      </c>
      <c r="EU73" s="1">
        <v>37.800000000000004</v>
      </c>
    </row>
    <row r="74" spans="1:151" x14ac:dyDescent="0.2">
      <c r="A74" s="2">
        <v>45265</v>
      </c>
      <c r="B74" s="6" t="s">
        <v>26</v>
      </c>
      <c r="C74" s="6" t="s">
        <v>11</v>
      </c>
      <c r="D74" s="8">
        <v>0.53472222222222221</v>
      </c>
      <c r="E74" s="1" t="s">
        <v>104</v>
      </c>
      <c r="F74" s="1"/>
      <c r="G74" s="1" t="s">
        <v>107</v>
      </c>
      <c r="H74" s="1" t="s">
        <v>40</v>
      </c>
      <c r="I74" s="1" t="s">
        <v>59</v>
      </c>
      <c r="J74" s="1" t="s">
        <v>5</v>
      </c>
      <c r="K74" s="6">
        <v>8</v>
      </c>
      <c r="L74" s="1" t="s">
        <v>6</v>
      </c>
      <c r="M74" s="6">
        <v>3600</v>
      </c>
      <c r="N74" s="6">
        <v>20000</v>
      </c>
      <c r="O74" s="4"/>
      <c r="P74" s="9"/>
      <c r="Q74" s="1"/>
      <c r="R74" s="9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9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9"/>
      <c r="BI74" s="1"/>
      <c r="BJ74" s="1"/>
      <c r="BK74" s="1"/>
      <c r="BL74" s="1"/>
      <c r="BM74" s="1"/>
      <c r="BN74" s="1"/>
      <c r="BO74" s="9"/>
      <c r="BP74" s="1"/>
      <c r="BQ74" s="1"/>
      <c r="BR74" s="1"/>
      <c r="BS74" s="1"/>
      <c r="BT74" s="1"/>
      <c r="BU74" s="1"/>
      <c r="BV74" s="9"/>
      <c r="BW74" s="1"/>
      <c r="BX74" s="1"/>
      <c r="BY74" s="1"/>
      <c r="BZ74" s="1"/>
      <c r="CA74" s="1"/>
      <c r="CB74" s="9"/>
      <c r="CC74" s="1"/>
      <c r="CD74" s="1"/>
      <c r="CE74" s="1"/>
      <c r="CF74" s="9"/>
      <c r="CG74" s="1"/>
      <c r="CH74" s="9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9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9"/>
      <c r="DU74" s="9"/>
      <c r="DV74" s="1"/>
      <c r="DW74" s="1"/>
      <c r="DX74" s="1"/>
      <c r="DY74" s="9"/>
      <c r="DZ74" s="1"/>
      <c r="EA74" s="1"/>
      <c r="EB74" s="1"/>
      <c r="EC74" s="9"/>
      <c r="ED74" s="1"/>
      <c r="EE74" s="1"/>
      <c r="EF74" s="1"/>
      <c r="EG74" s="9"/>
      <c r="EH74" s="1"/>
      <c r="EI74" s="1"/>
      <c r="EJ74" s="1"/>
      <c r="EK74" s="9"/>
      <c r="EL74" s="1"/>
      <c r="EM74" s="1"/>
      <c r="EN74" s="1"/>
      <c r="EO74" s="9"/>
      <c r="EP74" s="1">
        <v>6.6000000000000005</v>
      </c>
      <c r="EQ74" s="1">
        <v>6.1</v>
      </c>
      <c r="ER74" s="1">
        <v>8.3000000000000007</v>
      </c>
      <c r="ES74" s="1">
        <v>10.5</v>
      </c>
      <c r="ET74" s="1">
        <v>19.8</v>
      </c>
      <c r="EU74" s="1">
        <v>33.799999999999997</v>
      </c>
    </row>
    <row r="75" spans="1:151" x14ac:dyDescent="0.2">
      <c r="A75" s="2">
        <v>45265</v>
      </c>
      <c r="B75" s="6" t="s">
        <v>26</v>
      </c>
      <c r="C75" s="6" t="s">
        <v>13</v>
      </c>
      <c r="D75" s="8">
        <v>0.55902777777777779</v>
      </c>
      <c r="E75" s="1" t="s">
        <v>104</v>
      </c>
      <c r="F75" s="1"/>
      <c r="G75" s="1" t="s">
        <v>108</v>
      </c>
      <c r="H75" s="1" t="s">
        <v>40</v>
      </c>
      <c r="I75" s="1" t="s">
        <v>30</v>
      </c>
      <c r="J75" s="1" t="s">
        <v>5</v>
      </c>
      <c r="K75" s="6">
        <v>10</v>
      </c>
      <c r="L75" s="1" t="s">
        <v>6</v>
      </c>
      <c r="M75" s="6">
        <v>3600</v>
      </c>
      <c r="N75" s="6">
        <v>30000</v>
      </c>
      <c r="O75" s="4"/>
      <c r="P75" s="9"/>
      <c r="Q75" s="1"/>
      <c r="R75" s="9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9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9"/>
      <c r="BI75" s="1"/>
      <c r="BJ75" s="1"/>
      <c r="BK75" s="1"/>
      <c r="BL75" s="1"/>
      <c r="BM75" s="1"/>
      <c r="BN75" s="1"/>
      <c r="BO75" s="9"/>
      <c r="BP75" s="1"/>
      <c r="BQ75" s="1"/>
      <c r="BR75" s="1"/>
      <c r="BS75" s="1"/>
      <c r="BT75" s="1"/>
      <c r="BU75" s="1"/>
      <c r="BV75" s="9"/>
      <c r="BW75" s="1"/>
      <c r="BX75" s="1"/>
      <c r="BY75" s="1"/>
      <c r="BZ75" s="1"/>
      <c r="CA75" s="1"/>
      <c r="CB75" s="9"/>
      <c r="CC75" s="1"/>
      <c r="CD75" s="1"/>
      <c r="CE75" s="1"/>
      <c r="CF75" s="9"/>
      <c r="CG75" s="1"/>
      <c r="CH75" s="9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9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9"/>
      <c r="DU75" s="9"/>
      <c r="DV75" s="1"/>
      <c r="DW75" s="1"/>
      <c r="DX75" s="1"/>
      <c r="DY75" s="9"/>
      <c r="DZ75" s="1"/>
      <c r="EA75" s="1"/>
      <c r="EB75" s="1"/>
      <c r="EC75" s="9"/>
      <c r="ED75" s="1"/>
      <c r="EE75" s="1"/>
      <c r="EF75" s="1"/>
      <c r="EG75" s="9"/>
      <c r="EH75" s="1"/>
      <c r="EI75" s="1"/>
      <c r="EJ75" s="1"/>
      <c r="EK75" s="9"/>
      <c r="EL75" s="1"/>
      <c r="EM75" s="1"/>
      <c r="EN75" s="1"/>
      <c r="EO75" s="9"/>
      <c r="EP75" s="1">
        <v>22.4</v>
      </c>
      <c r="EQ75" s="1">
        <v>26</v>
      </c>
      <c r="ER75" s="1">
        <v>16.399999999999999</v>
      </c>
      <c r="ES75" s="1">
        <v>32.4</v>
      </c>
      <c r="ET75" s="1">
        <v>53.4</v>
      </c>
      <c r="EU75" s="1">
        <v>93.4</v>
      </c>
    </row>
    <row r="76" spans="1:151" x14ac:dyDescent="0.2">
      <c r="A76" s="2">
        <v>45265</v>
      </c>
      <c r="B76" s="6" t="s">
        <v>26</v>
      </c>
      <c r="C76" s="6" t="s">
        <v>15</v>
      </c>
      <c r="D76" s="8">
        <v>0.58819444444444446</v>
      </c>
      <c r="E76" s="1" t="s">
        <v>104</v>
      </c>
      <c r="F76" s="1"/>
      <c r="G76" s="1" t="s">
        <v>109</v>
      </c>
      <c r="H76" s="1" t="s">
        <v>29</v>
      </c>
      <c r="I76" s="1" t="s">
        <v>30</v>
      </c>
      <c r="J76" s="1" t="s">
        <v>5</v>
      </c>
      <c r="K76" s="6">
        <v>12</v>
      </c>
      <c r="L76" s="1" t="s">
        <v>6</v>
      </c>
      <c r="M76" s="6">
        <v>3800</v>
      </c>
      <c r="N76" s="6">
        <v>26000</v>
      </c>
      <c r="O76" s="4"/>
      <c r="P76" s="9"/>
      <c r="Q76" s="1"/>
      <c r="R76" s="9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9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9"/>
      <c r="BI76" s="1"/>
      <c r="BJ76" s="1"/>
      <c r="BK76" s="1"/>
      <c r="BL76" s="1"/>
      <c r="BM76" s="1"/>
      <c r="BN76" s="1"/>
      <c r="BO76" s="9"/>
      <c r="BP76" s="1"/>
      <c r="BQ76" s="1"/>
      <c r="BR76" s="1"/>
      <c r="BS76" s="1"/>
      <c r="BT76" s="1"/>
      <c r="BU76" s="1"/>
      <c r="BV76" s="9"/>
      <c r="BW76" s="1"/>
      <c r="BX76" s="1"/>
      <c r="BY76" s="1"/>
      <c r="BZ76" s="1"/>
      <c r="CA76" s="1"/>
      <c r="CB76" s="9"/>
      <c r="CC76" s="1"/>
      <c r="CD76" s="1"/>
      <c r="CE76" s="1"/>
      <c r="CF76" s="9"/>
      <c r="CG76" s="1"/>
      <c r="CH76" s="9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9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9"/>
      <c r="DU76" s="9"/>
      <c r="DV76" s="1"/>
      <c r="DW76" s="1"/>
      <c r="DX76" s="1"/>
      <c r="DY76" s="9"/>
      <c r="DZ76" s="1"/>
      <c r="EA76" s="1"/>
      <c r="EB76" s="1"/>
      <c r="EC76" s="9"/>
      <c r="ED76" s="1"/>
      <c r="EE76" s="1"/>
      <c r="EF76" s="1"/>
      <c r="EG76" s="9"/>
      <c r="EH76" s="1"/>
      <c r="EI76" s="1"/>
      <c r="EJ76" s="1"/>
      <c r="EK76" s="9"/>
      <c r="EL76" s="1"/>
      <c r="EM76" s="1"/>
      <c r="EN76" s="1"/>
      <c r="EO76" s="9"/>
      <c r="EP76" s="1">
        <v>10.1</v>
      </c>
      <c r="EQ76" s="1">
        <v>12.299999999999999</v>
      </c>
      <c r="ER76" s="1">
        <v>15.2</v>
      </c>
      <c r="ES76" s="1">
        <v>18.799999999999997</v>
      </c>
      <c r="ET76" s="1">
        <v>25.499999999999996</v>
      </c>
      <c r="EU76" s="1">
        <v>35.5</v>
      </c>
    </row>
    <row r="77" spans="1:151" x14ac:dyDescent="0.2">
      <c r="A77" s="2">
        <v>45265</v>
      </c>
      <c r="B77" s="6" t="s">
        <v>26</v>
      </c>
      <c r="C77" s="6" t="s">
        <v>17</v>
      </c>
      <c r="D77" s="8">
        <v>0.61249999999999993</v>
      </c>
      <c r="E77" s="1" t="s">
        <v>104</v>
      </c>
      <c r="F77" s="1"/>
      <c r="G77" s="1" t="s">
        <v>110</v>
      </c>
      <c r="H77" s="1" t="s">
        <v>29</v>
      </c>
      <c r="I77" s="1" t="s">
        <v>59</v>
      </c>
      <c r="J77" s="1" t="s">
        <v>5</v>
      </c>
      <c r="K77" s="6">
        <v>12</v>
      </c>
      <c r="L77" s="1" t="s">
        <v>6</v>
      </c>
      <c r="M77" s="6">
        <v>3550</v>
      </c>
      <c r="N77" s="6">
        <v>20000</v>
      </c>
      <c r="O77" s="4"/>
      <c r="P77" s="9"/>
      <c r="Q77" s="1"/>
      <c r="R77" s="9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9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9"/>
      <c r="BI77" s="1"/>
      <c r="BJ77" s="1"/>
      <c r="BK77" s="1"/>
      <c r="BL77" s="1"/>
      <c r="BM77" s="1"/>
      <c r="BN77" s="1"/>
      <c r="BO77" s="9"/>
      <c r="BP77" s="1"/>
      <c r="BQ77" s="1"/>
      <c r="BR77" s="1"/>
      <c r="BS77" s="1"/>
      <c r="BT77" s="1"/>
      <c r="BU77" s="1"/>
      <c r="BV77" s="9"/>
      <c r="BW77" s="1"/>
      <c r="BX77" s="1"/>
      <c r="BY77" s="1"/>
      <c r="BZ77" s="1"/>
      <c r="CA77" s="1"/>
      <c r="CB77" s="9"/>
      <c r="CC77" s="1"/>
      <c r="CD77" s="1"/>
      <c r="CE77" s="1"/>
      <c r="CF77" s="9"/>
      <c r="CG77" s="1"/>
      <c r="CH77" s="9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9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9"/>
      <c r="DU77" s="9"/>
      <c r="DV77" s="1"/>
      <c r="DW77" s="1"/>
      <c r="DX77" s="1"/>
      <c r="DY77" s="9"/>
      <c r="DZ77" s="1"/>
      <c r="EA77" s="1"/>
      <c r="EB77" s="1"/>
      <c r="EC77" s="9"/>
      <c r="ED77" s="1"/>
      <c r="EE77" s="1"/>
      <c r="EF77" s="1"/>
      <c r="EG77" s="9"/>
      <c r="EH77" s="1"/>
      <c r="EI77" s="1"/>
      <c r="EJ77" s="1"/>
      <c r="EK77" s="9"/>
      <c r="EL77" s="1"/>
      <c r="EM77" s="1"/>
      <c r="EN77" s="1"/>
      <c r="EO77" s="9"/>
      <c r="EP77" s="1">
        <v>9.1</v>
      </c>
      <c r="EQ77" s="1">
        <v>14.3</v>
      </c>
      <c r="ER77" s="1">
        <v>14.8</v>
      </c>
      <c r="ES77" s="1">
        <v>19.100000000000001</v>
      </c>
      <c r="ET77" s="1">
        <v>26.200000000000003</v>
      </c>
      <c r="EU77" s="1">
        <v>72.2</v>
      </c>
    </row>
    <row r="78" spans="1:151" x14ac:dyDescent="0.2">
      <c r="A78" s="2">
        <v>45265</v>
      </c>
      <c r="B78" s="6" t="s">
        <v>26</v>
      </c>
      <c r="C78" s="6" t="s">
        <v>19</v>
      </c>
      <c r="D78" s="8">
        <v>0.63680555555555551</v>
      </c>
      <c r="E78" s="1" t="s">
        <v>104</v>
      </c>
      <c r="F78" s="1"/>
      <c r="G78" s="1" t="s">
        <v>111</v>
      </c>
      <c r="H78" s="1" t="s">
        <v>29</v>
      </c>
      <c r="I78" s="1" t="s">
        <v>30</v>
      </c>
      <c r="J78" s="1" t="s">
        <v>5</v>
      </c>
      <c r="K78" s="6">
        <v>12</v>
      </c>
      <c r="L78" s="1" t="s">
        <v>6</v>
      </c>
      <c r="M78" s="6">
        <v>3800</v>
      </c>
      <c r="N78" s="6">
        <v>26000</v>
      </c>
      <c r="O78" s="4"/>
      <c r="P78" s="9"/>
      <c r="Q78" s="1"/>
      <c r="R78" s="9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9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9"/>
      <c r="BI78" s="1"/>
      <c r="BJ78" s="1"/>
      <c r="BK78" s="1"/>
      <c r="BL78" s="1"/>
      <c r="BM78" s="1"/>
      <c r="BN78" s="1"/>
      <c r="BO78" s="9"/>
      <c r="BP78" s="1"/>
      <c r="BQ78" s="1"/>
      <c r="BR78" s="1"/>
      <c r="BS78" s="1"/>
      <c r="BT78" s="1"/>
      <c r="BU78" s="1"/>
      <c r="BV78" s="9"/>
      <c r="BW78" s="1"/>
      <c r="BX78" s="1"/>
      <c r="BY78" s="1"/>
      <c r="BZ78" s="1"/>
      <c r="CA78" s="1"/>
      <c r="CB78" s="9"/>
      <c r="CC78" s="1"/>
      <c r="CD78" s="1"/>
      <c r="CE78" s="1"/>
      <c r="CF78" s="9"/>
      <c r="CG78" s="1"/>
      <c r="CH78" s="9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9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9"/>
      <c r="DU78" s="9"/>
      <c r="DV78" s="1"/>
      <c r="DW78" s="1"/>
      <c r="DX78" s="1"/>
      <c r="DY78" s="9"/>
      <c r="DZ78" s="1"/>
      <c r="EA78" s="1"/>
      <c r="EB78" s="1"/>
      <c r="EC78" s="9"/>
      <c r="ED78" s="1"/>
      <c r="EE78" s="1"/>
      <c r="EF78" s="1"/>
      <c r="EG78" s="9"/>
      <c r="EH78" s="1"/>
      <c r="EI78" s="1"/>
      <c r="EJ78" s="1"/>
      <c r="EK78" s="9"/>
      <c r="EL78" s="1"/>
      <c r="EM78" s="1"/>
      <c r="EN78" s="1"/>
      <c r="EO78" s="9"/>
      <c r="EP78" s="1">
        <v>8.1</v>
      </c>
      <c r="EQ78" s="1">
        <v>7.6</v>
      </c>
      <c r="ER78" s="1">
        <v>10.5</v>
      </c>
      <c r="ES78" s="1">
        <v>13.1</v>
      </c>
      <c r="ET78" s="1">
        <v>22.7</v>
      </c>
      <c r="EU78" s="1">
        <v>39.700000000000003</v>
      </c>
    </row>
    <row r="79" spans="1:151" x14ac:dyDescent="0.2">
      <c r="A79" s="2">
        <v>45265</v>
      </c>
      <c r="B79" s="6" t="s">
        <v>26</v>
      </c>
      <c r="C79" s="6" t="s">
        <v>21</v>
      </c>
      <c r="D79" s="8">
        <v>0.66111111111111109</v>
      </c>
      <c r="E79" s="1" t="s">
        <v>104</v>
      </c>
      <c r="F79" s="1"/>
      <c r="G79" s="1" t="s">
        <v>112</v>
      </c>
      <c r="H79" s="1" t="s">
        <v>29</v>
      </c>
      <c r="I79" s="1" t="s">
        <v>30</v>
      </c>
      <c r="J79" s="1" t="s">
        <v>5</v>
      </c>
      <c r="K79" s="6">
        <v>13</v>
      </c>
      <c r="L79" s="1" t="s">
        <v>6</v>
      </c>
      <c r="M79" s="6">
        <v>3550</v>
      </c>
      <c r="N79" s="6">
        <v>26000</v>
      </c>
      <c r="O79" s="4"/>
      <c r="P79" s="9"/>
      <c r="Q79" s="1"/>
      <c r="R79" s="9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9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9"/>
      <c r="BI79" s="1"/>
      <c r="BJ79" s="1"/>
      <c r="BK79" s="1"/>
      <c r="BL79" s="1"/>
      <c r="BM79" s="1"/>
      <c r="BN79" s="1"/>
      <c r="BO79" s="9"/>
      <c r="BP79" s="1"/>
      <c r="BQ79" s="1"/>
      <c r="BR79" s="1"/>
      <c r="BS79" s="1"/>
      <c r="BT79" s="1"/>
      <c r="BU79" s="1"/>
      <c r="BV79" s="9"/>
      <c r="BW79" s="1"/>
      <c r="BX79" s="1"/>
      <c r="BY79" s="1"/>
      <c r="BZ79" s="1"/>
      <c r="CA79" s="1"/>
      <c r="CB79" s="9"/>
      <c r="CC79" s="1"/>
      <c r="CD79" s="1"/>
      <c r="CE79" s="1"/>
      <c r="CF79" s="9"/>
      <c r="CG79" s="1"/>
      <c r="CH79" s="9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9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9"/>
      <c r="DU79" s="9"/>
      <c r="DV79" s="1"/>
      <c r="DW79" s="1"/>
      <c r="DX79" s="1"/>
      <c r="DY79" s="9"/>
      <c r="DZ79" s="1"/>
      <c r="EA79" s="1"/>
      <c r="EB79" s="1"/>
      <c r="EC79" s="9"/>
      <c r="ED79" s="1"/>
      <c r="EE79" s="1"/>
      <c r="EF79" s="1"/>
      <c r="EG79" s="9"/>
      <c r="EH79" s="1"/>
      <c r="EI79" s="1"/>
      <c r="EJ79" s="1"/>
      <c r="EK79" s="9"/>
      <c r="EL79" s="1"/>
      <c r="EM79" s="1"/>
      <c r="EN79" s="1"/>
      <c r="EO79" s="9"/>
      <c r="EP79" s="1">
        <v>8.3000000000000007</v>
      </c>
      <c r="EQ79" s="1">
        <v>44.2</v>
      </c>
      <c r="ER79" s="1">
        <v>46.1</v>
      </c>
      <c r="ES79" s="1">
        <v>49.3</v>
      </c>
      <c r="ET79" s="1">
        <v>60.3</v>
      </c>
      <c r="EU79" s="1">
        <v>104.3</v>
      </c>
    </row>
    <row r="80" spans="1:151" x14ac:dyDescent="0.2">
      <c r="A80" s="2">
        <v>45265</v>
      </c>
      <c r="B80" s="6" t="s">
        <v>44</v>
      </c>
      <c r="C80" s="6" t="s">
        <v>1</v>
      </c>
      <c r="D80" s="8">
        <v>0.68541666666666667</v>
      </c>
      <c r="E80" s="1" t="s">
        <v>2</v>
      </c>
      <c r="F80" s="1"/>
      <c r="G80" s="1" t="s">
        <v>113</v>
      </c>
      <c r="H80" s="1" t="s">
        <v>10</v>
      </c>
      <c r="I80" s="1"/>
      <c r="J80" s="1" t="s">
        <v>5</v>
      </c>
      <c r="K80" s="6">
        <v>14</v>
      </c>
      <c r="L80" s="1" t="s">
        <v>6</v>
      </c>
      <c r="M80" s="6">
        <v>2700</v>
      </c>
      <c r="N80" s="6">
        <v>18000</v>
      </c>
      <c r="O80" s="4"/>
      <c r="P80" s="9"/>
      <c r="Q80" s="1"/>
      <c r="R80" s="9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9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9"/>
      <c r="BI80" s="1"/>
      <c r="BJ80" s="1"/>
      <c r="BK80" s="1"/>
      <c r="BL80" s="1"/>
      <c r="BM80" s="1"/>
      <c r="BN80" s="1"/>
      <c r="BO80" s="9"/>
      <c r="BP80" s="1"/>
      <c r="BQ80" s="1"/>
      <c r="BR80" s="1"/>
      <c r="BS80" s="1"/>
      <c r="BT80" s="1"/>
      <c r="BU80" s="1"/>
      <c r="BV80" s="9"/>
      <c r="BW80" s="1"/>
      <c r="BX80" s="1"/>
      <c r="BY80" s="1"/>
      <c r="BZ80" s="1"/>
      <c r="CA80" s="1"/>
      <c r="CB80" s="9"/>
      <c r="CC80" s="1"/>
      <c r="CD80" s="1"/>
      <c r="CE80" s="1"/>
      <c r="CF80" s="9"/>
      <c r="CG80" s="1"/>
      <c r="CH80" s="9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9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9"/>
      <c r="DU80" s="9"/>
      <c r="DV80" s="1"/>
      <c r="DW80" s="1"/>
      <c r="DX80" s="1"/>
      <c r="DY80" s="9"/>
      <c r="DZ80" s="1"/>
      <c r="EA80" s="1"/>
      <c r="EB80" s="1"/>
      <c r="EC80" s="9"/>
      <c r="ED80" s="1"/>
      <c r="EE80" s="1"/>
      <c r="EF80" s="1"/>
      <c r="EG80" s="9"/>
      <c r="EH80" s="1"/>
      <c r="EI80" s="1"/>
      <c r="EJ80" s="1"/>
      <c r="EK80" s="9"/>
      <c r="EL80" s="1"/>
      <c r="EM80" s="1"/>
      <c r="EN80" s="1"/>
      <c r="EO80" s="9"/>
      <c r="EP80" s="1">
        <v>27.6</v>
      </c>
      <c r="EQ80" s="1">
        <v>12.799999999999999</v>
      </c>
      <c r="ER80" s="1">
        <v>33.200000000000003</v>
      </c>
      <c r="ES80" s="1">
        <v>36.799999999999997</v>
      </c>
      <c r="ET80" s="1">
        <v>40.299999999999997</v>
      </c>
      <c r="EU80" s="1">
        <v>48.4</v>
      </c>
    </row>
    <row r="81" spans="1:151" x14ac:dyDescent="0.2">
      <c r="A81" s="2">
        <v>45265</v>
      </c>
      <c r="B81" s="6" t="s">
        <v>44</v>
      </c>
      <c r="C81" s="6" t="s">
        <v>8</v>
      </c>
      <c r="D81" s="8">
        <v>0.70972222222222225</v>
      </c>
      <c r="E81" s="1" t="s">
        <v>2</v>
      </c>
      <c r="F81" s="1"/>
      <c r="G81" s="1" t="s">
        <v>114</v>
      </c>
      <c r="H81" s="1" t="s">
        <v>10</v>
      </c>
      <c r="I81" s="1"/>
      <c r="J81" s="1" t="s">
        <v>5</v>
      </c>
      <c r="K81" s="6">
        <v>11</v>
      </c>
      <c r="L81" s="1" t="s">
        <v>6</v>
      </c>
      <c r="M81" s="6">
        <v>2700</v>
      </c>
      <c r="N81" s="6">
        <v>43000</v>
      </c>
      <c r="O81" s="4"/>
      <c r="P81" s="9"/>
      <c r="Q81" s="1"/>
      <c r="R81" s="9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9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9"/>
      <c r="BI81" s="1"/>
      <c r="BJ81" s="1"/>
      <c r="BK81" s="1"/>
      <c r="BL81" s="1"/>
      <c r="BM81" s="1"/>
      <c r="BN81" s="1"/>
      <c r="BO81" s="9"/>
      <c r="BP81" s="1"/>
      <c r="BQ81" s="1"/>
      <c r="BR81" s="1"/>
      <c r="BS81" s="1"/>
      <c r="BT81" s="1"/>
      <c r="BU81" s="1"/>
      <c r="BV81" s="9"/>
      <c r="BW81" s="1"/>
      <c r="BX81" s="1"/>
      <c r="BY81" s="1"/>
      <c r="BZ81" s="1"/>
      <c r="CA81" s="1"/>
      <c r="CB81" s="9"/>
      <c r="CC81" s="1"/>
      <c r="CD81" s="1"/>
      <c r="CE81" s="1"/>
      <c r="CF81" s="9"/>
      <c r="CG81" s="1"/>
      <c r="CH81" s="9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9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9"/>
      <c r="DU81" s="9"/>
      <c r="DV81" s="1"/>
      <c r="DW81" s="1"/>
      <c r="DX81" s="1"/>
      <c r="DY81" s="9"/>
      <c r="DZ81" s="1"/>
      <c r="EA81" s="1"/>
      <c r="EB81" s="1"/>
      <c r="EC81" s="9"/>
      <c r="ED81" s="1"/>
      <c r="EE81" s="1"/>
      <c r="EF81" s="1"/>
      <c r="EG81" s="9"/>
      <c r="EH81" s="1"/>
      <c r="EI81" s="1"/>
      <c r="EJ81" s="1"/>
      <c r="EK81" s="9"/>
      <c r="EL81" s="1"/>
      <c r="EM81" s="1"/>
      <c r="EN81" s="1"/>
      <c r="EO81" s="9"/>
      <c r="EP81" s="1">
        <v>20.2</v>
      </c>
      <c r="EQ81" s="1">
        <v>98</v>
      </c>
      <c r="ER81" s="1">
        <v>88.2</v>
      </c>
      <c r="ES81" s="1">
        <v>103.2</v>
      </c>
      <c r="ET81" s="1">
        <v>124.2</v>
      </c>
      <c r="EU81" s="1">
        <v>141.19999999999999</v>
      </c>
    </row>
    <row r="82" spans="1:151" x14ac:dyDescent="0.2">
      <c r="A82" s="2">
        <v>45265</v>
      </c>
      <c r="B82" s="6" t="s">
        <v>44</v>
      </c>
      <c r="C82" s="6" t="s">
        <v>11</v>
      </c>
      <c r="D82" s="8">
        <v>0.73402777777777783</v>
      </c>
      <c r="E82" s="1" t="s">
        <v>2</v>
      </c>
      <c r="F82" s="1"/>
      <c r="G82" s="1" t="s">
        <v>115</v>
      </c>
      <c r="H82" s="1" t="s">
        <v>10</v>
      </c>
      <c r="I82" s="1"/>
      <c r="J82" s="1" t="s">
        <v>5</v>
      </c>
      <c r="K82" s="6">
        <v>12</v>
      </c>
      <c r="L82" s="1" t="s">
        <v>6</v>
      </c>
      <c r="M82" s="6">
        <v>2700</v>
      </c>
      <c r="N82" s="6">
        <v>53000</v>
      </c>
      <c r="O82" s="4"/>
      <c r="P82" s="9"/>
      <c r="Q82" s="1"/>
      <c r="R82" s="9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9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9"/>
      <c r="BI82" s="1"/>
      <c r="BJ82" s="1"/>
      <c r="BK82" s="1"/>
      <c r="BL82" s="1"/>
      <c r="BM82" s="1"/>
      <c r="BN82" s="1"/>
      <c r="BO82" s="9"/>
      <c r="BP82" s="1"/>
      <c r="BQ82" s="1"/>
      <c r="BR82" s="1"/>
      <c r="BS82" s="1"/>
      <c r="BT82" s="1"/>
      <c r="BU82" s="1"/>
      <c r="BV82" s="9"/>
      <c r="BW82" s="1"/>
      <c r="BX82" s="1"/>
      <c r="BY82" s="1"/>
      <c r="BZ82" s="1"/>
      <c r="CA82" s="1"/>
      <c r="CB82" s="9"/>
      <c r="CC82" s="1"/>
      <c r="CD82" s="1"/>
      <c r="CE82" s="1"/>
      <c r="CF82" s="9"/>
      <c r="CG82" s="1"/>
      <c r="CH82" s="9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9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9"/>
      <c r="DU82" s="9"/>
      <c r="DV82" s="1"/>
      <c r="DW82" s="1"/>
      <c r="DX82" s="1"/>
      <c r="DY82" s="9"/>
      <c r="DZ82" s="1"/>
      <c r="EA82" s="1"/>
      <c r="EB82" s="1"/>
      <c r="EC82" s="9"/>
      <c r="ED82" s="1"/>
      <c r="EE82" s="1"/>
      <c r="EF82" s="1"/>
      <c r="EG82" s="9"/>
      <c r="EH82" s="1"/>
      <c r="EI82" s="1"/>
      <c r="EJ82" s="1"/>
      <c r="EK82" s="9"/>
      <c r="EL82" s="1"/>
      <c r="EM82" s="1"/>
      <c r="EN82" s="1"/>
      <c r="EO82" s="9"/>
      <c r="EP82" s="1">
        <v>16.899999999999999</v>
      </c>
      <c r="EQ82" s="1">
        <v>14.7</v>
      </c>
      <c r="ER82" s="1">
        <v>7.6000000000000005</v>
      </c>
      <c r="ES82" s="1">
        <v>19.599999999999998</v>
      </c>
      <c r="ET82" s="1">
        <v>25.099999999999998</v>
      </c>
      <c r="EU82" s="1">
        <v>33.699999999999996</v>
      </c>
    </row>
    <row r="83" spans="1:151" x14ac:dyDescent="0.2">
      <c r="A83" s="2">
        <v>45265</v>
      </c>
      <c r="B83" s="6" t="s">
        <v>44</v>
      </c>
      <c r="C83" s="6" t="s">
        <v>13</v>
      </c>
      <c r="D83" s="8">
        <v>0.76041666666666663</v>
      </c>
      <c r="E83" s="1" t="s">
        <v>2</v>
      </c>
      <c r="F83" s="1"/>
      <c r="G83" s="1" t="s">
        <v>116</v>
      </c>
      <c r="H83" s="1" t="s">
        <v>4</v>
      </c>
      <c r="I83" s="1"/>
      <c r="J83" s="1" t="s">
        <v>5</v>
      </c>
      <c r="K83" s="6">
        <v>11</v>
      </c>
      <c r="L83" s="1" t="s">
        <v>6</v>
      </c>
      <c r="M83" s="6">
        <v>2850</v>
      </c>
      <c r="N83" s="6">
        <v>52000</v>
      </c>
      <c r="O83" s="4"/>
      <c r="P83" s="9"/>
      <c r="Q83" s="1"/>
      <c r="R83" s="9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9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9"/>
      <c r="BI83" s="1"/>
      <c r="BJ83" s="1"/>
      <c r="BK83" s="1"/>
      <c r="BL83" s="1"/>
      <c r="BM83" s="1"/>
      <c r="BN83" s="1"/>
      <c r="BO83" s="9"/>
      <c r="BP83" s="1"/>
      <c r="BQ83" s="1"/>
      <c r="BR83" s="1"/>
      <c r="BS83" s="1"/>
      <c r="BT83" s="1"/>
      <c r="BU83" s="1"/>
      <c r="BV83" s="9"/>
      <c r="BW83" s="1"/>
      <c r="BX83" s="1"/>
      <c r="BY83" s="1"/>
      <c r="BZ83" s="1"/>
      <c r="CA83" s="1"/>
      <c r="CB83" s="9"/>
      <c r="CC83" s="1"/>
      <c r="CD83" s="1"/>
      <c r="CE83" s="1"/>
      <c r="CF83" s="9"/>
      <c r="CG83" s="1"/>
      <c r="CH83" s="9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9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9"/>
      <c r="DU83" s="9"/>
      <c r="DV83" s="1"/>
      <c r="DW83" s="1"/>
      <c r="DX83" s="1"/>
      <c r="DY83" s="9"/>
      <c r="DZ83" s="1"/>
      <c r="EA83" s="1"/>
      <c r="EB83" s="1"/>
      <c r="EC83" s="9"/>
      <c r="ED83" s="1"/>
      <c r="EE83" s="1"/>
      <c r="EF83" s="1"/>
      <c r="EG83" s="9"/>
      <c r="EH83" s="1"/>
      <c r="EI83" s="1"/>
      <c r="EJ83" s="1"/>
      <c r="EK83" s="9"/>
      <c r="EL83" s="1"/>
      <c r="EM83" s="1"/>
      <c r="EN83" s="1"/>
      <c r="EO83" s="9"/>
      <c r="EP83" s="1">
        <v>26.1</v>
      </c>
      <c r="EQ83" s="1">
        <v>18.100000000000001</v>
      </c>
      <c r="ER83" s="1">
        <v>30</v>
      </c>
      <c r="ES83" s="1">
        <v>37.1</v>
      </c>
      <c r="ET83" s="1">
        <v>82.1</v>
      </c>
      <c r="EU83" s="1">
        <v>88.699999999999989</v>
      </c>
    </row>
    <row r="84" spans="1:151" x14ac:dyDescent="0.2">
      <c r="A84" s="2">
        <v>45265</v>
      </c>
      <c r="B84" s="6" t="s">
        <v>44</v>
      </c>
      <c r="C84" s="6" t="s">
        <v>15</v>
      </c>
      <c r="D84" s="8">
        <v>0.78125</v>
      </c>
      <c r="E84" s="1" t="s">
        <v>2</v>
      </c>
      <c r="F84" s="1"/>
      <c r="G84" s="1" t="s">
        <v>117</v>
      </c>
      <c r="H84" s="1" t="s">
        <v>10</v>
      </c>
      <c r="I84" s="1"/>
      <c r="J84" s="1" t="s">
        <v>5</v>
      </c>
      <c r="K84" s="6">
        <v>15</v>
      </c>
      <c r="L84" s="1" t="s">
        <v>6</v>
      </c>
      <c r="M84" s="6">
        <v>2200</v>
      </c>
      <c r="N84" s="6">
        <v>40000</v>
      </c>
      <c r="O84" s="4"/>
      <c r="P84" s="9"/>
      <c r="Q84" s="1"/>
      <c r="R84" s="9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9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9"/>
      <c r="BI84" s="1"/>
      <c r="BJ84" s="1"/>
      <c r="BK84" s="1"/>
      <c r="BL84" s="1"/>
      <c r="BM84" s="1"/>
      <c r="BN84" s="1"/>
      <c r="BO84" s="9"/>
      <c r="BP84" s="1"/>
      <c r="BQ84" s="1"/>
      <c r="BR84" s="1"/>
      <c r="BS84" s="1"/>
      <c r="BT84" s="1"/>
      <c r="BU84" s="1"/>
      <c r="BV84" s="9"/>
      <c r="BW84" s="1"/>
      <c r="BX84" s="1"/>
      <c r="BY84" s="1"/>
      <c r="BZ84" s="1"/>
      <c r="CA84" s="1"/>
      <c r="CB84" s="9"/>
      <c r="CC84" s="1"/>
      <c r="CD84" s="1"/>
      <c r="CE84" s="1"/>
      <c r="CF84" s="9"/>
      <c r="CG84" s="1"/>
      <c r="CH84" s="9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9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9"/>
      <c r="DU84" s="9"/>
      <c r="DV84" s="1"/>
      <c r="DW84" s="1"/>
      <c r="DX84" s="1"/>
      <c r="DY84" s="9"/>
      <c r="DZ84" s="1"/>
      <c r="EA84" s="1"/>
      <c r="EB84" s="1"/>
      <c r="EC84" s="9"/>
      <c r="ED84" s="1"/>
      <c r="EE84" s="1"/>
      <c r="EF84" s="1"/>
      <c r="EG84" s="9"/>
      <c r="EH84" s="1"/>
      <c r="EI84" s="1"/>
      <c r="EJ84" s="1"/>
      <c r="EK84" s="9"/>
      <c r="EL84" s="1"/>
      <c r="EM84" s="1"/>
      <c r="EN84" s="1"/>
      <c r="EO84" s="9"/>
      <c r="EP84" s="1">
        <v>14.1</v>
      </c>
      <c r="EQ84" s="1">
        <v>68.099999999999994</v>
      </c>
      <c r="ER84" s="1">
        <v>76</v>
      </c>
      <c r="ES84" s="1">
        <v>79.099999999999994</v>
      </c>
      <c r="ET84" s="1">
        <v>98.1</v>
      </c>
      <c r="EU84" s="1">
        <v>116.1</v>
      </c>
    </row>
    <row r="85" spans="1:151" x14ac:dyDescent="0.2">
      <c r="A85" s="2">
        <v>45265</v>
      </c>
      <c r="B85" s="6" t="s">
        <v>44</v>
      </c>
      <c r="C85" s="6" t="s">
        <v>17</v>
      </c>
      <c r="D85" s="8">
        <v>0.80208333333333337</v>
      </c>
      <c r="E85" s="1" t="s">
        <v>2</v>
      </c>
      <c r="F85" s="1"/>
      <c r="G85" s="1" t="s">
        <v>118</v>
      </c>
      <c r="H85" s="1" t="s">
        <v>4</v>
      </c>
      <c r="I85" s="1"/>
      <c r="J85" s="1" t="s">
        <v>5</v>
      </c>
      <c r="K85" s="6">
        <v>11</v>
      </c>
      <c r="L85" s="1" t="s">
        <v>6</v>
      </c>
      <c r="M85" s="6">
        <v>2850</v>
      </c>
      <c r="N85" s="6">
        <v>36000</v>
      </c>
      <c r="O85" s="4"/>
      <c r="P85" s="9"/>
      <c r="Q85" s="1"/>
      <c r="R85" s="9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9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9"/>
      <c r="BI85" s="1"/>
      <c r="BJ85" s="1"/>
      <c r="BK85" s="1"/>
      <c r="BL85" s="1"/>
      <c r="BM85" s="1"/>
      <c r="BN85" s="1"/>
      <c r="BO85" s="9"/>
      <c r="BP85" s="1"/>
      <c r="BQ85" s="1"/>
      <c r="BR85" s="1"/>
      <c r="BS85" s="1"/>
      <c r="BT85" s="1"/>
      <c r="BU85" s="1"/>
      <c r="BV85" s="9"/>
      <c r="BW85" s="1"/>
      <c r="BX85" s="1"/>
      <c r="BY85" s="1"/>
      <c r="BZ85" s="1"/>
      <c r="CA85" s="1"/>
      <c r="CB85" s="9"/>
      <c r="CC85" s="1"/>
      <c r="CD85" s="1"/>
      <c r="CE85" s="1"/>
      <c r="CF85" s="9"/>
      <c r="CG85" s="1"/>
      <c r="CH85" s="9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9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9"/>
      <c r="DU85" s="9"/>
      <c r="DV85" s="1"/>
      <c r="DW85" s="1"/>
      <c r="DX85" s="1"/>
      <c r="DY85" s="9"/>
      <c r="DZ85" s="1"/>
      <c r="EA85" s="1"/>
      <c r="EB85" s="1"/>
      <c r="EC85" s="9"/>
      <c r="ED85" s="1"/>
      <c r="EE85" s="1"/>
      <c r="EF85" s="1"/>
      <c r="EG85" s="9"/>
      <c r="EH85" s="1"/>
      <c r="EI85" s="1"/>
      <c r="EJ85" s="1"/>
      <c r="EK85" s="9"/>
      <c r="EL85" s="1"/>
      <c r="EM85" s="1"/>
      <c r="EN85" s="1"/>
      <c r="EO85" s="9"/>
      <c r="EP85" s="1">
        <v>25.7</v>
      </c>
      <c r="EQ85" s="1">
        <v>10.600000000000001</v>
      </c>
      <c r="ER85" s="1">
        <v>30.9</v>
      </c>
      <c r="ES85" s="1">
        <v>33.6</v>
      </c>
      <c r="ET85" s="1">
        <v>43.3</v>
      </c>
      <c r="EU85" s="1">
        <v>49.8</v>
      </c>
    </row>
    <row r="86" spans="1:151" x14ac:dyDescent="0.2">
      <c r="A86" s="2">
        <v>45265</v>
      </c>
      <c r="B86" s="6" t="s">
        <v>44</v>
      </c>
      <c r="C86" s="6" t="s">
        <v>19</v>
      </c>
      <c r="D86" s="8">
        <v>0.82291666666666663</v>
      </c>
      <c r="E86" s="1" t="s">
        <v>2</v>
      </c>
      <c r="F86" s="1"/>
      <c r="G86" s="1" t="s">
        <v>119</v>
      </c>
      <c r="H86" s="1" t="s">
        <v>4</v>
      </c>
      <c r="I86" s="1"/>
      <c r="J86" s="1" t="s">
        <v>5</v>
      </c>
      <c r="K86" s="6">
        <v>12</v>
      </c>
      <c r="L86" s="1" t="s">
        <v>6</v>
      </c>
      <c r="M86" s="6">
        <v>2200</v>
      </c>
      <c r="N86" s="6">
        <v>35000</v>
      </c>
      <c r="O86" s="4"/>
      <c r="P86" s="9"/>
      <c r="Q86" s="1"/>
      <c r="R86" s="9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9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9"/>
      <c r="BI86" s="1"/>
      <c r="BJ86" s="1"/>
      <c r="BK86" s="1"/>
      <c r="BL86" s="1"/>
      <c r="BM86" s="1"/>
      <c r="BN86" s="1"/>
      <c r="BO86" s="9"/>
      <c r="BP86" s="1"/>
      <c r="BQ86" s="1"/>
      <c r="BR86" s="1"/>
      <c r="BS86" s="1"/>
      <c r="BT86" s="1"/>
      <c r="BU86" s="1"/>
      <c r="BV86" s="9"/>
      <c r="BW86" s="1"/>
      <c r="BX86" s="1"/>
      <c r="BY86" s="1"/>
      <c r="BZ86" s="1"/>
      <c r="CA86" s="1"/>
      <c r="CB86" s="9"/>
      <c r="CC86" s="1"/>
      <c r="CD86" s="1"/>
      <c r="CE86" s="1"/>
      <c r="CF86" s="9"/>
      <c r="CG86" s="1"/>
      <c r="CH86" s="9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9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9"/>
      <c r="DU86" s="9"/>
      <c r="DV86" s="1"/>
      <c r="DW86" s="1"/>
      <c r="DX86" s="1"/>
      <c r="DY86" s="9"/>
      <c r="DZ86" s="1"/>
      <c r="EA86" s="1"/>
      <c r="EB86" s="1"/>
      <c r="EC86" s="9"/>
      <c r="ED86" s="1"/>
      <c r="EE86" s="1"/>
      <c r="EF86" s="1"/>
      <c r="EG86" s="9"/>
      <c r="EH86" s="1"/>
      <c r="EI86" s="1"/>
      <c r="EJ86" s="1"/>
      <c r="EK86" s="9"/>
      <c r="EL86" s="1"/>
      <c r="EM86" s="1"/>
      <c r="EN86" s="1"/>
      <c r="EO86" s="9"/>
      <c r="EP86" s="1">
        <v>42.9</v>
      </c>
      <c r="EQ86" s="1">
        <v>45.5</v>
      </c>
      <c r="ER86" s="1">
        <v>14.4</v>
      </c>
      <c r="ES86" s="1">
        <v>51.4</v>
      </c>
      <c r="ET86" s="1">
        <v>155.4</v>
      </c>
      <c r="EU86" s="1">
        <v>226.4</v>
      </c>
    </row>
    <row r="87" spans="1:151" x14ac:dyDescent="0.2">
      <c r="A87" s="2">
        <v>45265</v>
      </c>
      <c r="B87" s="6" t="s">
        <v>44</v>
      </c>
      <c r="C87" s="6" t="s">
        <v>21</v>
      </c>
      <c r="D87" s="8">
        <v>0.84375</v>
      </c>
      <c r="E87" s="1" t="s">
        <v>2</v>
      </c>
      <c r="F87" s="1"/>
      <c r="G87" s="1" t="s">
        <v>120</v>
      </c>
      <c r="H87" s="1" t="s">
        <v>10</v>
      </c>
      <c r="I87" s="1"/>
      <c r="J87" s="1" t="s">
        <v>5</v>
      </c>
      <c r="K87" s="6">
        <v>16</v>
      </c>
      <c r="L87" s="1" t="s">
        <v>6</v>
      </c>
      <c r="M87" s="6">
        <v>2850</v>
      </c>
      <c r="N87" s="6">
        <v>12000</v>
      </c>
      <c r="O87" s="4"/>
      <c r="P87" s="9"/>
      <c r="Q87" s="1"/>
      <c r="R87" s="9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9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9"/>
      <c r="BI87" s="1"/>
      <c r="BJ87" s="1"/>
      <c r="BK87" s="1"/>
      <c r="BL87" s="1"/>
      <c r="BM87" s="1"/>
      <c r="BN87" s="1"/>
      <c r="BO87" s="9"/>
      <c r="BP87" s="1"/>
      <c r="BQ87" s="1"/>
      <c r="BR87" s="1"/>
      <c r="BS87" s="1"/>
      <c r="BT87" s="1"/>
      <c r="BU87" s="1"/>
      <c r="BV87" s="9"/>
      <c r="BW87" s="1"/>
      <c r="BX87" s="1"/>
      <c r="BY87" s="1"/>
      <c r="BZ87" s="1"/>
      <c r="CA87" s="1"/>
      <c r="CB87" s="9"/>
      <c r="CC87" s="1"/>
      <c r="CD87" s="1"/>
      <c r="CE87" s="1"/>
      <c r="CF87" s="9"/>
      <c r="CG87" s="1"/>
      <c r="CH87" s="9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9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9"/>
      <c r="DU87" s="9"/>
      <c r="DV87" s="1"/>
      <c r="DW87" s="1"/>
      <c r="DX87" s="1"/>
      <c r="DY87" s="9"/>
      <c r="DZ87" s="1"/>
      <c r="EA87" s="1"/>
      <c r="EB87" s="1"/>
      <c r="EC87" s="9"/>
      <c r="ED87" s="1"/>
      <c r="EE87" s="1"/>
      <c r="EF87" s="1"/>
      <c r="EG87" s="9"/>
      <c r="EH87" s="1"/>
      <c r="EI87" s="1"/>
      <c r="EJ87" s="1"/>
      <c r="EK87" s="9"/>
      <c r="EL87" s="1"/>
      <c r="EM87" s="1"/>
      <c r="EN87" s="1"/>
      <c r="EO87" s="9"/>
      <c r="EP87" s="1">
        <v>12.3</v>
      </c>
      <c r="EQ87" s="1">
        <v>27.6</v>
      </c>
      <c r="ER87" s="1">
        <v>28.7</v>
      </c>
      <c r="ES87" s="1">
        <v>34.299999999999997</v>
      </c>
      <c r="ET87" s="1">
        <v>41.199999999999996</v>
      </c>
      <c r="EU87" s="1">
        <v>93.199999999999989</v>
      </c>
    </row>
    <row r="88" spans="1:151" x14ac:dyDescent="0.2">
      <c r="A88" s="2">
        <v>45266</v>
      </c>
      <c r="B88" s="6" t="s">
        <v>0</v>
      </c>
      <c r="C88" s="6" t="s">
        <v>1</v>
      </c>
      <c r="D88" s="8">
        <v>0.57986111111111105</v>
      </c>
      <c r="E88" s="1" t="s">
        <v>2</v>
      </c>
      <c r="F88" s="1"/>
      <c r="G88" s="1" t="s">
        <v>121</v>
      </c>
      <c r="H88" s="1" t="s">
        <v>10</v>
      </c>
      <c r="I88" s="1" t="s">
        <v>23</v>
      </c>
      <c r="J88" s="1" t="s">
        <v>5</v>
      </c>
      <c r="K88" s="6">
        <v>16</v>
      </c>
      <c r="L88" s="1" t="s">
        <v>6</v>
      </c>
      <c r="M88" s="6">
        <v>2100</v>
      </c>
      <c r="N88" s="6">
        <v>53000</v>
      </c>
      <c r="O88" s="4"/>
      <c r="P88" s="9"/>
      <c r="Q88" s="1"/>
      <c r="R88" s="9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9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9"/>
      <c r="BI88" s="1"/>
      <c r="BJ88" s="1"/>
      <c r="BK88" s="1"/>
      <c r="BL88" s="1"/>
      <c r="BM88" s="1"/>
      <c r="BN88" s="1"/>
      <c r="BO88" s="9"/>
      <c r="BP88" s="1"/>
      <c r="BQ88" s="1"/>
      <c r="BR88" s="1"/>
      <c r="BS88" s="1"/>
      <c r="BT88" s="1"/>
      <c r="BU88" s="1"/>
      <c r="BV88" s="9"/>
      <c r="BW88" s="1"/>
      <c r="BX88" s="1"/>
      <c r="BY88" s="1"/>
      <c r="BZ88" s="1"/>
      <c r="CA88" s="1"/>
      <c r="CB88" s="9"/>
      <c r="CC88" s="1"/>
      <c r="CD88" s="1"/>
      <c r="CE88" s="1"/>
      <c r="CF88" s="9"/>
      <c r="CG88" s="1"/>
      <c r="CH88" s="9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9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9"/>
      <c r="DU88" s="9"/>
      <c r="DV88" s="1"/>
      <c r="DW88" s="1"/>
      <c r="DX88" s="1"/>
      <c r="DY88" s="9"/>
      <c r="DZ88" s="1"/>
      <c r="EA88" s="1"/>
      <c r="EB88" s="1"/>
      <c r="EC88" s="9"/>
      <c r="ED88" s="1"/>
      <c r="EE88" s="1"/>
      <c r="EF88" s="1"/>
      <c r="EG88" s="9"/>
      <c r="EH88" s="1"/>
      <c r="EI88" s="1"/>
      <c r="EJ88" s="1"/>
      <c r="EK88" s="9"/>
      <c r="EL88" s="1"/>
      <c r="EM88" s="1"/>
      <c r="EN88" s="1"/>
      <c r="EO88" s="9"/>
      <c r="EP88" s="1">
        <v>8.3000000000000007</v>
      </c>
      <c r="EQ88" s="1">
        <v>8.6</v>
      </c>
      <c r="ER88" s="1">
        <v>10.7</v>
      </c>
      <c r="ES88" s="1">
        <v>13.8</v>
      </c>
      <c r="ET88" s="1">
        <v>38.799999999999997</v>
      </c>
      <c r="EU88" s="1">
        <v>57.8</v>
      </c>
    </row>
    <row r="89" spans="1:151" x14ac:dyDescent="0.2">
      <c r="A89" s="2">
        <v>45266</v>
      </c>
      <c r="B89" s="6" t="s">
        <v>0</v>
      </c>
      <c r="C89" s="6" t="s">
        <v>8</v>
      </c>
      <c r="D89" s="8">
        <v>0.60416666666666663</v>
      </c>
      <c r="E89" s="1" t="s">
        <v>2</v>
      </c>
      <c r="F89" s="1"/>
      <c r="G89" s="1" t="s">
        <v>122</v>
      </c>
      <c r="H89" s="1" t="s">
        <v>4</v>
      </c>
      <c r="I89" s="1"/>
      <c r="J89" s="1" t="s">
        <v>5</v>
      </c>
      <c r="K89" s="6">
        <v>10</v>
      </c>
      <c r="L89" s="1" t="s">
        <v>6</v>
      </c>
      <c r="M89" s="6">
        <v>2850</v>
      </c>
      <c r="N89" s="6">
        <v>52000</v>
      </c>
      <c r="O89" s="4"/>
      <c r="P89" s="9"/>
      <c r="Q89" s="1"/>
      <c r="R89" s="9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9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9"/>
      <c r="BI89" s="1"/>
      <c r="BJ89" s="1"/>
      <c r="BK89" s="1"/>
      <c r="BL89" s="1"/>
      <c r="BM89" s="1"/>
      <c r="BN89" s="1"/>
      <c r="BO89" s="9"/>
      <c r="BP89" s="1"/>
      <c r="BQ89" s="1"/>
      <c r="BR89" s="1"/>
      <c r="BS89" s="1"/>
      <c r="BT89" s="1"/>
      <c r="BU89" s="1"/>
      <c r="BV89" s="9"/>
      <c r="BW89" s="1"/>
      <c r="BX89" s="1"/>
      <c r="BY89" s="1"/>
      <c r="BZ89" s="1"/>
      <c r="CA89" s="1"/>
      <c r="CB89" s="9"/>
      <c r="CC89" s="1"/>
      <c r="CD89" s="1"/>
      <c r="CE89" s="1"/>
      <c r="CF89" s="9"/>
      <c r="CG89" s="1"/>
      <c r="CH89" s="9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9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9"/>
      <c r="DU89" s="9"/>
      <c r="DV89" s="1"/>
      <c r="DW89" s="1"/>
      <c r="DX89" s="1"/>
      <c r="DY89" s="9"/>
      <c r="DZ89" s="1"/>
      <c r="EA89" s="1"/>
      <c r="EB89" s="1"/>
      <c r="EC89" s="9"/>
      <c r="ED89" s="1"/>
      <c r="EE89" s="1"/>
      <c r="EF89" s="1"/>
      <c r="EG89" s="9"/>
      <c r="EH89" s="1"/>
      <c r="EI89" s="1"/>
      <c r="EJ89" s="1"/>
      <c r="EK89" s="9"/>
      <c r="EL89" s="1"/>
      <c r="EM89" s="1"/>
      <c r="EN89" s="1"/>
      <c r="EO89" s="9"/>
      <c r="EP89" s="1">
        <v>12</v>
      </c>
      <c r="EQ89" s="1">
        <v>17</v>
      </c>
      <c r="ER89" s="1">
        <v>9</v>
      </c>
      <c r="ES89" s="1">
        <v>19</v>
      </c>
      <c r="ET89" s="1">
        <v>54</v>
      </c>
      <c r="EU89" s="1">
        <v>77</v>
      </c>
    </row>
    <row r="90" spans="1:151" x14ac:dyDescent="0.2">
      <c r="A90" s="2">
        <v>45266</v>
      </c>
      <c r="B90" s="6" t="s">
        <v>0</v>
      </c>
      <c r="C90" s="6" t="s">
        <v>11</v>
      </c>
      <c r="D90" s="8">
        <v>0.62847222222222221</v>
      </c>
      <c r="E90" s="1" t="s">
        <v>2</v>
      </c>
      <c r="F90" s="1"/>
      <c r="G90" s="1" t="s">
        <v>123</v>
      </c>
      <c r="H90" s="1" t="s">
        <v>10</v>
      </c>
      <c r="I90" s="1"/>
      <c r="J90" s="1" t="s">
        <v>5</v>
      </c>
      <c r="K90" s="6">
        <v>14</v>
      </c>
      <c r="L90" s="1" t="s">
        <v>6</v>
      </c>
      <c r="M90" s="6">
        <v>2100</v>
      </c>
      <c r="N90" s="6">
        <v>18000</v>
      </c>
      <c r="O90" s="4"/>
      <c r="P90" s="9"/>
      <c r="Q90" s="1"/>
      <c r="R90" s="9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9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9"/>
      <c r="BI90" s="1"/>
      <c r="BJ90" s="1"/>
      <c r="BK90" s="1"/>
      <c r="BL90" s="1"/>
      <c r="BM90" s="1"/>
      <c r="BN90" s="1"/>
      <c r="BO90" s="9"/>
      <c r="BP90" s="1"/>
      <c r="BQ90" s="1"/>
      <c r="BR90" s="1"/>
      <c r="BS90" s="1"/>
      <c r="BT90" s="1"/>
      <c r="BU90" s="1"/>
      <c r="BV90" s="9"/>
      <c r="BW90" s="1"/>
      <c r="BX90" s="1"/>
      <c r="BY90" s="1"/>
      <c r="BZ90" s="1"/>
      <c r="CA90" s="1"/>
      <c r="CB90" s="9"/>
      <c r="CC90" s="1"/>
      <c r="CD90" s="1"/>
      <c r="CE90" s="1"/>
      <c r="CF90" s="9"/>
      <c r="CG90" s="1"/>
      <c r="CH90" s="9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9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9"/>
      <c r="DU90" s="9"/>
      <c r="DV90" s="1"/>
      <c r="DW90" s="1"/>
      <c r="DX90" s="1"/>
      <c r="DY90" s="9"/>
      <c r="DZ90" s="1"/>
      <c r="EA90" s="1"/>
      <c r="EB90" s="1"/>
      <c r="EC90" s="9"/>
      <c r="ED90" s="1"/>
      <c r="EE90" s="1"/>
      <c r="EF90" s="1"/>
      <c r="EG90" s="9"/>
      <c r="EH90" s="1"/>
      <c r="EI90" s="1"/>
      <c r="EJ90" s="1"/>
      <c r="EK90" s="9"/>
      <c r="EL90" s="1"/>
      <c r="EM90" s="1"/>
      <c r="EN90" s="1"/>
      <c r="EO90" s="9"/>
      <c r="EP90" s="1">
        <v>12.7</v>
      </c>
      <c r="EQ90" s="1">
        <v>13.8</v>
      </c>
      <c r="ER90" s="1">
        <v>6.5</v>
      </c>
      <c r="ES90" s="1">
        <v>16.5</v>
      </c>
      <c r="ET90" s="1">
        <v>43.5</v>
      </c>
      <c r="EU90" s="1">
        <v>63.5</v>
      </c>
    </row>
    <row r="91" spans="1:151" x14ac:dyDescent="0.2">
      <c r="A91" s="2">
        <v>45266</v>
      </c>
      <c r="B91" s="6" t="s">
        <v>0</v>
      </c>
      <c r="C91" s="6" t="s">
        <v>13</v>
      </c>
      <c r="D91" s="8">
        <v>0.65277777777777779</v>
      </c>
      <c r="E91" s="1" t="s">
        <v>2</v>
      </c>
      <c r="F91" s="1"/>
      <c r="G91" s="1" t="s">
        <v>124</v>
      </c>
      <c r="H91" s="1" t="s">
        <v>10</v>
      </c>
      <c r="I91" s="1"/>
      <c r="J91" s="1" t="s">
        <v>5</v>
      </c>
      <c r="K91" s="6">
        <v>15</v>
      </c>
      <c r="L91" s="1" t="s">
        <v>6</v>
      </c>
      <c r="M91" s="6">
        <v>2200</v>
      </c>
      <c r="N91" s="6">
        <v>40000</v>
      </c>
      <c r="O91" s="4"/>
      <c r="P91" s="9"/>
      <c r="Q91" s="1"/>
      <c r="R91" s="9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9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9"/>
      <c r="BI91" s="1"/>
      <c r="BJ91" s="1"/>
      <c r="BK91" s="1"/>
      <c r="BL91" s="1"/>
      <c r="BM91" s="1"/>
      <c r="BN91" s="1"/>
      <c r="BO91" s="9"/>
      <c r="BP91" s="1"/>
      <c r="BQ91" s="1"/>
      <c r="BR91" s="1"/>
      <c r="BS91" s="1"/>
      <c r="BT91" s="1"/>
      <c r="BU91" s="1"/>
      <c r="BV91" s="9"/>
      <c r="BW91" s="1"/>
      <c r="BX91" s="1"/>
      <c r="BY91" s="1"/>
      <c r="BZ91" s="1"/>
      <c r="CA91" s="1"/>
      <c r="CB91" s="9"/>
      <c r="CC91" s="1"/>
      <c r="CD91" s="1"/>
      <c r="CE91" s="1"/>
      <c r="CF91" s="9"/>
      <c r="CG91" s="1"/>
      <c r="CH91" s="9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9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9"/>
      <c r="DU91" s="9"/>
      <c r="DV91" s="1"/>
      <c r="DW91" s="1"/>
      <c r="DX91" s="1"/>
      <c r="DY91" s="9"/>
      <c r="DZ91" s="1"/>
      <c r="EA91" s="1"/>
      <c r="EB91" s="1"/>
      <c r="EC91" s="9"/>
      <c r="ED91" s="1"/>
      <c r="EE91" s="1"/>
      <c r="EF91" s="1"/>
      <c r="EG91" s="9"/>
      <c r="EH91" s="1"/>
      <c r="EI91" s="1"/>
      <c r="EJ91" s="1"/>
      <c r="EK91" s="9"/>
      <c r="EL91" s="1"/>
      <c r="EM91" s="1"/>
      <c r="EN91" s="1"/>
      <c r="EO91" s="9"/>
      <c r="EP91" s="1">
        <v>12.1</v>
      </c>
      <c r="EQ91" s="1">
        <v>21.4</v>
      </c>
      <c r="ER91" s="1">
        <v>28.7</v>
      </c>
      <c r="ES91" s="1">
        <v>31.1</v>
      </c>
      <c r="ET91" s="1">
        <v>130.1</v>
      </c>
      <c r="EU91" s="1">
        <v>229.1</v>
      </c>
    </row>
    <row r="92" spans="1:151" x14ac:dyDescent="0.2">
      <c r="A92" s="2">
        <v>45266</v>
      </c>
      <c r="B92" s="6" t="s">
        <v>0</v>
      </c>
      <c r="C92" s="6" t="s">
        <v>15</v>
      </c>
      <c r="D92" s="8">
        <v>0.67708333333333337</v>
      </c>
      <c r="E92" s="1" t="s">
        <v>2</v>
      </c>
      <c r="F92" s="1"/>
      <c r="G92" s="1" t="s">
        <v>125</v>
      </c>
      <c r="H92" s="1" t="s">
        <v>4</v>
      </c>
      <c r="I92" s="1"/>
      <c r="J92" s="1" t="s">
        <v>5</v>
      </c>
      <c r="K92" s="6">
        <v>9</v>
      </c>
      <c r="L92" s="1" t="s">
        <v>6</v>
      </c>
      <c r="M92" s="6">
        <v>2175</v>
      </c>
      <c r="N92" s="6">
        <v>40000</v>
      </c>
      <c r="O92" s="4"/>
      <c r="P92" s="9"/>
      <c r="Q92" s="1"/>
      <c r="R92" s="9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9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9"/>
      <c r="BI92" s="1"/>
      <c r="BJ92" s="1"/>
      <c r="BK92" s="1"/>
      <c r="BL92" s="1"/>
      <c r="BM92" s="1"/>
      <c r="BN92" s="1"/>
      <c r="BO92" s="9"/>
      <c r="BP92" s="1"/>
      <c r="BQ92" s="1"/>
      <c r="BR92" s="1"/>
      <c r="BS92" s="1"/>
      <c r="BT92" s="1"/>
      <c r="BU92" s="1"/>
      <c r="BV92" s="9"/>
      <c r="BW92" s="1"/>
      <c r="BX92" s="1"/>
      <c r="BY92" s="1"/>
      <c r="BZ92" s="1"/>
      <c r="CA92" s="1"/>
      <c r="CB92" s="9"/>
      <c r="CC92" s="1"/>
      <c r="CD92" s="1"/>
      <c r="CE92" s="1"/>
      <c r="CF92" s="9"/>
      <c r="CG92" s="1"/>
      <c r="CH92" s="9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9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9"/>
      <c r="DU92" s="9"/>
      <c r="DV92" s="1"/>
      <c r="DW92" s="1"/>
      <c r="DX92" s="1"/>
      <c r="DY92" s="9"/>
      <c r="DZ92" s="1"/>
      <c r="EA92" s="1"/>
      <c r="EB92" s="1"/>
      <c r="EC92" s="9"/>
      <c r="ED92" s="1"/>
      <c r="EE92" s="1"/>
      <c r="EF92" s="1"/>
      <c r="EG92" s="9"/>
      <c r="EH92" s="1"/>
      <c r="EI92" s="1"/>
      <c r="EJ92" s="1"/>
      <c r="EK92" s="9"/>
      <c r="EL92" s="1"/>
      <c r="EM92" s="1"/>
      <c r="EN92" s="1"/>
      <c r="EO92" s="9"/>
      <c r="EP92" s="1">
        <v>82.8</v>
      </c>
      <c r="EQ92" s="1">
        <v>84.6</v>
      </c>
      <c r="ER92" s="1">
        <v>11.399999999999999</v>
      </c>
      <c r="ES92" s="1">
        <v>89.399999999999991</v>
      </c>
      <c r="ET92" s="1">
        <v>101.39999999999999</v>
      </c>
      <c r="EU92" s="1">
        <v>110.3</v>
      </c>
    </row>
    <row r="93" spans="1:151" x14ac:dyDescent="0.2">
      <c r="A93" s="2">
        <v>45266</v>
      </c>
      <c r="B93" s="6" t="s">
        <v>0</v>
      </c>
      <c r="C93" s="6" t="s">
        <v>17</v>
      </c>
      <c r="D93" s="8">
        <v>0.70138888888888884</v>
      </c>
      <c r="E93" s="1" t="s">
        <v>2</v>
      </c>
      <c r="F93" s="1"/>
      <c r="G93" s="1" t="s">
        <v>126</v>
      </c>
      <c r="H93" s="1" t="s">
        <v>10</v>
      </c>
      <c r="I93" s="1" t="s">
        <v>23</v>
      </c>
      <c r="J93" s="1" t="s">
        <v>5</v>
      </c>
      <c r="K93" s="6">
        <v>16</v>
      </c>
      <c r="L93" s="1" t="s">
        <v>6</v>
      </c>
      <c r="M93" s="6">
        <v>2850</v>
      </c>
      <c r="N93" s="6">
        <v>40000</v>
      </c>
      <c r="O93" s="4"/>
      <c r="P93" s="9"/>
      <c r="Q93" s="1"/>
      <c r="R93" s="9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9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9"/>
      <c r="BI93" s="1"/>
      <c r="BJ93" s="1"/>
      <c r="BK93" s="1"/>
      <c r="BL93" s="1"/>
      <c r="BM93" s="1"/>
      <c r="BN93" s="1"/>
      <c r="BO93" s="9"/>
      <c r="BP93" s="1"/>
      <c r="BQ93" s="1"/>
      <c r="BR93" s="1"/>
      <c r="BS93" s="1"/>
      <c r="BT93" s="1"/>
      <c r="BU93" s="1"/>
      <c r="BV93" s="9"/>
      <c r="BW93" s="1"/>
      <c r="BX93" s="1"/>
      <c r="BY93" s="1"/>
      <c r="BZ93" s="1"/>
      <c r="CA93" s="1"/>
      <c r="CB93" s="9"/>
      <c r="CC93" s="1"/>
      <c r="CD93" s="1"/>
      <c r="CE93" s="1"/>
      <c r="CF93" s="9"/>
      <c r="CG93" s="1"/>
      <c r="CH93" s="9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9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9"/>
      <c r="DU93" s="9"/>
      <c r="DV93" s="1"/>
      <c r="DW93" s="1"/>
      <c r="DX93" s="1"/>
      <c r="DY93" s="9"/>
      <c r="DZ93" s="1"/>
      <c r="EA93" s="1"/>
      <c r="EB93" s="1"/>
      <c r="EC93" s="9"/>
      <c r="ED93" s="1"/>
      <c r="EE93" s="1"/>
      <c r="EF93" s="1"/>
      <c r="EG93" s="9"/>
      <c r="EH93" s="1"/>
      <c r="EI93" s="1"/>
      <c r="EJ93" s="1"/>
      <c r="EK93" s="9"/>
      <c r="EL93" s="1"/>
      <c r="EM93" s="1"/>
      <c r="EN93" s="1"/>
      <c r="EO93" s="9"/>
      <c r="EP93" s="1">
        <v>17.399999999999999</v>
      </c>
      <c r="EQ93" s="1">
        <v>27.4</v>
      </c>
      <c r="ER93" s="1">
        <v>36</v>
      </c>
      <c r="ES93" s="1">
        <v>40.4</v>
      </c>
      <c r="ET93" s="1">
        <v>57.4</v>
      </c>
      <c r="EU93" s="1">
        <v>65</v>
      </c>
    </row>
    <row r="94" spans="1:151" x14ac:dyDescent="0.2">
      <c r="A94" s="2">
        <v>45266</v>
      </c>
      <c r="B94" s="6" t="s">
        <v>0</v>
      </c>
      <c r="C94" s="6" t="s">
        <v>19</v>
      </c>
      <c r="D94" s="8">
        <v>0.72569444444444453</v>
      </c>
      <c r="E94" s="1" t="s">
        <v>2</v>
      </c>
      <c r="F94" s="1"/>
      <c r="G94" s="1" t="s">
        <v>127</v>
      </c>
      <c r="H94" s="1" t="s">
        <v>10</v>
      </c>
      <c r="I94" s="1"/>
      <c r="J94" s="1" t="s">
        <v>5</v>
      </c>
      <c r="K94" s="6">
        <v>16</v>
      </c>
      <c r="L94" s="1" t="s">
        <v>6</v>
      </c>
      <c r="M94" s="6">
        <v>2700</v>
      </c>
      <c r="N94" s="6">
        <v>41000</v>
      </c>
      <c r="O94" s="4"/>
      <c r="P94" s="9"/>
      <c r="Q94" s="1"/>
      <c r="R94" s="9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9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9"/>
      <c r="BI94" s="1"/>
      <c r="BJ94" s="1"/>
      <c r="BK94" s="1"/>
      <c r="BL94" s="1"/>
      <c r="BM94" s="1"/>
      <c r="BN94" s="1"/>
      <c r="BO94" s="9"/>
      <c r="BP94" s="1"/>
      <c r="BQ94" s="1"/>
      <c r="BR94" s="1"/>
      <c r="BS94" s="1"/>
      <c r="BT94" s="1"/>
      <c r="BU94" s="1"/>
      <c r="BV94" s="9"/>
      <c r="BW94" s="1"/>
      <c r="BX94" s="1"/>
      <c r="BY94" s="1"/>
      <c r="BZ94" s="1"/>
      <c r="CA94" s="1"/>
      <c r="CB94" s="9"/>
      <c r="CC94" s="1"/>
      <c r="CD94" s="1"/>
      <c r="CE94" s="1"/>
      <c r="CF94" s="9"/>
      <c r="CG94" s="1"/>
      <c r="CH94" s="9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9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9"/>
      <c r="DU94" s="9"/>
      <c r="DV94" s="1"/>
      <c r="DW94" s="1"/>
      <c r="DX94" s="1"/>
      <c r="DY94" s="9"/>
      <c r="DZ94" s="1"/>
      <c r="EA94" s="1"/>
      <c r="EB94" s="1"/>
      <c r="EC94" s="9"/>
      <c r="ED94" s="1"/>
      <c r="EE94" s="1"/>
      <c r="EF94" s="1"/>
      <c r="EG94" s="9"/>
      <c r="EH94" s="1"/>
      <c r="EI94" s="1"/>
      <c r="EJ94" s="1"/>
      <c r="EK94" s="9"/>
      <c r="EL94" s="1"/>
      <c r="EM94" s="1"/>
      <c r="EN94" s="1"/>
      <c r="EO94" s="9"/>
      <c r="EP94" s="1">
        <v>13.9</v>
      </c>
      <c r="EQ94" s="1">
        <v>9.6</v>
      </c>
      <c r="ER94" s="1">
        <v>9.5</v>
      </c>
      <c r="ES94" s="1">
        <v>16.5</v>
      </c>
      <c r="ET94" s="1">
        <v>32.5</v>
      </c>
      <c r="EU94" s="1">
        <v>42.4</v>
      </c>
    </row>
    <row r="95" spans="1:151" x14ac:dyDescent="0.2">
      <c r="A95" s="2">
        <v>45266</v>
      </c>
      <c r="B95" s="6" t="s">
        <v>0</v>
      </c>
      <c r="C95" s="6" t="s">
        <v>21</v>
      </c>
      <c r="D95" s="8">
        <v>0.75</v>
      </c>
      <c r="E95" s="1" t="s">
        <v>2</v>
      </c>
      <c r="F95" s="1"/>
      <c r="G95" s="1" t="s">
        <v>128</v>
      </c>
      <c r="H95" s="1" t="s">
        <v>10</v>
      </c>
      <c r="I95" s="1" t="s">
        <v>23</v>
      </c>
      <c r="J95" s="1" t="s">
        <v>5</v>
      </c>
      <c r="K95" s="6">
        <v>11</v>
      </c>
      <c r="L95" s="1" t="s">
        <v>6</v>
      </c>
      <c r="M95" s="6">
        <v>2850</v>
      </c>
      <c r="N95" s="6">
        <v>40000</v>
      </c>
      <c r="O95" s="4"/>
      <c r="P95" s="9"/>
      <c r="Q95" s="1"/>
      <c r="R95" s="9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9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9"/>
      <c r="BI95" s="1"/>
      <c r="BJ95" s="1"/>
      <c r="BK95" s="1"/>
      <c r="BL95" s="1"/>
      <c r="BM95" s="1"/>
      <c r="BN95" s="1"/>
      <c r="BO95" s="9"/>
      <c r="BP95" s="1"/>
      <c r="BQ95" s="1"/>
      <c r="BR95" s="1"/>
      <c r="BS95" s="1"/>
      <c r="BT95" s="1"/>
      <c r="BU95" s="1"/>
      <c r="BV95" s="9"/>
      <c r="BW95" s="1"/>
      <c r="BX95" s="1"/>
      <c r="BY95" s="1"/>
      <c r="BZ95" s="1"/>
      <c r="CA95" s="1"/>
      <c r="CB95" s="9"/>
      <c r="CC95" s="1"/>
      <c r="CD95" s="1"/>
      <c r="CE95" s="1"/>
      <c r="CF95" s="9"/>
      <c r="CG95" s="1"/>
      <c r="CH95" s="9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9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9"/>
      <c r="DU95" s="9"/>
      <c r="DV95" s="1"/>
      <c r="DW95" s="1"/>
      <c r="DX95" s="1"/>
      <c r="DY95" s="9"/>
      <c r="DZ95" s="1"/>
      <c r="EA95" s="1"/>
      <c r="EB95" s="1"/>
      <c r="EC95" s="9"/>
      <c r="ED95" s="1"/>
      <c r="EE95" s="1"/>
      <c r="EF95" s="1"/>
      <c r="EG95" s="9"/>
      <c r="EH95" s="1"/>
      <c r="EI95" s="1"/>
      <c r="EJ95" s="1"/>
      <c r="EK95" s="9"/>
      <c r="EL95" s="1"/>
      <c r="EM95" s="1"/>
      <c r="EN95" s="1"/>
      <c r="EO95" s="9"/>
      <c r="EP95" s="1">
        <v>13.5</v>
      </c>
      <c r="EQ95" s="1">
        <v>16.5</v>
      </c>
      <c r="ER95" s="1">
        <v>21</v>
      </c>
      <c r="ES95" s="1">
        <v>25.5</v>
      </c>
      <c r="ET95" s="1">
        <v>30.1</v>
      </c>
      <c r="EU95" s="1">
        <v>41.1</v>
      </c>
    </row>
    <row r="96" spans="1:151" x14ac:dyDescent="0.2">
      <c r="A96" s="2">
        <v>45266</v>
      </c>
      <c r="B96" s="6" t="s">
        <v>26</v>
      </c>
      <c r="C96" s="6" t="s">
        <v>1</v>
      </c>
      <c r="D96" s="8">
        <v>0.48958333333333331</v>
      </c>
      <c r="E96" s="1" t="s">
        <v>75</v>
      </c>
      <c r="F96" s="1"/>
      <c r="G96" s="1" t="s">
        <v>129</v>
      </c>
      <c r="H96" s="1" t="s">
        <v>29</v>
      </c>
      <c r="I96" s="1" t="s">
        <v>30</v>
      </c>
      <c r="J96" s="1" t="s">
        <v>77</v>
      </c>
      <c r="K96" s="6">
        <v>16</v>
      </c>
      <c r="L96" s="1" t="s">
        <v>6</v>
      </c>
      <c r="M96" s="6">
        <v>3300</v>
      </c>
      <c r="N96" s="6">
        <v>37000</v>
      </c>
      <c r="O96" s="4"/>
      <c r="P96" s="9"/>
      <c r="Q96" s="1"/>
      <c r="R96" s="9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9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9"/>
      <c r="BI96" s="1"/>
      <c r="BJ96" s="1"/>
      <c r="BK96" s="1"/>
      <c r="BL96" s="1"/>
      <c r="BM96" s="1"/>
      <c r="BN96" s="1"/>
      <c r="BO96" s="9"/>
      <c r="BP96" s="1"/>
      <c r="BQ96" s="1"/>
      <c r="BR96" s="1"/>
      <c r="BS96" s="1"/>
      <c r="BT96" s="1"/>
      <c r="BU96" s="1"/>
      <c r="BV96" s="9"/>
      <c r="BW96" s="1"/>
      <c r="BX96" s="1"/>
      <c r="BY96" s="1"/>
      <c r="BZ96" s="1"/>
      <c r="CA96" s="1"/>
      <c r="CB96" s="9"/>
      <c r="CC96" s="1"/>
      <c r="CD96" s="1"/>
      <c r="CE96" s="1"/>
      <c r="CF96" s="9"/>
      <c r="CG96" s="1"/>
      <c r="CH96" s="9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9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9"/>
      <c r="DU96" s="9"/>
      <c r="DV96" s="1"/>
      <c r="DW96" s="1"/>
      <c r="DX96" s="1"/>
      <c r="DY96" s="9"/>
      <c r="DZ96" s="1"/>
      <c r="EA96" s="1"/>
      <c r="EB96" s="1"/>
      <c r="EC96" s="9"/>
      <c r="ED96" s="1"/>
      <c r="EE96" s="1"/>
      <c r="EF96" s="1"/>
      <c r="EG96" s="9"/>
      <c r="EH96" s="1"/>
      <c r="EI96" s="1"/>
      <c r="EJ96" s="1"/>
      <c r="EK96" s="9"/>
      <c r="EL96" s="1"/>
      <c r="EM96" s="1"/>
      <c r="EN96" s="1"/>
      <c r="EO96" s="9"/>
      <c r="EP96" s="1">
        <v>16.2</v>
      </c>
      <c r="EQ96" s="1">
        <v>26.2</v>
      </c>
      <c r="ER96" s="1">
        <v>30</v>
      </c>
      <c r="ES96" s="1">
        <v>36.200000000000003</v>
      </c>
      <c r="ET96" s="1">
        <v>46.2</v>
      </c>
      <c r="EU96" s="1">
        <v>50.7</v>
      </c>
    </row>
    <row r="97" spans="1:151" x14ac:dyDescent="0.2">
      <c r="A97" s="2">
        <v>45266</v>
      </c>
      <c r="B97" s="6" t="s">
        <v>26</v>
      </c>
      <c r="C97" s="6" t="s">
        <v>8</v>
      </c>
      <c r="D97" s="8">
        <v>0.51041666666666663</v>
      </c>
      <c r="E97" s="1" t="s">
        <v>75</v>
      </c>
      <c r="F97" s="1"/>
      <c r="G97" s="1" t="s">
        <v>130</v>
      </c>
      <c r="H97" s="1" t="s">
        <v>40</v>
      </c>
      <c r="I97" s="1" t="s">
        <v>59</v>
      </c>
      <c r="J97" s="1" t="s">
        <v>77</v>
      </c>
      <c r="K97" s="6">
        <v>9</v>
      </c>
      <c r="L97" s="1" t="s">
        <v>6</v>
      </c>
      <c r="M97" s="6">
        <v>3700</v>
      </c>
      <c r="N97" s="6">
        <v>20000</v>
      </c>
      <c r="O97" s="4"/>
      <c r="P97" s="9"/>
      <c r="Q97" s="1"/>
      <c r="R97" s="9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9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9"/>
      <c r="BI97" s="1"/>
      <c r="BJ97" s="1"/>
      <c r="BK97" s="1"/>
      <c r="BL97" s="1"/>
      <c r="BM97" s="1"/>
      <c r="BN97" s="1"/>
      <c r="BO97" s="9"/>
      <c r="BP97" s="1"/>
      <c r="BQ97" s="1"/>
      <c r="BR97" s="1"/>
      <c r="BS97" s="1"/>
      <c r="BT97" s="1"/>
      <c r="BU97" s="1"/>
      <c r="BV97" s="9"/>
      <c r="BW97" s="1"/>
      <c r="BX97" s="1"/>
      <c r="BY97" s="1"/>
      <c r="BZ97" s="1"/>
      <c r="CA97" s="1"/>
      <c r="CB97" s="9"/>
      <c r="CC97" s="1"/>
      <c r="CD97" s="1"/>
      <c r="CE97" s="1"/>
      <c r="CF97" s="9"/>
      <c r="CG97" s="1"/>
      <c r="CH97" s="9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9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9"/>
      <c r="DU97" s="9"/>
      <c r="DV97" s="1"/>
      <c r="DW97" s="1"/>
      <c r="DX97" s="1"/>
      <c r="DY97" s="9"/>
      <c r="DZ97" s="1"/>
      <c r="EA97" s="1"/>
      <c r="EB97" s="1"/>
      <c r="EC97" s="9"/>
      <c r="ED97" s="1"/>
      <c r="EE97" s="1"/>
      <c r="EF97" s="1"/>
      <c r="EG97" s="9"/>
      <c r="EH97" s="1"/>
      <c r="EI97" s="1"/>
      <c r="EJ97" s="1"/>
      <c r="EK97" s="9"/>
      <c r="EL97" s="1"/>
      <c r="EM97" s="1"/>
      <c r="EN97" s="1"/>
      <c r="EO97" s="9"/>
      <c r="EP97" s="1">
        <v>43.2</v>
      </c>
      <c r="EQ97" s="1">
        <v>10.199999999999999</v>
      </c>
      <c r="ER97" s="1">
        <v>39</v>
      </c>
      <c r="ES97" s="1">
        <v>46.2</v>
      </c>
      <c r="ET97" s="1">
        <v>49.900000000000006</v>
      </c>
      <c r="EU97" s="1">
        <v>59.900000000000006</v>
      </c>
    </row>
    <row r="98" spans="1:151" x14ac:dyDescent="0.2">
      <c r="A98" s="2">
        <v>45266</v>
      </c>
      <c r="B98" s="6" t="s">
        <v>26</v>
      </c>
      <c r="C98" s="6" t="s">
        <v>11</v>
      </c>
      <c r="D98" s="8">
        <v>0.53472222222222221</v>
      </c>
      <c r="E98" s="1" t="s">
        <v>75</v>
      </c>
      <c r="F98" s="1"/>
      <c r="G98" s="1" t="s">
        <v>131</v>
      </c>
      <c r="H98" s="1" t="s">
        <v>29</v>
      </c>
      <c r="I98" s="1" t="s">
        <v>30</v>
      </c>
      <c r="J98" s="1" t="s">
        <v>77</v>
      </c>
      <c r="K98" s="6">
        <v>13</v>
      </c>
      <c r="L98" s="1" t="s">
        <v>6</v>
      </c>
      <c r="M98" s="6">
        <v>3400</v>
      </c>
      <c r="N98" s="6">
        <v>35000</v>
      </c>
      <c r="O98" s="4"/>
      <c r="P98" s="9"/>
      <c r="Q98" s="1"/>
      <c r="R98" s="9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9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9"/>
      <c r="BI98" s="1"/>
      <c r="BJ98" s="1"/>
      <c r="BK98" s="1"/>
      <c r="BL98" s="1"/>
      <c r="BM98" s="1"/>
      <c r="BN98" s="1"/>
      <c r="BO98" s="9"/>
      <c r="BP98" s="1"/>
      <c r="BQ98" s="1"/>
      <c r="BR98" s="1"/>
      <c r="BS98" s="1"/>
      <c r="BT98" s="1"/>
      <c r="BU98" s="1"/>
      <c r="BV98" s="9"/>
      <c r="BW98" s="1"/>
      <c r="BX98" s="1"/>
      <c r="BY98" s="1"/>
      <c r="BZ98" s="1"/>
      <c r="CA98" s="1"/>
      <c r="CB98" s="9"/>
      <c r="CC98" s="1"/>
      <c r="CD98" s="1"/>
      <c r="CE98" s="1"/>
      <c r="CF98" s="9"/>
      <c r="CG98" s="1"/>
      <c r="CH98" s="9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9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9"/>
      <c r="DU98" s="9"/>
      <c r="DV98" s="1"/>
      <c r="DW98" s="1"/>
      <c r="DX98" s="1"/>
      <c r="DY98" s="9"/>
      <c r="DZ98" s="1"/>
      <c r="EA98" s="1"/>
      <c r="EB98" s="1"/>
      <c r="EC98" s="9"/>
      <c r="ED98" s="1"/>
      <c r="EE98" s="1"/>
      <c r="EF98" s="1"/>
      <c r="EG98" s="9"/>
      <c r="EH98" s="1"/>
      <c r="EI98" s="1"/>
      <c r="EJ98" s="1"/>
      <c r="EK98" s="9"/>
      <c r="EL98" s="1"/>
      <c r="EM98" s="1"/>
      <c r="EN98" s="1"/>
      <c r="EO98" s="9"/>
      <c r="EP98" s="1">
        <v>19.100000000000001</v>
      </c>
      <c r="EQ98" s="1">
        <v>22</v>
      </c>
      <c r="ER98" s="1">
        <v>19.100000000000001</v>
      </c>
      <c r="ES98" s="1">
        <v>30.1</v>
      </c>
      <c r="ET98" s="1">
        <v>39.900000000000006</v>
      </c>
      <c r="EU98" s="1">
        <v>62.900000000000006</v>
      </c>
    </row>
    <row r="99" spans="1:151" x14ac:dyDescent="0.2">
      <c r="A99" s="2">
        <v>45266</v>
      </c>
      <c r="B99" s="6" t="s">
        <v>26</v>
      </c>
      <c r="C99" s="6" t="s">
        <v>13</v>
      </c>
      <c r="D99" s="8">
        <v>0.5625</v>
      </c>
      <c r="E99" s="1" t="s">
        <v>75</v>
      </c>
      <c r="F99" s="1"/>
      <c r="G99" s="1" t="s">
        <v>132</v>
      </c>
      <c r="H99" s="1" t="s">
        <v>29</v>
      </c>
      <c r="I99" s="1" t="s">
        <v>30</v>
      </c>
      <c r="J99" s="1" t="s">
        <v>77</v>
      </c>
      <c r="K99" s="6">
        <v>10</v>
      </c>
      <c r="L99" s="1" t="s">
        <v>6</v>
      </c>
      <c r="M99" s="6">
        <v>3500</v>
      </c>
      <c r="N99" s="6">
        <v>40000</v>
      </c>
      <c r="O99" s="4"/>
      <c r="P99" s="9"/>
      <c r="Q99" s="1"/>
      <c r="R99" s="9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9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9"/>
      <c r="BI99" s="1"/>
      <c r="BJ99" s="1"/>
      <c r="BK99" s="1"/>
      <c r="BL99" s="1"/>
      <c r="BM99" s="1"/>
      <c r="BN99" s="1"/>
      <c r="BO99" s="9"/>
      <c r="BP99" s="1"/>
      <c r="BQ99" s="1"/>
      <c r="BR99" s="1"/>
      <c r="BS99" s="1"/>
      <c r="BT99" s="1"/>
      <c r="BU99" s="1"/>
      <c r="BV99" s="9"/>
      <c r="BW99" s="1"/>
      <c r="BX99" s="1"/>
      <c r="BY99" s="1"/>
      <c r="BZ99" s="1"/>
      <c r="CA99" s="1"/>
      <c r="CB99" s="9"/>
      <c r="CC99" s="1"/>
      <c r="CD99" s="1"/>
      <c r="CE99" s="1"/>
      <c r="CF99" s="9"/>
      <c r="CG99" s="1"/>
      <c r="CH99" s="9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9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9"/>
      <c r="DU99" s="9"/>
      <c r="DV99" s="1"/>
      <c r="DW99" s="1"/>
      <c r="DX99" s="1"/>
      <c r="DY99" s="9"/>
      <c r="DZ99" s="1"/>
      <c r="EA99" s="1"/>
      <c r="EB99" s="1"/>
      <c r="EC99" s="9"/>
      <c r="ED99" s="1"/>
      <c r="EE99" s="1"/>
      <c r="EF99" s="1"/>
      <c r="EG99" s="9"/>
      <c r="EH99" s="1"/>
      <c r="EI99" s="1"/>
      <c r="EJ99" s="1"/>
      <c r="EK99" s="9"/>
      <c r="EL99" s="1"/>
      <c r="EM99" s="1"/>
      <c r="EN99" s="1"/>
      <c r="EO99" s="9"/>
      <c r="EP99" s="1">
        <v>10.7</v>
      </c>
      <c r="EQ99" s="1">
        <v>44.6</v>
      </c>
      <c r="ER99" s="1">
        <v>38.1</v>
      </c>
      <c r="ES99" s="1">
        <v>46.7</v>
      </c>
      <c r="ET99" s="1">
        <v>51.400000000000006</v>
      </c>
      <c r="EU99" s="1">
        <v>61.400000000000006</v>
      </c>
    </row>
    <row r="100" spans="1:151" x14ac:dyDescent="0.2">
      <c r="A100" s="2">
        <v>45266</v>
      </c>
      <c r="B100" s="6" t="s">
        <v>26</v>
      </c>
      <c r="C100" s="6" t="s">
        <v>15</v>
      </c>
      <c r="D100" s="8">
        <v>0.59166666666666667</v>
      </c>
      <c r="E100" s="1" t="s">
        <v>75</v>
      </c>
      <c r="F100" s="1"/>
      <c r="G100" s="1" t="s">
        <v>133</v>
      </c>
      <c r="H100" s="1" t="s">
        <v>40</v>
      </c>
      <c r="I100" s="1" t="s">
        <v>30</v>
      </c>
      <c r="J100" s="1" t="s">
        <v>77</v>
      </c>
      <c r="K100" s="6">
        <v>10</v>
      </c>
      <c r="L100" s="1" t="s">
        <v>6</v>
      </c>
      <c r="M100" s="6">
        <v>3800</v>
      </c>
      <c r="N100" s="6">
        <v>37000</v>
      </c>
      <c r="O100" s="4"/>
      <c r="P100" s="9"/>
      <c r="Q100" s="1"/>
      <c r="R100" s="9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9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9"/>
      <c r="BI100" s="1"/>
      <c r="BJ100" s="1"/>
      <c r="BK100" s="1"/>
      <c r="BL100" s="1"/>
      <c r="BM100" s="1"/>
      <c r="BN100" s="1"/>
      <c r="BO100" s="9"/>
      <c r="BP100" s="1"/>
      <c r="BQ100" s="1"/>
      <c r="BR100" s="1"/>
      <c r="BS100" s="1"/>
      <c r="BT100" s="1"/>
      <c r="BU100" s="1"/>
      <c r="BV100" s="9"/>
      <c r="BW100" s="1"/>
      <c r="BX100" s="1"/>
      <c r="BY100" s="1"/>
      <c r="BZ100" s="1"/>
      <c r="CA100" s="1"/>
      <c r="CB100" s="9"/>
      <c r="CC100" s="1"/>
      <c r="CD100" s="1"/>
      <c r="CE100" s="1"/>
      <c r="CF100" s="9"/>
      <c r="CG100" s="1"/>
      <c r="CH100" s="9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9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9"/>
      <c r="DU100" s="9"/>
      <c r="DV100" s="1"/>
      <c r="DW100" s="1"/>
      <c r="DX100" s="1"/>
      <c r="DY100" s="9"/>
      <c r="DZ100" s="1"/>
      <c r="EA100" s="1"/>
      <c r="EB100" s="1"/>
      <c r="EC100" s="9"/>
      <c r="ED100" s="1"/>
      <c r="EE100" s="1"/>
      <c r="EF100" s="1"/>
      <c r="EG100" s="9"/>
      <c r="EH100" s="1"/>
      <c r="EI100" s="1"/>
      <c r="EJ100" s="1"/>
      <c r="EK100" s="9"/>
      <c r="EL100" s="1"/>
      <c r="EM100" s="1"/>
      <c r="EN100" s="1"/>
      <c r="EO100" s="9"/>
      <c r="EP100" s="1">
        <v>14.9</v>
      </c>
      <c r="EQ100" s="1">
        <v>13.8</v>
      </c>
      <c r="ER100" s="1">
        <v>20.9</v>
      </c>
      <c r="ES100" s="1">
        <v>24.8</v>
      </c>
      <c r="ET100" s="1">
        <v>31.200000000000003</v>
      </c>
      <c r="EU100" s="1">
        <v>39.400000000000006</v>
      </c>
    </row>
    <row r="101" spans="1:151" x14ac:dyDescent="0.2">
      <c r="A101" s="2">
        <v>45266</v>
      </c>
      <c r="B101" s="6" t="s">
        <v>26</v>
      </c>
      <c r="C101" s="6" t="s">
        <v>17</v>
      </c>
      <c r="D101" s="8">
        <v>0.61597222222222225</v>
      </c>
      <c r="E101" s="1" t="s">
        <v>75</v>
      </c>
      <c r="F101" s="1"/>
      <c r="G101" s="1" t="s">
        <v>134</v>
      </c>
      <c r="H101" s="1" t="s">
        <v>29</v>
      </c>
      <c r="I101" s="1" t="s">
        <v>30</v>
      </c>
      <c r="J101" s="1" t="s">
        <v>77</v>
      </c>
      <c r="K101" s="6">
        <v>10</v>
      </c>
      <c r="L101" s="1" t="s">
        <v>6</v>
      </c>
      <c r="M101" s="6">
        <v>3500</v>
      </c>
      <c r="N101" s="6">
        <v>35000</v>
      </c>
      <c r="O101" s="4"/>
      <c r="P101" s="9"/>
      <c r="Q101" s="1"/>
      <c r="R101" s="9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9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9"/>
      <c r="BI101" s="1"/>
      <c r="BJ101" s="1"/>
      <c r="BK101" s="1"/>
      <c r="BL101" s="1"/>
      <c r="BM101" s="1"/>
      <c r="BN101" s="1"/>
      <c r="BO101" s="9"/>
      <c r="BP101" s="1"/>
      <c r="BQ101" s="1"/>
      <c r="BR101" s="1"/>
      <c r="BS101" s="1"/>
      <c r="BT101" s="1"/>
      <c r="BU101" s="1"/>
      <c r="BV101" s="9"/>
      <c r="BW101" s="1"/>
      <c r="BX101" s="1"/>
      <c r="BY101" s="1"/>
      <c r="BZ101" s="1"/>
      <c r="CA101" s="1"/>
      <c r="CB101" s="9"/>
      <c r="CC101" s="1"/>
      <c r="CD101" s="1"/>
      <c r="CE101" s="1"/>
      <c r="CF101" s="9"/>
      <c r="CG101" s="1"/>
      <c r="CH101" s="9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9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9"/>
      <c r="DU101" s="9"/>
      <c r="DV101" s="1"/>
      <c r="DW101" s="1"/>
      <c r="DX101" s="1"/>
      <c r="DY101" s="9"/>
      <c r="DZ101" s="1"/>
      <c r="EA101" s="1"/>
      <c r="EB101" s="1"/>
      <c r="EC101" s="9"/>
      <c r="ED101" s="1"/>
      <c r="EE101" s="1"/>
      <c r="EF101" s="1"/>
      <c r="EG101" s="9"/>
      <c r="EH101" s="1"/>
      <c r="EI101" s="1"/>
      <c r="EJ101" s="1"/>
      <c r="EK101" s="9"/>
      <c r="EL101" s="1"/>
      <c r="EM101" s="1"/>
      <c r="EN101" s="1"/>
      <c r="EO101" s="9"/>
      <c r="EP101" s="1">
        <v>11.7</v>
      </c>
      <c r="EQ101" s="1">
        <v>14.2</v>
      </c>
      <c r="ER101" s="1">
        <v>10.9</v>
      </c>
      <c r="ES101" s="1">
        <v>18.399999999999999</v>
      </c>
      <c r="ET101" s="1">
        <v>23.9</v>
      </c>
      <c r="EU101" s="1">
        <v>39.9</v>
      </c>
    </row>
    <row r="102" spans="1:151" x14ac:dyDescent="0.2">
      <c r="A102" s="2">
        <v>45266</v>
      </c>
      <c r="B102" s="6" t="s">
        <v>26</v>
      </c>
      <c r="C102" s="6" t="s">
        <v>19</v>
      </c>
      <c r="D102" s="8">
        <v>0.64027777777777783</v>
      </c>
      <c r="E102" s="1" t="s">
        <v>75</v>
      </c>
      <c r="F102" s="1"/>
      <c r="G102" s="1" t="s">
        <v>135</v>
      </c>
      <c r="H102" s="1" t="s">
        <v>29</v>
      </c>
      <c r="I102" s="1" t="s">
        <v>38</v>
      </c>
      <c r="J102" s="1" t="s">
        <v>77</v>
      </c>
      <c r="K102" s="6">
        <v>10</v>
      </c>
      <c r="L102" s="1" t="s">
        <v>6</v>
      </c>
      <c r="M102" s="6">
        <v>4000</v>
      </c>
      <c r="N102" s="6">
        <v>46000</v>
      </c>
      <c r="O102" s="4"/>
      <c r="P102" s="9"/>
      <c r="Q102" s="1"/>
      <c r="R102" s="9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9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9"/>
      <c r="BI102" s="1"/>
      <c r="BJ102" s="1"/>
      <c r="BK102" s="1"/>
      <c r="BL102" s="1"/>
      <c r="BM102" s="1"/>
      <c r="BN102" s="1"/>
      <c r="BO102" s="9"/>
      <c r="BP102" s="1"/>
      <c r="BQ102" s="1"/>
      <c r="BR102" s="1"/>
      <c r="BS102" s="1"/>
      <c r="BT102" s="1"/>
      <c r="BU102" s="1"/>
      <c r="BV102" s="9"/>
      <c r="BW102" s="1"/>
      <c r="BX102" s="1"/>
      <c r="BY102" s="1"/>
      <c r="BZ102" s="1"/>
      <c r="CA102" s="1"/>
      <c r="CB102" s="9"/>
      <c r="CC102" s="1"/>
      <c r="CD102" s="1"/>
      <c r="CE102" s="1"/>
      <c r="CF102" s="9"/>
      <c r="CG102" s="1"/>
      <c r="CH102" s="9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9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9"/>
      <c r="DU102" s="9"/>
      <c r="DV102" s="1"/>
      <c r="DW102" s="1"/>
      <c r="DX102" s="1"/>
      <c r="DY102" s="9"/>
      <c r="DZ102" s="1"/>
      <c r="EA102" s="1"/>
      <c r="EB102" s="1"/>
      <c r="EC102" s="9"/>
      <c r="ED102" s="1"/>
      <c r="EE102" s="1"/>
      <c r="EF102" s="1"/>
      <c r="EG102" s="9"/>
      <c r="EH102" s="1"/>
      <c r="EI102" s="1"/>
      <c r="EJ102" s="1"/>
      <c r="EK102" s="9"/>
      <c r="EL102" s="1"/>
      <c r="EM102" s="1"/>
      <c r="EN102" s="1"/>
      <c r="EO102" s="9"/>
      <c r="EP102" s="1">
        <v>13.1</v>
      </c>
      <c r="EQ102" s="1">
        <v>11.8</v>
      </c>
      <c r="ER102" s="1">
        <v>16.899999999999999</v>
      </c>
      <c r="ES102" s="1">
        <v>20.9</v>
      </c>
      <c r="ET102" s="1">
        <v>30.799999999999997</v>
      </c>
      <c r="EU102" s="1">
        <v>33.9</v>
      </c>
    </row>
    <row r="103" spans="1:151" x14ac:dyDescent="0.2">
      <c r="A103" s="2">
        <v>45266</v>
      </c>
      <c r="B103" s="6" t="s">
        <v>44</v>
      </c>
      <c r="C103" s="6" t="s">
        <v>1</v>
      </c>
      <c r="D103" s="8">
        <v>0.6645833333333333</v>
      </c>
      <c r="E103" s="1" t="s">
        <v>56</v>
      </c>
      <c r="F103" s="1"/>
      <c r="G103" s="1" t="s">
        <v>136</v>
      </c>
      <c r="H103" s="1" t="s">
        <v>34</v>
      </c>
      <c r="I103" s="1" t="s">
        <v>38</v>
      </c>
      <c r="J103" s="1" t="s">
        <v>47</v>
      </c>
      <c r="K103" s="6">
        <v>16</v>
      </c>
      <c r="L103" s="1" t="s">
        <v>32</v>
      </c>
      <c r="M103" s="6">
        <v>1300</v>
      </c>
      <c r="N103" s="6">
        <v>21000</v>
      </c>
      <c r="O103" s="4"/>
      <c r="P103" s="9"/>
      <c r="Q103" s="1"/>
      <c r="R103" s="9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9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9"/>
      <c r="BI103" s="1"/>
      <c r="BJ103" s="1"/>
      <c r="BK103" s="1"/>
      <c r="BL103" s="1"/>
      <c r="BM103" s="1"/>
      <c r="BN103" s="1"/>
      <c r="BO103" s="9"/>
      <c r="BP103" s="1"/>
      <c r="BQ103" s="1"/>
      <c r="BR103" s="1"/>
      <c r="BS103" s="1"/>
      <c r="BT103" s="1"/>
      <c r="BU103" s="1"/>
      <c r="BV103" s="9"/>
      <c r="BW103" s="1"/>
      <c r="BX103" s="1"/>
      <c r="BY103" s="1"/>
      <c r="BZ103" s="1"/>
      <c r="CA103" s="1"/>
      <c r="CB103" s="9"/>
      <c r="CC103" s="1"/>
      <c r="CD103" s="1"/>
      <c r="CE103" s="1"/>
      <c r="CF103" s="9"/>
      <c r="CG103" s="1"/>
      <c r="CH103" s="9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9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9"/>
      <c r="DU103" s="9"/>
      <c r="DV103" s="1"/>
      <c r="DW103" s="1"/>
      <c r="DX103" s="1"/>
      <c r="DY103" s="9"/>
      <c r="DZ103" s="1"/>
      <c r="EA103" s="1"/>
      <c r="EB103" s="1"/>
      <c r="EC103" s="9"/>
      <c r="ED103" s="1"/>
      <c r="EE103" s="1"/>
      <c r="EF103" s="1"/>
      <c r="EG103" s="9"/>
      <c r="EH103" s="1"/>
      <c r="EI103" s="1"/>
      <c r="EJ103" s="1"/>
      <c r="EK103" s="9"/>
      <c r="EL103" s="1"/>
      <c r="EM103" s="1"/>
      <c r="EN103" s="1"/>
      <c r="EO103" s="9"/>
      <c r="EP103" s="1">
        <v>21.6</v>
      </c>
      <c r="EQ103" s="1">
        <v>60</v>
      </c>
      <c r="ER103" s="1">
        <v>45.6</v>
      </c>
      <c r="ES103" s="1">
        <v>63.6</v>
      </c>
      <c r="ET103" s="1">
        <v>71.900000000000006</v>
      </c>
      <c r="EU103" s="1">
        <v>95.9</v>
      </c>
    </row>
    <row r="104" spans="1:151" x14ac:dyDescent="0.2">
      <c r="A104" s="2">
        <v>45266</v>
      </c>
      <c r="B104" s="6" t="s">
        <v>44</v>
      </c>
      <c r="C104" s="6" t="s">
        <v>8</v>
      </c>
      <c r="D104" s="8">
        <v>0.68888888888888899</v>
      </c>
      <c r="E104" s="1" t="s">
        <v>56</v>
      </c>
      <c r="F104" s="1"/>
      <c r="G104" s="1" t="s">
        <v>137</v>
      </c>
      <c r="H104" s="1" t="s">
        <v>34</v>
      </c>
      <c r="I104" s="1" t="s">
        <v>30</v>
      </c>
      <c r="J104" s="1" t="s">
        <v>47</v>
      </c>
      <c r="K104" s="6">
        <v>12</v>
      </c>
      <c r="L104" s="1" t="s">
        <v>32</v>
      </c>
      <c r="M104" s="6">
        <v>1900</v>
      </c>
      <c r="N104" s="6">
        <v>22000</v>
      </c>
      <c r="O104" s="4"/>
      <c r="P104" s="9"/>
      <c r="Q104" s="1"/>
      <c r="R104" s="9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9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9"/>
      <c r="BI104" s="1"/>
      <c r="BJ104" s="1"/>
      <c r="BK104" s="1"/>
      <c r="BL104" s="1"/>
      <c r="BM104" s="1"/>
      <c r="BN104" s="1"/>
      <c r="BO104" s="9"/>
      <c r="BP104" s="1"/>
      <c r="BQ104" s="1"/>
      <c r="BR104" s="1"/>
      <c r="BS104" s="1"/>
      <c r="BT104" s="1"/>
      <c r="BU104" s="1"/>
      <c r="BV104" s="9"/>
      <c r="BW104" s="1"/>
      <c r="BX104" s="1"/>
      <c r="BY104" s="1"/>
      <c r="BZ104" s="1"/>
      <c r="CA104" s="1"/>
      <c r="CB104" s="9"/>
      <c r="CC104" s="1"/>
      <c r="CD104" s="1"/>
      <c r="CE104" s="1"/>
      <c r="CF104" s="9"/>
      <c r="CG104" s="1"/>
      <c r="CH104" s="9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9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9"/>
      <c r="DU104" s="9"/>
      <c r="DV104" s="1"/>
      <c r="DW104" s="1"/>
      <c r="DX104" s="1"/>
      <c r="DY104" s="9"/>
      <c r="DZ104" s="1"/>
      <c r="EA104" s="1"/>
      <c r="EB104" s="1"/>
      <c r="EC104" s="9"/>
      <c r="ED104" s="1"/>
      <c r="EE104" s="1"/>
      <c r="EF104" s="1"/>
      <c r="EG104" s="9"/>
      <c r="EH104" s="1"/>
      <c r="EI104" s="1"/>
      <c r="EJ104" s="1"/>
      <c r="EK104" s="9"/>
      <c r="EL104" s="1"/>
      <c r="EM104" s="1"/>
      <c r="EN104" s="1"/>
      <c r="EO104" s="9"/>
      <c r="EP104" s="1">
        <v>23.3</v>
      </c>
      <c r="EQ104" s="1">
        <v>8.3999999999999986</v>
      </c>
      <c r="ER104" s="1">
        <v>25.1</v>
      </c>
      <c r="ES104" s="1">
        <v>28.4</v>
      </c>
      <c r="ET104" s="1">
        <v>32.6</v>
      </c>
      <c r="EU104" s="1">
        <v>44.6</v>
      </c>
    </row>
    <row r="105" spans="1:151" x14ac:dyDescent="0.2">
      <c r="A105" s="2">
        <v>45266</v>
      </c>
      <c r="B105" s="6" t="s">
        <v>44</v>
      </c>
      <c r="C105" s="6" t="s">
        <v>11</v>
      </c>
      <c r="D105" s="8">
        <v>0.71319444444444446</v>
      </c>
      <c r="E105" s="1" t="s">
        <v>56</v>
      </c>
      <c r="F105" s="1"/>
      <c r="G105" s="1" t="s">
        <v>138</v>
      </c>
      <c r="H105" s="1" t="s">
        <v>34</v>
      </c>
      <c r="I105" s="1" t="s">
        <v>59</v>
      </c>
      <c r="J105" s="1" t="s">
        <v>47</v>
      </c>
      <c r="K105" s="6">
        <v>7</v>
      </c>
      <c r="L105" s="1" t="s">
        <v>32</v>
      </c>
      <c r="M105" s="6">
        <v>1500</v>
      </c>
      <c r="N105" s="6">
        <v>19000</v>
      </c>
      <c r="O105" s="4"/>
      <c r="P105" s="9"/>
      <c r="Q105" s="1"/>
      <c r="R105" s="9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9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9"/>
      <c r="BI105" s="1"/>
      <c r="BJ105" s="1"/>
      <c r="BK105" s="1"/>
      <c r="BL105" s="1"/>
      <c r="BM105" s="1"/>
      <c r="BN105" s="1"/>
      <c r="BO105" s="9"/>
      <c r="BP105" s="1"/>
      <c r="BQ105" s="1"/>
      <c r="BR105" s="1"/>
      <c r="BS105" s="1"/>
      <c r="BT105" s="1"/>
      <c r="BU105" s="1"/>
      <c r="BV105" s="9"/>
      <c r="BW105" s="1"/>
      <c r="BX105" s="1"/>
      <c r="BY105" s="1"/>
      <c r="BZ105" s="1"/>
      <c r="CA105" s="1"/>
      <c r="CB105" s="9"/>
      <c r="CC105" s="1"/>
      <c r="CD105" s="1"/>
      <c r="CE105" s="1"/>
      <c r="CF105" s="9"/>
      <c r="CG105" s="1"/>
      <c r="CH105" s="9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9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9"/>
      <c r="DU105" s="9"/>
      <c r="DV105" s="1"/>
      <c r="DW105" s="1"/>
      <c r="DX105" s="1"/>
      <c r="DY105" s="9"/>
      <c r="DZ105" s="1"/>
      <c r="EA105" s="1"/>
      <c r="EB105" s="1"/>
      <c r="EC105" s="9"/>
      <c r="ED105" s="1"/>
      <c r="EE105" s="1"/>
      <c r="EF105" s="1"/>
      <c r="EG105" s="9"/>
      <c r="EH105" s="1"/>
      <c r="EI105" s="1"/>
      <c r="EJ105" s="1"/>
      <c r="EK105" s="9"/>
      <c r="EL105" s="1"/>
      <c r="EM105" s="1"/>
      <c r="EN105" s="1"/>
      <c r="EO105" s="9"/>
      <c r="EP105" s="1">
        <v>8.6000000000000014</v>
      </c>
      <c r="EQ105" s="1">
        <v>9.1000000000000014</v>
      </c>
      <c r="ER105" s="1">
        <v>5.9</v>
      </c>
      <c r="ES105" s="1">
        <v>11.8</v>
      </c>
      <c r="ET105" s="1">
        <v>18.200000000000003</v>
      </c>
      <c r="EU105" s="1">
        <v>37.200000000000003</v>
      </c>
    </row>
    <row r="106" spans="1:151" x14ac:dyDescent="0.2">
      <c r="A106" s="2">
        <v>45266</v>
      </c>
      <c r="B106" s="6" t="s">
        <v>44</v>
      </c>
      <c r="C106" s="6" t="s">
        <v>13</v>
      </c>
      <c r="D106" s="8">
        <v>0.73749999999999993</v>
      </c>
      <c r="E106" s="1" t="s">
        <v>56</v>
      </c>
      <c r="F106" s="1"/>
      <c r="G106" s="1" t="s">
        <v>139</v>
      </c>
      <c r="H106" s="1" t="s">
        <v>34</v>
      </c>
      <c r="I106" s="1" t="s">
        <v>38</v>
      </c>
      <c r="J106" s="1" t="s">
        <v>47</v>
      </c>
      <c r="K106" s="6">
        <v>16</v>
      </c>
      <c r="L106" s="1" t="s">
        <v>32</v>
      </c>
      <c r="M106" s="6">
        <v>1300</v>
      </c>
      <c r="N106" s="6">
        <v>25000</v>
      </c>
      <c r="O106" s="4"/>
      <c r="P106" s="9"/>
      <c r="Q106" s="1"/>
      <c r="R106" s="9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9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9"/>
      <c r="BI106" s="1"/>
      <c r="BJ106" s="1"/>
      <c r="BK106" s="1"/>
      <c r="BL106" s="1"/>
      <c r="BM106" s="1"/>
      <c r="BN106" s="1"/>
      <c r="BO106" s="9"/>
      <c r="BP106" s="1"/>
      <c r="BQ106" s="1"/>
      <c r="BR106" s="1"/>
      <c r="BS106" s="1"/>
      <c r="BT106" s="1"/>
      <c r="BU106" s="1"/>
      <c r="BV106" s="9"/>
      <c r="BW106" s="1"/>
      <c r="BX106" s="1"/>
      <c r="BY106" s="1"/>
      <c r="BZ106" s="1"/>
      <c r="CA106" s="1"/>
      <c r="CB106" s="9"/>
      <c r="CC106" s="1"/>
      <c r="CD106" s="1"/>
      <c r="CE106" s="1"/>
      <c r="CF106" s="9"/>
      <c r="CG106" s="1"/>
      <c r="CH106" s="9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9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9"/>
      <c r="DU106" s="9"/>
      <c r="DV106" s="1"/>
      <c r="DW106" s="1"/>
      <c r="DX106" s="1"/>
      <c r="DY106" s="9"/>
      <c r="DZ106" s="1"/>
      <c r="EA106" s="1"/>
      <c r="EB106" s="1"/>
      <c r="EC106" s="9"/>
      <c r="ED106" s="1"/>
      <c r="EE106" s="1"/>
      <c r="EF106" s="1"/>
      <c r="EG106" s="9"/>
      <c r="EH106" s="1"/>
      <c r="EI106" s="1"/>
      <c r="EJ106" s="1"/>
      <c r="EK106" s="9"/>
      <c r="EL106" s="1"/>
      <c r="EM106" s="1"/>
      <c r="EN106" s="1"/>
      <c r="EO106" s="9"/>
      <c r="EP106" s="1">
        <v>12</v>
      </c>
      <c r="EQ106" s="1">
        <v>18.3</v>
      </c>
      <c r="ER106" s="1">
        <v>19.7</v>
      </c>
      <c r="ES106" s="1">
        <v>25</v>
      </c>
      <c r="ET106" s="1">
        <v>28.7</v>
      </c>
      <c r="EU106" s="1">
        <v>57.7</v>
      </c>
    </row>
    <row r="107" spans="1:151" x14ac:dyDescent="0.2">
      <c r="A107" s="2">
        <v>45266</v>
      </c>
      <c r="B107" s="6" t="s">
        <v>44</v>
      </c>
      <c r="C107" s="6" t="s">
        <v>15</v>
      </c>
      <c r="D107" s="8">
        <v>0.76041666666666663</v>
      </c>
      <c r="E107" s="1" t="s">
        <v>56</v>
      </c>
      <c r="F107" s="1"/>
      <c r="G107" s="1" t="s">
        <v>140</v>
      </c>
      <c r="H107" s="1" t="s">
        <v>34</v>
      </c>
      <c r="I107" s="1" t="s">
        <v>59</v>
      </c>
      <c r="J107" s="1" t="s">
        <v>47</v>
      </c>
      <c r="K107" s="6">
        <v>16</v>
      </c>
      <c r="L107" s="1" t="s">
        <v>32</v>
      </c>
      <c r="M107" s="6">
        <v>1300</v>
      </c>
      <c r="N107" s="6">
        <v>19000</v>
      </c>
      <c r="O107" s="4"/>
      <c r="P107" s="9"/>
      <c r="Q107" s="1"/>
      <c r="R107" s="9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9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9"/>
      <c r="BI107" s="1"/>
      <c r="BJ107" s="1"/>
      <c r="BK107" s="1"/>
      <c r="BL107" s="1"/>
      <c r="BM107" s="1"/>
      <c r="BN107" s="1"/>
      <c r="BO107" s="9"/>
      <c r="BP107" s="1"/>
      <c r="BQ107" s="1"/>
      <c r="BR107" s="1"/>
      <c r="BS107" s="1"/>
      <c r="BT107" s="1"/>
      <c r="BU107" s="1"/>
      <c r="BV107" s="9"/>
      <c r="BW107" s="1"/>
      <c r="BX107" s="1"/>
      <c r="BY107" s="1"/>
      <c r="BZ107" s="1"/>
      <c r="CA107" s="1"/>
      <c r="CB107" s="9"/>
      <c r="CC107" s="1"/>
      <c r="CD107" s="1"/>
      <c r="CE107" s="1"/>
      <c r="CF107" s="9"/>
      <c r="CG107" s="1"/>
      <c r="CH107" s="9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9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9"/>
      <c r="DU107" s="9"/>
      <c r="DV107" s="1"/>
      <c r="DW107" s="1"/>
      <c r="DX107" s="1"/>
      <c r="DY107" s="9"/>
      <c r="DZ107" s="1"/>
      <c r="EA107" s="1"/>
      <c r="EB107" s="1"/>
      <c r="EC107" s="9"/>
      <c r="ED107" s="1"/>
      <c r="EE107" s="1"/>
      <c r="EF107" s="1"/>
      <c r="EG107" s="9"/>
      <c r="EH107" s="1"/>
      <c r="EI107" s="1"/>
      <c r="EJ107" s="1"/>
      <c r="EK107" s="9"/>
      <c r="EL107" s="1"/>
      <c r="EM107" s="1"/>
      <c r="EN107" s="1"/>
      <c r="EO107" s="9"/>
      <c r="EP107" s="1">
        <v>17.399999999999999</v>
      </c>
      <c r="EQ107" s="1">
        <v>24</v>
      </c>
      <c r="ER107" s="1">
        <v>13.4</v>
      </c>
      <c r="ES107" s="1">
        <v>27.4</v>
      </c>
      <c r="ET107" s="1">
        <v>41.4</v>
      </c>
      <c r="EU107" s="1">
        <v>56.4</v>
      </c>
    </row>
    <row r="108" spans="1:151" x14ac:dyDescent="0.2">
      <c r="A108" s="2">
        <v>45266</v>
      </c>
      <c r="B108" s="6" t="s">
        <v>44</v>
      </c>
      <c r="C108" s="6" t="s">
        <v>17</v>
      </c>
      <c r="D108" s="8">
        <v>0.78125</v>
      </c>
      <c r="E108" s="1" t="s">
        <v>56</v>
      </c>
      <c r="F108" s="1"/>
      <c r="G108" s="1" t="s">
        <v>141</v>
      </c>
      <c r="H108" s="1" t="s">
        <v>34</v>
      </c>
      <c r="I108" s="1" t="s">
        <v>38</v>
      </c>
      <c r="J108" s="1" t="s">
        <v>47</v>
      </c>
      <c r="K108" s="6">
        <v>16</v>
      </c>
      <c r="L108" s="1" t="s">
        <v>32</v>
      </c>
      <c r="M108" s="6">
        <v>1500</v>
      </c>
      <c r="N108" s="6">
        <v>18000</v>
      </c>
      <c r="O108" s="4"/>
      <c r="P108" s="9"/>
      <c r="Q108" s="1"/>
      <c r="R108" s="9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9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9"/>
      <c r="BI108" s="1"/>
      <c r="BJ108" s="1"/>
      <c r="BK108" s="1"/>
      <c r="BL108" s="1"/>
      <c r="BM108" s="1"/>
      <c r="BN108" s="1"/>
      <c r="BO108" s="9"/>
      <c r="BP108" s="1"/>
      <c r="BQ108" s="1"/>
      <c r="BR108" s="1"/>
      <c r="BS108" s="1"/>
      <c r="BT108" s="1"/>
      <c r="BU108" s="1"/>
      <c r="BV108" s="9"/>
      <c r="BW108" s="1"/>
      <c r="BX108" s="1"/>
      <c r="BY108" s="1"/>
      <c r="BZ108" s="1"/>
      <c r="CA108" s="1"/>
      <c r="CB108" s="9"/>
      <c r="CC108" s="1"/>
      <c r="CD108" s="1"/>
      <c r="CE108" s="1"/>
      <c r="CF108" s="9"/>
      <c r="CG108" s="1"/>
      <c r="CH108" s="9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9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9"/>
      <c r="DU108" s="9"/>
      <c r="DV108" s="1"/>
      <c r="DW108" s="1"/>
      <c r="DX108" s="1"/>
      <c r="DY108" s="9"/>
      <c r="DZ108" s="1"/>
      <c r="EA108" s="1"/>
      <c r="EB108" s="1"/>
      <c r="EC108" s="9"/>
      <c r="ED108" s="1"/>
      <c r="EE108" s="1"/>
      <c r="EF108" s="1"/>
      <c r="EG108" s="9"/>
      <c r="EH108" s="1"/>
      <c r="EI108" s="1"/>
      <c r="EJ108" s="1"/>
      <c r="EK108" s="9"/>
      <c r="EL108" s="1"/>
      <c r="EM108" s="1"/>
      <c r="EN108" s="1"/>
      <c r="EO108" s="9"/>
      <c r="EP108" s="1">
        <v>30</v>
      </c>
      <c r="EQ108" s="1">
        <v>21.7</v>
      </c>
      <c r="ER108" s="1">
        <v>23.7</v>
      </c>
      <c r="ES108" s="1">
        <v>37.700000000000003</v>
      </c>
      <c r="ET108" s="1">
        <v>50.7</v>
      </c>
      <c r="EU108" s="1">
        <v>54.6</v>
      </c>
    </row>
    <row r="109" spans="1:151" x14ac:dyDescent="0.2">
      <c r="A109" s="2">
        <v>45266</v>
      </c>
      <c r="B109" s="6" t="s">
        <v>44</v>
      </c>
      <c r="C109" s="6" t="s">
        <v>19</v>
      </c>
      <c r="D109" s="8">
        <v>0.80208333333333337</v>
      </c>
      <c r="E109" s="1" t="s">
        <v>56</v>
      </c>
      <c r="F109" s="1"/>
      <c r="G109" s="1" t="s">
        <v>142</v>
      </c>
      <c r="H109" s="1" t="s">
        <v>34</v>
      </c>
      <c r="I109" s="1" t="s">
        <v>38</v>
      </c>
      <c r="J109" s="1" t="s">
        <v>47</v>
      </c>
      <c r="K109" s="6">
        <v>16</v>
      </c>
      <c r="L109" s="1" t="s">
        <v>32</v>
      </c>
      <c r="M109" s="6">
        <v>1300</v>
      </c>
      <c r="N109" s="6">
        <v>19000</v>
      </c>
      <c r="O109" s="4"/>
      <c r="P109" s="9"/>
      <c r="Q109" s="1"/>
      <c r="R109" s="9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9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9"/>
      <c r="BI109" s="1"/>
      <c r="BJ109" s="1"/>
      <c r="BK109" s="1"/>
      <c r="BL109" s="1"/>
      <c r="BM109" s="1"/>
      <c r="BN109" s="1"/>
      <c r="BO109" s="9"/>
      <c r="BP109" s="1"/>
      <c r="BQ109" s="1"/>
      <c r="BR109" s="1"/>
      <c r="BS109" s="1"/>
      <c r="BT109" s="1"/>
      <c r="BU109" s="1"/>
      <c r="BV109" s="9"/>
      <c r="BW109" s="1"/>
      <c r="BX109" s="1"/>
      <c r="BY109" s="1"/>
      <c r="BZ109" s="1"/>
      <c r="CA109" s="1"/>
      <c r="CB109" s="9"/>
      <c r="CC109" s="1"/>
      <c r="CD109" s="1"/>
      <c r="CE109" s="1"/>
      <c r="CF109" s="9"/>
      <c r="CG109" s="1"/>
      <c r="CH109" s="9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9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9"/>
      <c r="DU109" s="9"/>
      <c r="DV109" s="1"/>
      <c r="DW109" s="1"/>
      <c r="DX109" s="1"/>
      <c r="DY109" s="9"/>
      <c r="DZ109" s="1"/>
      <c r="EA109" s="1"/>
      <c r="EB109" s="1"/>
      <c r="EC109" s="9"/>
      <c r="ED109" s="1"/>
      <c r="EE109" s="1"/>
      <c r="EF109" s="1"/>
      <c r="EG109" s="9"/>
      <c r="EH109" s="1"/>
      <c r="EI109" s="1"/>
      <c r="EJ109" s="1"/>
      <c r="EK109" s="9"/>
      <c r="EL109" s="1"/>
      <c r="EM109" s="1"/>
      <c r="EN109" s="1"/>
      <c r="EO109" s="9"/>
      <c r="EP109" s="1">
        <v>21.5</v>
      </c>
      <c r="EQ109" s="1">
        <v>8.5</v>
      </c>
      <c r="ER109" s="1">
        <v>25</v>
      </c>
      <c r="ES109" s="1">
        <v>27.5</v>
      </c>
      <c r="ET109" s="1">
        <v>43.5</v>
      </c>
      <c r="EU109" s="1">
        <v>63.5</v>
      </c>
    </row>
    <row r="110" spans="1:151" x14ac:dyDescent="0.2">
      <c r="A110" s="2">
        <v>45266</v>
      </c>
      <c r="B110" s="6" t="s">
        <v>44</v>
      </c>
      <c r="C110" s="6" t="s">
        <v>21</v>
      </c>
      <c r="D110" s="8">
        <v>0.82291666666666663</v>
      </c>
      <c r="E110" s="1" t="s">
        <v>56</v>
      </c>
      <c r="F110" s="1"/>
      <c r="G110" s="1" t="s">
        <v>143</v>
      </c>
      <c r="H110" s="1" t="s">
        <v>34</v>
      </c>
      <c r="I110" s="1" t="s">
        <v>38</v>
      </c>
      <c r="J110" s="1" t="s">
        <v>47</v>
      </c>
      <c r="K110" s="6">
        <v>16</v>
      </c>
      <c r="L110" s="1" t="s">
        <v>32</v>
      </c>
      <c r="M110" s="6">
        <v>1500</v>
      </c>
      <c r="N110" s="6">
        <v>16000</v>
      </c>
      <c r="O110" s="4"/>
      <c r="P110" s="9"/>
      <c r="Q110" s="1"/>
      <c r="R110" s="9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9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9"/>
      <c r="BI110" s="1"/>
      <c r="BJ110" s="1"/>
      <c r="BK110" s="1"/>
      <c r="BL110" s="1"/>
      <c r="BM110" s="1"/>
      <c r="BN110" s="1"/>
      <c r="BO110" s="9"/>
      <c r="BP110" s="1"/>
      <c r="BQ110" s="1"/>
      <c r="BR110" s="1"/>
      <c r="BS110" s="1"/>
      <c r="BT110" s="1"/>
      <c r="BU110" s="1"/>
      <c r="BV110" s="9"/>
      <c r="BW110" s="1"/>
      <c r="BX110" s="1"/>
      <c r="BY110" s="1"/>
      <c r="BZ110" s="1"/>
      <c r="CA110" s="1"/>
      <c r="CB110" s="9"/>
      <c r="CC110" s="1"/>
      <c r="CD110" s="1"/>
      <c r="CE110" s="1"/>
      <c r="CF110" s="9"/>
      <c r="CG110" s="1"/>
      <c r="CH110" s="9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9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9"/>
      <c r="DU110" s="9"/>
      <c r="DV110" s="1"/>
      <c r="DW110" s="1"/>
      <c r="DX110" s="1"/>
      <c r="DY110" s="9"/>
      <c r="DZ110" s="1"/>
      <c r="EA110" s="1"/>
      <c r="EB110" s="1"/>
      <c r="EC110" s="9"/>
      <c r="ED110" s="1"/>
      <c r="EE110" s="1"/>
      <c r="EF110" s="1"/>
      <c r="EG110" s="9"/>
      <c r="EH110" s="1"/>
      <c r="EI110" s="1"/>
      <c r="EJ110" s="1"/>
      <c r="EK110" s="9"/>
      <c r="EL110" s="1"/>
      <c r="EM110" s="1"/>
      <c r="EN110" s="1"/>
      <c r="EO110" s="9"/>
      <c r="EP110" s="1">
        <v>17.8</v>
      </c>
      <c r="EQ110" s="1">
        <v>34.799999999999997</v>
      </c>
      <c r="ER110" s="1">
        <v>41</v>
      </c>
      <c r="ES110" s="1">
        <v>46.8</v>
      </c>
      <c r="ET110" s="1">
        <v>50.9</v>
      </c>
      <c r="EU110" s="1">
        <v>62.9</v>
      </c>
    </row>
    <row r="111" spans="1:151" x14ac:dyDescent="0.2">
      <c r="A111" s="2">
        <v>45267</v>
      </c>
      <c r="B111" s="6" t="s">
        <v>0</v>
      </c>
      <c r="C111" s="6" t="s">
        <v>1</v>
      </c>
      <c r="D111" s="8">
        <v>0.57638888888888895</v>
      </c>
      <c r="E111" s="1" t="s">
        <v>2</v>
      </c>
      <c r="F111" s="1"/>
      <c r="G111" s="1" t="s">
        <v>144</v>
      </c>
      <c r="H111" s="1" t="s">
        <v>10</v>
      </c>
      <c r="I111" s="1" t="s">
        <v>23</v>
      </c>
      <c r="J111" s="1" t="s">
        <v>5</v>
      </c>
      <c r="K111" s="6">
        <v>15</v>
      </c>
      <c r="L111" s="1" t="s">
        <v>6</v>
      </c>
      <c r="M111" s="6">
        <v>2100</v>
      </c>
      <c r="N111" s="6">
        <v>90000</v>
      </c>
      <c r="O111" s="4"/>
      <c r="P111" s="9"/>
      <c r="Q111" s="1"/>
      <c r="R111" s="9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9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9"/>
      <c r="BI111" s="1"/>
      <c r="BJ111" s="1"/>
      <c r="BK111" s="1"/>
      <c r="BL111" s="1"/>
      <c r="BM111" s="1"/>
      <c r="BN111" s="1"/>
      <c r="BO111" s="9"/>
      <c r="BP111" s="1"/>
      <c r="BQ111" s="1"/>
      <c r="BR111" s="1"/>
      <c r="BS111" s="1"/>
      <c r="BT111" s="1"/>
      <c r="BU111" s="1"/>
      <c r="BV111" s="9"/>
      <c r="BW111" s="1"/>
      <c r="BX111" s="1"/>
      <c r="BY111" s="1"/>
      <c r="BZ111" s="1"/>
      <c r="CA111" s="1"/>
      <c r="CB111" s="9"/>
      <c r="CC111" s="1"/>
      <c r="CD111" s="1"/>
      <c r="CE111" s="1"/>
      <c r="CF111" s="9"/>
      <c r="CG111" s="1"/>
      <c r="CH111" s="9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9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9"/>
      <c r="DU111" s="9"/>
      <c r="DV111" s="1"/>
      <c r="DW111" s="1"/>
      <c r="DX111" s="1"/>
      <c r="DY111" s="9"/>
      <c r="DZ111" s="1"/>
      <c r="EA111" s="1"/>
      <c r="EB111" s="1"/>
      <c r="EC111" s="9"/>
      <c r="ED111" s="1"/>
      <c r="EE111" s="1"/>
      <c r="EF111" s="1"/>
      <c r="EG111" s="9"/>
      <c r="EH111" s="1"/>
      <c r="EI111" s="1"/>
      <c r="EJ111" s="1"/>
      <c r="EK111" s="9"/>
      <c r="EL111" s="1"/>
      <c r="EM111" s="1"/>
      <c r="EN111" s="1"/>
      <c r="EO111" s="9"/>
      <c r="EP111" s="1">
        <v>20.2</v>
      </c>
      <c r="EQ111" s="1">
        <v>22</v>
      </c>
      <c r="ER111" s="1">
        <v>8.1999999999999993</v>
      </c>
      <c r="ES111" s="1">
        <v>25.2</v>
      </c>
      <c r="ET111" s="1">
        <v>42.2</v>
      </c>
      <c r="EU111" s="1">
        <v>45.900000000000006</v>
      </c>
    </row>
    <row r="112" spans="1:151" x14ac:dyDescent="0.2">
      <c r="A112" s="2">
        <v>45267</v>
      </c>
      <c r="B112" s="6" t="s">
        <v>0</v>
      </c>
      <c r="C112" s="6" t="s">
        <v>8</v>
      </c>
      <c r="D112" s="8">
        <v>0.60069444444444442</v>
      </c>
      <c r="E112" s="1" t="s">
        <v>2</v>
      </c>
      <c r="F112" s="1"/>
      <c r="G112" s="1" t="s">
        <v>145</v>
      </c>
      <c r="H112" s="1" t="s">
        <v>10</v>
      </c>
      <c r="I112" s="1"/>
      <c r="J112" s="1" t="s">
        <v>5</v>
      </c>
      <c r="K112" s="6">
        <v>13</v>
      </c>
      <c r="L112" s="1" t="s">
        <v>6</v>
      </c>
      <c r="M112" s="6">
        <v>2700</v>
      </c>
      <c r="N112" s="6">
        <v>41000</v>
      </c>
      <c r="O112" s="4"/>
      <c r="P112" s="9"/>
      <c r="Q112" s="1"/>
      <c r="R112" s="9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9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9"/>
      <c r="BI112" s="1"/>
      <c r="BJ112" s="1"/>
      <c r="BK112" s="1"/>
      <c r="BL112" s="1"/>
      <c r="BM112" s="1"/>
      <c r="BN112" s="1"/>
      <c r="BO112" s="9"/>
      <c r="BP112" s="1"/>
      <c r="BQ112" s="1"/>
      <c r="BR112" s="1"/>
      <c r="BS112" s="1"/>
      <c r="BT112" s="1"/>
      <c r="BU112" s="1"/>
      <c r="BV112" s="9"/>
      <c r="BW112" s="1"/>
      <c r="BX112" s="1"/>
      <c r="BY112" s="1"/>
      <c r="BZ112" s="1"/>
      <c r="CA112" s="1"/>
      <c r="CB112" s="9"/>
      <c r="CC112" s="1"/>
      <c r="CD112" s="1"/>
      <c r="CE112" s="1"/>
      <c r="CF112" s="9"/>
      <c r="CG112" s="1"/>
      <c r="CH112" s="9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9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9"/>
      <c r="DU112" s="9"/>
      <c r="DV112" s="1"/>
      <c r="DW112" s="1"/>
      <c r="DX112" s="1"/>
      <c r="DY112" s="9"/>
      <c r="DZ112" s="1"/>
      <c r="EA112" s="1"/>
      <c r="EB112" s="1"/>
      <c r="EC112" s="9"/>
      <c r="ED112" s="1"/>
      <c r="EE112" s="1"/>
      <c r="EF112" s="1"/>
      <c r="EG112" s="9"/>
      <c r="EH112" s="1"/>
      <c r="EI112" s="1"/>
      <c r="EJ112" s="1"/>
      <c r="EK112" s="9"/>
      <c r="EL112" s="1"/>
      <c r="EM112" s="1"/>
      <c r="EN112" s="1"/>
      <c r="EO112" s="9"/>
      <c r="EP112" s="1">
        <v>44</v>
      </c>
      <c r="EQ112" s="1">
        <v>117</v>
      </c>
      <c r="ER112" s="1">
        <v>95</v>
      </c>
      <c r="ES112" s="1">
        <v>128</v>
      </c>
      <c r="ET112" s="1">
        <v>154</v>
      </c>
      <c r="EU112" s="1">
        <v>173</v>
      </c>
    </row>
    <row r="113" spans="1:151" x14ac:dyDescent="0.2">
      <c r="A113" s="2">
        <v>45267</v>
      </c>
      <c r="B113" s="6" t="s">
        <v>0</v>
      </c>
      <c r="C113" s="6" t="s">
        <v>11</v>
      </c>
      <c r="D113" s="8">
        <v>0.625</v>
      </c>
      <c r="E113" s="1" t="s">
        <v>2</v>
      </c>
      <c r="F113" s="1"/>
      <c r="G113" s="1" t="s">
        <v>146</v>
      </c>
      <c r="H113" s="1" t="s">
        <v>10</v>
      </c>
      <c r="I113" s="1"/>
      <c r="J113" s="1" t="s">
        <v>5</v>
      </c>
      <c r="K113" s="6">
        <v>12</v>
      </c>
      <c r="L113" s="1" t="s">
        <v>6</v>
      </c>
      <c r="M113" s="6">
        <v>2100</v>
      </c>
      <c r="N113" s="6">
        <v>18000</v>
      </c>
      <c r="O113" s="4"/>
      <c r="P113" s="9"/>
      <c r="Q113" s="1"/>
      <c r="R113" s="9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9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9"/>
      <c r="BI113" s="1"/>
      <c r="BJ113" s="1"/>
      <c r="BK113" s="1"/>
      <c r="BL113" s="1"/>
      <c r="BM113" s="1"/>
      <c r="BN113" s="1"/>
      <c r="BO113" s="9"/>
      <c r="BP113" s="1"/>
      <c r="BQ113" s="1"/>
      <c r="BR113" s="1"/>
      <c r="BS113" s="1"/>
      <c r="BT113" s="1"/>
      <c r="BU113" s="1"/>
      <c r="BV113" s="9"/>
      <c r="BW113" s="1"/>
      <c r="BX113" s="1"/>
      <c r="BY113" s="1"/>
      <c r="BZ113" s="1"/>
      <c r="CA113" s="1"/>
      <c r="CB113" s="9"/>
      <c r="CC113" s="1"/>
      <c r="CD113" s="1"/>
      <c r="CE113" s="1"/>
      <c r="CF113" s="9"/>
      <c r="CG113" s="1"/>
      <c r="CH113" s="9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9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9"/>
      <c r="DU113" s="9"/>
      <c r="DV113" s="1"/>
      <c r="DW113" s="1"/>
      <c r="DX113" s="1"/>
      <c r="DY113" s="9"/>
      <c r="DZ113" s="1"/>
      <c r="EA113" s="1"/>
      <c r="EB113" s="1"/>
      <c r="EC113" s="9"/>
      <c r="ED113" s="1"/>
      <c r="EE113" s="1"/>
      <c r="EF113" s="1"/>
      <c r="EG113" s="9"/>
      <c r="EH113" s="1"/>
      <c r="EI113" s="1"/>
      <c r="EJ113" s="1"/>
      <c r="EK113" s="9"/>
      <c r="EL113" s="1"/>
      <c r="EM113" s="1"/>
      <c r="EN113" s="1"/>
      <c r="EO113" s="9"/>
      <c r="EP113" s="1">
        <v>11</v>
      </c>
      <c r="EQ113" s="1">
        <v>29.9</v>
      </c>
      <c r="ER113" s="1">
        <v>27.1</v>
      </c>
      <c r="ES113" s="1">
        <v>34</v>
      </c>
      <c r="ET113" s="1">
        <v>102</v>
      </c>
      <c r="EU113" s="1">
        <v>105.6</v>
      </c>
    </row>
    <row r="114" spans="1:151" x14ac:dyDescent="0.2">
      <c r="A114" s="2">
        <v>45267</v>
      </c>
      <c r="B114" s="6" t="s">
        <v>0</v>
      </c>
      <c r="C114" s="6" t="s">
        <v>13</v>
      </c>
      <c r="D114" s="8">
        <v>0.64930555555555558</v>
      </c>
      <c r="E114" s="1" t="s">
        <v>2</v>
      </c>
      <c r="F114" s="1"/>
      <c r="G114" s="1" t="s">
        <v>147</v>
      </c>
      <c r="H114" s="1" t="s">
        <v>10</v>
      </c>
      <c r="I114" s="1"/>
      <c r="J114" s="1" t="s">
        <v>5</v>
      </c>
      <c r="K114" s="6">
        <v>12</v>
      </c>
      <c r="L114" s="1" t="s">
        <v>6</v>
      </c>
      <c r="M114" s="6">
        <v>2175</v>
      </c>
      <c r="N114" s="6">
        <v>33000</v>
      </c>
      <c r="O114" s="4"/>
      <c r="P114" s="9"/>
      <c r="Q114" s="1"/>
      <c r="R114" s="9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9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9"/>
      <c r="BI114" s="1"/>
      <c r="BJ114" s="1"/>
      <c r="BK114" s="1"/>
      <c r="BL114" s="1"/>
      <c r="BM114" s="1"/>
      <c r="BN114" s="1"/>
      <c r="BO114" s="9"/>
      <c r="BP114" s="1"/>
      <c r="BQ114" s="1"/>
      <c r="BR114" s="1"/>
      <c r="BS114" s="1"/>
      <c r="BT114" s="1"/>
      <c r="BU114" s="1"/>
      <c r="BV114" s="9"/>
      <c r="BW114" s="1"/>
      <c r="BX114" s="1"/>
      <c r="BY114" s="1"/>
      <c r="BZ114" s="1"/>
      <c r="CA114" s="1"/>
      <c r="CB114" s="9"/>
      <c r="CC114" s="1"/>
      <c r="CD114" s="1"/>
      <c r="CE114" s="1"/>
      <c r="CF114" s="9"/>
      <c r="CG114" s="1"/>
      <c r="CH114" s="9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9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9"/>
      <c r="DU114" s="9"/>
      <c r="DV114" s="1"/>
      <c r="DW114" s="1"/>
      <c r="DX114" s="1"/>
      <c r="DY114" s="9"/>
      <c r="DZ114" s="1"/>
      <c r="EA114" s="1"/>
      <c r="EB114" s="1"/>
      <c r="EC114" s="9"/>
      <c r="ED114" s="1"/>
      <c r="EE114" s="1"/>
      <c r="EF114" s="1"/>
      <c r="EG114" s="9"/>
      <c r="EH114" s="1"/>
      <c r="EI114" s="1"/>
      <c r="EJ114" s="1"/>
      <c r="EK114" s="9"/>
      <c r="EL114" s="1"/>
      <c r="EM114" s="1"/>
      <c r="EN114" s="1"/>
      <c r="EO114" s="9"/>
      <c r="EP114" s="1">
        <v>6.4</v>
      </c>
      <c r="EQ114" s="1">
        <v>45.6</v>
      </c>
      <c r="ER114" s="1">
        <v>46.8</v>
      </c>
      <c r="ES114" s="1">
        <v>49.4</v>
      </c>
      <c r="ET114" s="1">
        <v>99.4</v>
      </c>
      <c r="EU114" s="1">
        <v>201.4</v>
      </c>
    </row>
    <row r="115" spans="1:151" x14ac:dyDescent="0.2">
      <c r="A115" s="2">
        <v>45267</v>
      </c>
      <c r="B115" s="6" t="s">
        <v>0</v>
      </c>
      <c r="C115" s="6" t="s">
        <v>15</v>
      </c>
      <c r="D115" s="8">
        <v>0.67361111111111116</v>
      </c>
      <c r="E115" s="1" t="s">
        <v>2</v>
      </c>
      <c r="F115" s="1"/>
      <c r="G115" s="1" t="s">
        <v>148</v>
      </c>
      <c r="H115" s="1" t="s">
        <v>10</v>
      </c>
      <c r="I115" s="1"/>
      <c r="J115" s="1" t="s">
        <v>5</v>
      </c>
      <c r="K115" s="6">
        <v>15</v>
      </c>
      <c r="L115" s="1" t="s">
        <v>6</v>
      </c>
      <c r="M115" s="6">
        <v>2700</v>
      </c>
      <c r="N115" s="6">
        <v>35000</v>
      </c>
      <c r="O115" s="4"/>
      <c r="P115" s="9"/>
      <c r="Q115" s="1"/>
      <c r="R115" s="9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9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9"/>
      <c r="BI115" s="1"/>
      <c r="BJ115" s="1"/>
      <c r="BK115" s="1"/>
      <c r="BL115" s="1"/>
      <c r="BM115" s="1"/>
      <c r="BN115" s="1"/>
      <c r="BO115" s="9"/>
      <c r="BP115" s="1"/>
      <c r="BQ115" s="1"/>
      <c r="BR115" s="1"/>
      <c r="BS115" s="1"/>
      <c r="BT115" s="1"/>
      <c r="BU115" s="1"/>
      <c r="BV115" s="9"/>
      <c r="BW115" s="1"/>
      <c r="BX115" s="1"/>
      <c r="BY115" s="1"/>
      <c r="BZ115" s="1"/>
      <c r="CA115" s="1"/>
      <c r="CB115" s="9"/>
      <c r="CC115" s="1"/>
      <c r="CD115" s="1"/>
      <c r="CE115" s="1"/>
      <c r="CF115" s="9"/>
      <c r="CG115" s="1"/>
      <c r="CH115" s="9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9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9"/>
      <c r="DU115" s="9"/>
      <c r="DV115" s="1"/>
      <c r="DW115" s="1"/>
      <c r="DX115" s="1"/>
      <c r="DY115" s="9"/>
      <c r="DZ115" s="1"/>
      <c r="EA115" s="1"/>
      <c r="EB115" s="1"/>
      <c r="EC115" s="9"/>
      <c r="ED115" s="1"/>
      <c r="EE115" s="1"/>
      <c r="EF115" s="1"/>
      <c r="EG115" s="9"/>
      <c r="EH115" s="1"/>
      <c r="EI115" s="1"/>
      <c r="EJ115" s="1"/>
      <c r="EK115" s="9"/>
      <c r="EL115" s="1"/>
      <c r="EM115" s="1"/>
      <c r="EN115" s="1"/>
      <c r="EO115" s="9"/>
      <c r="EP115" s="1">
        <v>15.399999999999999</v>
      </c>
      <c r="EQ115" s="1">
        <v>71.7</v>
      </c>
      <c r="ER115" s="1">
        <v>75.7</v>
      </c>
      <c r="ES115" s="1">
        <v>81.400000000000006</v>
      </c>
      <c r="ET115" s="1">
        <v>85.7</v>
      </c>
      <c r="EU115" s="1">
        <v>98.7</v>
      </c>
    </row>
    <row r="116" spans="1:151" x14ac:dyDescent="0.2">
      <c r="A116" s="2">
        <v>45267</v>
      </c>
      <c r="B116" s="6" t="s">
        <v>0</v>
      </c>
      <c r="C116" s="6" t="s">
        <v>17</v>
      </c>
      <c r="D116" s="8">
        <v>0.69791666666666663</v>
      </c>
      <c r="E116" s="1" t="s">
        <v>2</v>
      </c>
      <c r="F116" s="1"/>
      <c r="G116" s="1" t="s">
        <v>149</v>
      </c>
      <c r="H116" s="1" t="s">
        <v>4</v>
      </c>
      <c r="I116" s="1" t="s">
        <v>23</v>
      </c>
      <c r="J116" s="1" t="s">
        <v>5</v>
      </c>
      <c r="K116" s="6">
        <v>13</v>
      </c>
      <c r="L116" s="1" t="s">
        <v>6</v>
      </c>
      <c r="M116" s="6">
        <v>2700</v>
      </c>
      <c r="N116" s="6">
        <v>75000</v>
      </c>
      <c r="O116" s="4"/>
      <c r="P116" s="9"/>
      <c r="Q116" s="1"/>
      <c r="R116" s="9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9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9"/>
      <c r="BI116" s="1"/>
      <c r="BJ116" s="1"/>
      <c r="BK116" s="1"/>
      <c r="BL116" s="1"/>
      <c r="BM116" s="1"/>
      <c r="BN116" s="1"/>
      <c r="BO116" s="9"/>
      <c r="BP116" s="1"/>
      <c r="BQ116" s="1"/>
      <c r="BR116" s="1"/>
      <c r="BS116" s="1"/>
      <c r="BT116" s="1"/>
      <c r="BU116" s="1"/>
      <c r="BV116" s="9"/>
      <c r="BW116" s="1"/>
      <c r="BX116" s="1"/>
      <c r="BY116" s="1"/>
      <c r="BZ116" s="1"/>
      <c r="CA116" s="1"/>
      <c r="CB116" s="9"/>
      <c r="CC116" s="1"/>
      <c r="CD116" s="1"/>
      <c r="CE116" s="1"/>
      <c r="CF116" s="9"/>
      <c r="CG116" s="1"/>
      <c r="CH116" s="9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9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9"/>
      <c r="DU116" s="9"/>
      <c r="DV116" s="1"/>
      <c r="DW116" s="1"/>
      <c r="DX116" s="1"/>
      <c r="DY116" s="9"/>
      <c r="DZ116" s="1"/>
      <c r="EA116" s="1"/>
      <c r="EB116" s="1"/>
      <c r="EC116" s="9"/>
      <c r="ED116" s="1"/>
      <c r="EE116" s="1"/>
      <c r="EF116" s="1"/>
      <c r="EG116" s="9"/>
      <c r="EH116" s="1"/>
      <c r="EI116" s="1"/>
      <c r="EJ116" s="1"/>
      <c r="EK116" s="9"/>
      <c r="EL116" s="1"/>
      <c r="EM116" s="1"/>
      <c r="EN116" s="1"/>
      <c r="EO116" s="9"/>
      <c r="EP116" s="1">
        <v>12.8</v>
      </c>
      <c r="EQ116" s="1">
        <v>17.8</v>
      </c>
      <c r="ER116" s="1">
        <v>10.6</v>
      </c>
      <c r="ES116" s="1">
        <v>20.6</v>
      </c>
      <c r="ET116" s="1">
        <v>83.6</v>
      </c>
      <c r="EU116" s="1">
        <v>165.6</v>
      </c>
    </row>
    <row r="117" spans="1:151" x14ac:dyDescent="0.2">
      <c r="A117" s="2">
        <v>45267</v>
      </c>
      <c r="B117" s="6" t="s">
        <v>0</v>
      </c>
      <c r="C117" s="6" t="s">
        <v>19</v>
      </c>
      <c r="D117" s="8">
        <v>0.72222222222222221</v>
      </c>
      <c r="E117" s="1" t="s">
        <v>2</v>
      </c>
      <c r="F117" s="1"/>
      <c r="G117" s="1" t="s">
        <v>150</v>
      </c>
      <c r="H117" s="1" t="s">
        <v>10</v>
      </c>
      <c r="I117" s="1"/>
      <c r="J117" s="1" t="s">
        <v>5</v>
      </c>
      <c r="K117" s="6">
        <v>16</v>
      </c>
      <c r="L117" s="1" t="s">
        <v>6</v>
      </c>
      <c r="M117" s="6">
        <v>2700</v>
      </c>
      <c r="N117" s="6">
        <v>40000</v>
      </c>
      <c r="O117" s="4"/>
      <c r="P117" s="9"/>
      <c r="Q117" s="1"/>
      <c r="R117" s="9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9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9"/>
      <c r="BI117" s="1"/>
      <c r="BJ117" s="1"/>
      <c r="BK117" s="1"/>
      <c r="BL117" s="1"/>
      <c r="BM117" s="1"/>
      <c r="BN117" s="1"/>
      <c r="BO117" s="9"/>
      <c r="BP117" s="1"/>
      <c r="BQ117" s="1"/>
      <c r="BR117" s="1"/>
      <c r="BS117" s="1"/>
      <c r="BT117" s="1"/>
      <c r="BU117" s="1"/>
      <c r="BV117" s="9"/>
      <c r="BW117" s="1"/>
      <c r="BX117" s="1"/>
      <c r="BY117" s="1"/>
      <c r="BZ117" s="1"/>
      <c r="CA117" s="1"/>
      <c r="CB117" s="9"/>
      <c r="CC117" s="1"/>
      <c r="CD117" s="1"/>
      <c r="CE117" s="1"/>
      <c r="CF117" s="9"/>
      <c r="CG117" s="1"/>
      <c r="CH117" s="9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9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9"/>
      <c r="DU117" s="9"/>
      <c r="DV117" s="1"/>
      <c r="DW117" s="1"/>
      <c r="DX117" s="1"/>
      <c r="DY117" s="9"/>
      <c r="DZ117" s="1"/>
      <c r="EA117" s="1"/>
      <c r="EB117" s="1"/>
      <c r="EC117" s="9"/>
      <c r="ED117" s="1"/>
      <c r="EE117" s="1"/>
      <c r="EF117" s="1"/>
      <c r="EG117" s="9"/>
      <c r="EH117" s="1"/>
      <c r="EI117" s="1"/>
      <c r="EJ117" s="1"/>
      <c r="EK117" s="9"/>
      <c r="EL117" s="1"/>
      <c r="EM117" s="1"/>
      <c r="EN117" s="1"/>
      <c r="EO117" s="9"/>
      <c r="EP117" s="1">
        <v>7</v>
      </c>
      <c r="EQ117" s="1">
        <v>77.400000000000006</v>
      </c>
      <c r="ER117" s="1">
        <v>77.599999999999994</v>
      </c>
      <c r="ES117" s="1">
        <v>81</v>
      </c>
      <c r="ET117" s="1">
        <v>121</v>
      </c>
      <c r="EU117" s="1">
        <v>129</v>
      </c>
    </row>
    <row r="118" spans="1:151" x14ac:dyDescent="0.2">
      <c r="A118" s="2">
        <v>45267</v>
      </c>
      <c r="B118" s="6" t="s">
        <v>0</v>
      </c>
      <c r="C118" s="6" t="s">
        <v>21</v>
      </c>
      <c r="D118" s="8">
        <v>0.74652777777777779</v>
      </c>
      <c r="E118" s="1" t="s">
        <v>2</v>
      </c>
      <c r="F118" s="1"/>
      <c r="G118" s="1" t="s">
        <v>151</v>
      </c>
      <c r="H118" s="1" t="s">
        <v>10</v>
      </c>
      <c r="I118" s="1" t="s">
        <v>23</v>
      </c>
      <c r="J118" s="1" t="s">
        <v>5</v>
      </c>
      <c r="K118" s="6">
        <v>13</v>
      </c>
      <c r="L118" s="1" t="s">
        <v>6</v>
      </c>
      <c r="M118" s="6">
        <v>2850</v>
      </c>
      <c r="N118" s="6">
        <v>59000</v>
      </c>
      <c r="O118" s="4"/>
      <c r="P118" s="9"/>
      <c r="Q118" s="1"/>
      <c r="R118" s="9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9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9"/>
      <c r="BI118" s="1"/>
      <c r="BJ118" s="1"/>
      <c r="BK118" s="1"/>
      <c r="BL118" s="1"/>
      <c r="BM118" s="1"/>
      <c r="BN118" s="1"/>
      <c r="BO118" s="9"/>
      <c r="BP118" s="1"/>
      <c r="BQ118" s="1"/>
      <c r="BR118" s="1"/>
      <c r="BS118" s="1"/>
      <c r="BT118" s="1"/>
      <c r="BU118" s="1"/>
      <c r="BV118" s="9"/>
      <c r="BW118" s="1"/>
      <c r="BX118" s="1"/>
      <c r="BY118" s="1"/>
      <c r="BZ118" s="1"/>
      <c r="CA118" s="1"/>
      <c r="CB118" s="9"/>
      <c r="CC118" s="1"/>
      <c r="CD118" s="1"/>
      <c r="CE118" s="1"/>
      <c r="CF118" s="9"/>
      <c r="CG118" s="1"/>
      <c r="CH118" s="9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9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9"/>
      <c r="DU118" s="9"/>
      <c r="DV118" s="1"/>
      <c r="DW118" s="1"/>
      <c r="DX118" s="1"/>
      <c r="DY118" s="9"/>
      <c r="DZ118" s="1"/>
      <c r="EA118" s="1"/>
      <c r="EB118" s="1"/>
      <c r="EC118" s="9"/>
      <c r="ED118" s="1"/>
      <c r="EE118" s="1"/>
      <c r="EF118" s="1"/>
      <c r="EG118" s="9"/>
      <c r="EH118" s="1"/>
      <c r="EI118" s="1"/>
      <c r="EJ118" s="1"/>
      <c r="EK118" s="9"/>
      <c r="EL118" s="1"/>
      <c r="EM118" s="1"/>
      <c r="EN118" s="1"/>
      <c r="EO118" s="9"/>
      <c r="EP118" s="1">
        <v>8</v>
      </c>
      <c r="EQ118" s="1">
        <v>10.6</v>
      </c>
      <c r="ER118" s="1">
        <v>10.6</v>
      </c>
      <c r="ES118" s="1">
        <v>14.6</v>
      </c>
      <c r="ET118" s="1">
        <v>47.6</v>
      </c>
      <c r="EU118" s="1">
        <v>59.6</v>
      </c>
    </row>
    <row r="119" spans="1:151" x14ac:dyDescent="0.2">
      <c r="A119" s="2">
        <v>45267</v>
      </c>
      <c r="B119" s="6" t="s">
        <v>26</v>
      </c>
      <c r="C119" s="6" t="s">
        <v>1</v>
      </c>
      <c r="D119" s="8">
        <v>0.46527777777777773</v>
      </c>
      <c r="E119" s="1" t="s">
        <v>152</v>
      </c>
      <c r="F119" s="1"/>
      <c r="G119" s="1" t="s">
        <v>153</v>
      </c>
      <c r="H119" s="1" t="s">
        <v>34</v>
      </c>
      <c r="I119" s="1" t="s">
        <v>30</v>
      </c>
      <c r="J119" s="1" t="s">
        <v>47</v>
      </c>
      <c r="K119" s="6">
        <v>6</v>
      </c>
      <c r="L119" s="1" t="s">
        <v>32</v>
      </c>
      <c r="M119" s="6">
        <v>1600</v>
      </c>
      <c r="N119" s="6">
        <v>34000</v>
      </c>
      <c r="O119" s="4"/>
      <c r="P119" s="9"/>
      <c r="Q119" s="1"/>
      <c r="R119" s="9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9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9"/>
      <c r="BI119" s="1"/>
      <c r="BJ119" s="1"/>
      <c r="BK119" s="1"/>
      <c r="BL119" s="1"/>
      <c r="BM119" s="1"/>
      <c r="BN119" s="1"/>
      <c r="BO119" s="9"/>
      <c r="BP119" s="1"/>
      <c r="BQ119" s="1"/>
      <c r="BR119" s="1"/>
      <c r="BS119" s="1"/>
      <c r="BT119" s="1"/>
      <c r="BU119" s="1"/>
      <c r="BV119" s="9"/>
      <c r="BW119" s="1"/>
      <c r="BX119" s="1"/>
      <c r="BY119" s="1"/>
      <c r="BZ119" s="1"/>
      <c r="CA119" s="1"/>
      <c r="CB119" s="9"/>
      <c r="CC119" s="1"/>
      <c r="CD119" s="1"/>
      <c r="CE119" s="1"/>
      <c r="CF119" s="9"/>
      <c r="CG119" s="1"/>
      <c r="CH119" s="9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9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9"/>
      <c r="DU119" s="9"/>
      <c r="DV119" s="1"/>
      <c r="DW119" s="1"/>
      <c r="DX119" s="1"/>
      <c r="DY119" s="9"/>
      <c r="DZ119" s="1"/>
      <c r="EA119" s="1"/>
      <c r="EB119" s="1"/>
      <c r="EC119" s="9"/>
      <c r="ED119" s="1"/>
      <c r="EE119" s="1"/>
      <c r="EF119" s="1"/>
      <c r="EG119" s="9"/>
      <c r="EH119" s="1"/>
      <c r="EI119" s="1"/>
      <c r="EJ119" s="1"/>
      <c r="EK119" s="9"/>
      <c r="EL119" s="1"/>
      <c r="EM119" s="1"/>
      <c r="EN119" s="1"/>
      <c r="EO119" s="9"/>
      <c r="EP119" s="1">
        <v>9.6999999999999993</v>
      </c>
      <c r="EQ119" s="1">
        <v>9.6</v>
      </c>
      <c r="ER119" s="1">
        <v>8.6999999999999993</v>
      </c>
      <c r="ES119" s="1">
        <v>14</v>
      </c>
      <c r="ET119" s="1">
        <v>17.5</v>
      </c>
      <c r="EU119" s="1">
        <v>21.3</v>
      </c>
    </row>
    <row r="120" spans="1:151" x14ac:dyDescent="0.2">
      <c r="A120" s="2">
        <v>45267</v>
      </c>
      <c r="B120" s="6" t="s">
        <v>26</v>
      </c>
      <c r="C120" s="6" t="s">
        <v>8</v>
      </c>
      <c r="D120" s="8">
        <v>0.4861111111111111</v>
      </c>
      <c r="E120" s="1" t="s">
        <v>152</v>
      </c>
      <c r="F120" s="1"/>
      <c r="G120" s="1" t="s">
        <v>154</v>
      </c>
      <c r="H120" s="1" t="s">
        <v>34</v>
      </c>
      <c r="I120" s="1" t="s">
        <v>38</v>
      </c>
      <c r="J120" s="1" t="s">
        <v>47</v>
      </c>
      <c r="K120" s="6">
        <v>16</v>
      </c>
      <c r="L120" s="1" t="s">
        <v>32</v>
      </c>
      <c r="M120" s="6">
        <v>1900</v>
      </c>
      <c r="N120" s="6">
        <v>16000</v>
      </c>
      <c r="O120" s="4"/>
      <c r="P120" s="9"/>
      <c r="Q120" s="1"/>
      <c r="R120" s="9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9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9"/>
      <c r="BI120" s="1"/>
      <c r="BJ120" s="1"/>
      <c r="BK120" s="1"/>
      <c r="BL120" s="1"/>
      <c r="BM120" s="1"/>
      <c r="BN120" s="1"/>
      <c r="BO120" s="9"/>
      <c r="BP120" s="1"/>
      <c r="BQ120" s="1"/>
      <c r="BR120" s="1"/>
      <c r="BS120" s="1"/>
      <c r="BT120" s="1"/>
      <c r="BU120" s="1"/>
      <c r="BV120" s="9"/>
      <c r="BW120" s="1"/>
      <c r="BX120" s="1"/>
      <c r="BY120" s="1"/>
      <c r="BZ120" s="1"/>
      <c r="CA120" s="1"/>
      <c r="CB120" s="9"/>
      <c r="CC120" s="1"/>
      <c r="CD120" s="1"/>
      <c r="CE120" s="1"/>
      <c r="CF120" s="9"/>
      <c r="CG120" s="1"/>
      <c r="CH120" s="9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9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9"/>
      <c r="DU120" s="9"/>
      <c r="DV120" s="1"/>
      <c r="DW120" s="1"/>
      <c r="DX120" s="1"/>
      <c r="DY120" s="9"/>
      <c r="DZ120" s="1"/>
      <c r="EA120" s="1"/>
      <c r="EB120" s="1"/>
      <c r="EC120" s="9"/>
      <c r="ED120" s="1"/>
      <c r="EE120" s="1"/>
      <c r="EF120" s="1"/>
      <c r="EG120" s="9"/>
      <c r="EH120" s="1"/>
      <c r="EI120" s="1"/>
      <c r="EJ120" s="1"/>
      <c r="EK120" s="9"/>
      <c r="EL120" s="1"/>
      <c r="EM120" s="1"/>
      <c r="EN120" s="1"/>
      <c r="EO120" s="9"/>
      <c r="EP120" s="1">
        <v>16</v>
      </c>
      <c r="EQ120" s="1">
        <v>24</v>
      </c>
      <c r="ER120" s="1">
        <v>30</v>
      </c>
      <c r="ES120" s="1">
        <v>35</v>
      </c>
      <c r="ET120" s="1">
        <v>56</v>
      </c>
      <c r="EU120" s="1">
        <v>59.8</v>
      </c>
    </row>
    <row r="121" spans="1:151" x14ac:dyDescent="0.2">
      <c r="A121" s="2">
        <v>45267</v>
      </c>
      <c r="B121" s="6" t="s">
        <v>26</v>
      </c>
      <c r="C121" s="6" t="s">
        <v>11</v>
      </c>
      <c r="D121" s="8">
        <v>0.51041666666666663</v>
      </c>
      <c r="E121" s="1" t="s">
        <v>152</v>
      </c>
      <c r="F121" s="1"/>
      <c r="G121" s="1" t="s">
        <v>155</v>
      </c>
      <c r="H121" s="1" t="s">
        <v>34</v>
      </c>
      <c r="I121" s="1" t="s">
        <v>30</v>
      </c>
      <c r="J121" s="1" t="s">
        <v>47</v>
      </c>
      <c r="K121" s="6">
        <v>10</v>
      </c>
      <c r="L121" s="1" t="s">
        <v>32</v>
      </c>
      <c r="M121" s="6">
        <v>1900</v>
      </c>
      <c r="N121" s="6">
        <v>28000</v>
      </c>
      <c r="O121" s="4"/>
      <c r="P121" s="9"/>
      <c r="Q121" s="1"/>
      <c r="R121" s="9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9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9"/>
      <c r="BI121" s="1"/>
      <c r="BJ121" s="1"/>
      <c r="BK121" s="1"/>
      <c r="BL121" s="1"/>
      <c r="BM121" s="1"/>
      <c r="BN121" s="1"/>
      <c r="BO121" s="9"/>
      <c r="BP121" s="1"/>
      <c r="BQ121" s="1"/>
      <c r="BR121" s="1"/>
      <c r="BS121" s="1"/>
      <c r="BT121" s="1"/>
      <c r="BU121" s="1"/>
      <c r="BV121" s="9"/>
      <c r="BW121" s="1"/>
      <c r="BX121" s="1"/>
      <c r="BY121" s="1"/>
      <c r="BZ121" s="1"/>
      <c r="CA121" s="1"/>
      <c r="CB121" s="9"/>
      <c r="CC121" s="1"/>
      <c r="CD121" s="1"/>
      <c r="CE121" s="1"/>
      <c r="CF121" s="9"/>
      <c r="CG121" s="1"/>
      <c r="CH121" s="9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9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9"/>
      <c r="DU121" s="9"/>
      <c r="DV121" s="1"/>
      <c r="DW121" s="1"/>
      <c r="DX121" s="1"/>
      <c r="DY121" s="9"/>
      <c r="DZ121" s="1"/>
      <c r="EA121" s="1"/>
      <c r="EB121" s="1"/>
      <c r="EC121" s="9"/>
      <c r="ED121" s="1"/>
      <c r="EE121" s="1"/>
      <c r="EF121" s="1"/>
      <c r="EG121" s="9"/>
      <c r="EH121" s="1"/>
      <c r="EI121" s="1"/>
      <c r="EJ121" s="1"/>
      <c r="EK121" s="9"/>
      <c r="EL121" s="1"/>
      <c r="EM121" s="1"/>
      <c r="EN121" s="1"/>
      <c r="EO121" s="9"/>
      <c r="EP121" s="1">
        <v>21.6</v>
      </c>
      <c r="EQ121" s="1">
        <v>35</v>
      </c>
      <c r="ER121" s="1">
        <v>18.600000000000001</v>
      </c>
      <c r="ES121" s="1">
        <v>37.6</v>
      </c>
      <c r="ET121" s="1">
        <v>41.7</v>
      </c>
      <c r="EU121" s="1">
        <v>94.7</v>
      </c>
    </row>
    <row r="122" spans="1:151" x14ac:dyDescent="0.2">
      <c r="A122" s="2">
        <v>45267</v>
      </c>
      <c r="B122" s="6" t="s">
        <v>26</v>
      </c>
      <c r="C122" s="6" t="s">
        <v>13</v>
      </c>
      <c r="D122" s="8">
        <v>0.53472222222222221</v>
      </c>
      <c r="E122" s="1" t="s">
        <v>152</v>
      </c>
      <c r="F122" s="1"/>
      <c r="G122" s="1" t="s">
        <v>156</v>
      </c>
      <c r="H122" s="1" t="s">
        <v>34</v>
      </c>
      <c r="I122" s="1" t="s">
        <v>38</v>
      </c>
      <c r="J122" s="1" t="s">
        <v>47</v>
      </c>
      <c r="K122" s="6">
        <v>16</v>
      </c>
      <c r="L122" s="1" t="s">
        <v>32</v>
      </c>
      <c r="M122" s="6">
        <v>1900</v>
      </c>
      <c r="N122" s="6">
        <v>19000</v>
      </c>
      <c r="O122" s="4"/>
      <c r="P122" s="9"/>
      <c r="Q122" s="1"/>
      <c r="R122" s="9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9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9"/>
      <c r="BI122" s="1"/>
      <c r="BJ122" s="1"/>
      <c r="BK122" s="1"/>
      <c r="BL122" s="1"/>
      <c r="BM122" s="1"/>
      <c r="BN122" s="1"/>
      <c r="BO122" s="9"/>
      <c r="BP122" s="1"/>
      <c r="BQ122" s="1"/>
      <c r="BR122" s="1"/>
      <c r="BS122" s="1"/>
      <c r="BT122" s="1"/>
      <c r="BU122" s="1"/>
      <c r="BV122" s="9"/>
      <c r="BW122" s="1"/>
      <c r="BX122" s="1"/>
      <c r="BY122" s="1"/>
      <c r="BZ122" s="1"/>
      <c r="CA122" s="1"/>
      <c r="CB122" s="9"/>
      <c r="CC122" s="1"/>
      <c r="CD122" s="1"/>
      <c r="CE122" s="1"/>
      <c r="CF122" s="9"/>
      <c r="CG122" s="1"/>
      <c r="CH122" s="9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9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9"/>
      <c r="DU122" s="9"/>
      <c r="DV122" s="1"/>
      <c r="DW122" s="1"/>
      <c r="DX122" s="1"/>
      <c r="DY122" s="9"/>
      <c r="DZ122" s="1"/>
      <c r="EA122" s="1"/>
      <c r="EB122" s="1"/>
      <c r="EC122" s="9"/>
      <c r="ED122" s="1"/>
      <c r="EE122" s="1"/>
      <c r="EF122" s="1"/>
      <c r="EG122" s="9"/>
      <c r="EH122" s="1"/>
      <c r="EI122" s="1"/>
      <c r="EJ122" s="1"/>
      <c r="EK122" s="9"/>
      <c r="EL122" s="1"/>
      <c r="EM122" s="1"/>
      <c r="EN122" s="1"/>
      <c r="EO122" s="9"/>
      <c r="EP122" s="1">
        <v>17.100000000000001</v>
      </c>
      <c r="EQ122" s="1">
        <v>21.1</v>
      </c>
      <c r="ER122" s="1">
        <v>26</v>
      </c>
      <c r="ES122" s="1">
        <v>32.1</v>
      </c>
      <c r="ET122" s="1">
        <v>39.200000000000003</v>
      </c>
      <c r="EU122" s="1">
        <v>48.900000000000006</v>
      </c>
    </row>
    <row r="123" spans="1:151" x14ac:dyDescent="0.2">
      <c r="A123" s="2">
        <v>45267</v>
      </c>
      <c r="B123" s="6" t="s">
        <v>26</v>
      </c>
      <c r="C123" s="6" t="s">
        <v>15</v>
      </c>
      <c r="D123" s="8">
        <v>0.55902777777777779</v>
      </c>
      <c r="E123" s="1" t="s">
        <v>152</v>
      </c>
      <c r="F123" s="1"/>
      <c r="G123" s="1" t="s">
        <v>157</v>
      </c>
      <c r="H123" s="1" t="s">
        <v>34</v>
      </c>
      <c r="I123" s="1" t="s">
        <v>30</v>
      </c>
      <c r="J123" s="1" t="s">
        <v>47</v>
      </c>
      <c r="K123" s="6">
        <v>13</v>
      </c>
      <c r="L123" s="1" t="s">
        <v>32</v>
      </c>
      <c r="M123" s="6">
        <v>1400</v>
      </c>
      <c r="N123" s="6">
        <v>23000</v>
      </c>
      <c r="O123" s="4"/>
      <c r="P123" s="9"/>
      <c r="Q123" s="1"/>
      <c r="R123" s="9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9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9"/>
      <c r="BI123" s="1"/>
      <c r="BJ123" s="1"/>
      <c r="BK123" s="1"/>
      <c r="BL123" s="1"/>
      <c r="BM123" s="1"/>
      <c r="BN123" s="1"/>
      <c r="BO123" s="9"/>
      <c r="BP123" s="1"/>
      <c r="BQ123" s="1"/>
      <c r="BR123" s="1"/>
      <c r="BS123" s="1"/>
      <c r="BT123" s="1"/>
      <c r="BU123" s="1"/>
      <c r="BV123" s="9"/>
      <c r="BW123" s="1"/>
      <c r="BX123" s="1"/>
      <c r="BY123" s="1"/>
      <c r="BZ123" s="1"/>
      <c r="CA123" s="1"/>
      <c r="CB123" s="9"/>
      <c r="CC123" s="1"/>
      <c r="CD123" s="1"/>
      <c r="CE123" s="1"/>
      <c r="CF123" s="9"/>
      <c r="CG123" s="1"/>
      <c r="CH123" s="9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9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9"/>
      <c r="DU123" s="9"/>
      <c r="DV123" s="1"/>
      <c r="DW123" s="1"/>
      <c r="DX123" s="1"/>
      <c r="DY123" s="9"/>
      <c r="DZ123" s="1"/>
      <c r="EA123" s="1"/>
      <c r="EB123" s="1"/>
      <c r="EC123" s="9"/>
      <c r="ED123" s="1"/>
      <c r="EE123" s="1"/>
      <c r="EF123" s="1"/>
      <c r="EG123" s="9"/>
      <c r="EH123" s="1"/>
      <c r="EI123" s="1"/>
      <c r="EJ123" s="1"/>
      <c r="EK123" s="9"/>
      <c r="EL123" s="1"/>
      <c r="EM123" s="1"/>
      <c r="EN123" s="1"/>
      <c r="EO123" s="9"/>
      <c r="EP123" s="1">
        <v>18.600000000000001</v>
      </c>
      <c r="EQ123" s="1">
        <v>23.6</v>
      </c>
      <c r="ER123" s="1">
        <v>29</v>
      </c>
      <c r="ES123" s="1">
        <v>35.6</v>
      </c>
      <c r="ET123" s="1">
        <v>56.6</v>
      </c>
      <c r="EU123" s="1">
        <v>59.7</v>
      </c>
    </row>
    <row r="124" spans="1:151" x14ac:dyDescent="0.2">
      <c r="A124" s="2">
        <v>45267</v>
      </c>
      <c r="B124" s="6" t="s">
        <v>26</v>
      </c>
      <c r="C124" s="6" t="s">
        <v>17</v>
      </c>
      <c r="D124" s="8">
        <v>0.58819444444444446</v>
      </c>
      <c r="E124" s="1" t="s">
        <v>152</v>
      </c>
      <c r="F124" s="1"/>
      <c r="G124" s="1" t="s">
        <v>158</v>
      </c>
      <c r="H124" s="1" t="s">
        <v>34</v>
      </c>
      <c r="I124" s="1" t="s">
        <v>59</v>
      </c>
      <c r="J124" s="1" t="s">
        <v>47</v>
      </c>
      <c r="K124" s="6">
        <v>12</v>
      </c>
      <c r="L124" s="1" t="s">
        <v>32</v>
      </c>
      <c r="M124" s="6">
        <v>1900</v>
      </c>
      <c r="N124" s="6">
        <v>19000</v>
      </c>
      <c r="O124" s="4"/>
      <c r="P124" s="9"/>
      <c r="Q124" s="1"/>
      <c r="R124" s="9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9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9"/>
      <c r="BI124" s="1"/>
      <c r="BJ124" s="1"/>
      <c r="BK124" s="1"/>
      <c r="BL124" s="1"/>
      <c r="BM124" s="1"/>
      <c r="BN124" s="1"/>
      <c r="BO124" s="9"/>
      <c r="BP124" s="1"/>
      <c r="BQ124" s="1"/>
      <c r="BR124" s="1"/>
      <c r="BS124" s="1"/>
      <c r="BT124" s="1"/>
      <c r="BU124" s="1"/>
      <c r="BV124" s="9"/>
      <c r="BW124" s="1"/>
      <c r="BX124" s="1"/>
      <c r="BY124" s="1"/>
      <c r="BZ124" s="1"/>
      <c r="CA124" s="1"/>
      <c r="CB124" s="9"/>
      <c r="CC124" s="1"/>
      <c r="CD124" s="1"/>
      <c r="CE124" s="1"/>
      <c r="CF124" s="9"/>
      <c r="CG124" s="1"/>
      <c r="CH124" s="9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9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9"/>
      <c r="DU124" s="9"/>
      <c r="DV124" s="1"/>
      <c r="DW124" s="1"/>
      <c r="DX124" s="1"/>
      <c r="DY124" s="9"/>
      <c r="DZ124" s="1"/>
      <c r="EA124" s="1"/>
      <c r="EB124" s="1"/>
      <c r="EC124" s="9"/>
      <c r="ED124" s="1"/>
      <c r="EE124" s="1"/>
      <c r="EF124" s="1"/>
      <c r="EG124" s="9"/>
      <c r="EH124" s="1"/>
      <c r="EI124" s="1"/>
      <c r="EJ124" s="1"/>
      <c r="EK124" s="9"/>
      <c r="EL124" s="1"/>
      <c r="EM124" s="1"/>
      <c r="EN124" s="1"/>
      <c r="EO124" s="9"/>
      <c r="EP124" s="1">
        <v>14.9</v>
      </c>
      <c r="EQ124" s="1">
        <v>21</v>
      </c>
      <c r="ER124" s="1">
        <v>13.9</v>
      </c>
      <c r="ES124" s="1">
        <v>24.9</v>
      </c>
      <c r="ET124" s="1">
        <v>34.9</v>
      </c>
      <c r="EU124" s="1">
        <v>44.9</v>
      </c>
    </row>
    <row r="125" spans="1:151" x14ac:dyDescent="0.2">
      <c r="A125" s="2">
        <v>45267</v>
      </c>
      <c r="B125" s="6" t="s">
        <v>26</v>
      </c>
      <c r="C125" s="6" t="s">
        <v>19</v>
      </c>
      <c r="D125" s="8">
        <v>0.61249999999999993</v>
      </c>
      <c r="E125" s="1" t="s">
        <v>152</v>
      </c>
      <c r="F125" s="1"/>
      <c r="G125" s="1" t="s">
        <v>159</v>
      </c>
      <c r="H125" s="1" t="s">
        <v>34</v>
      </c>
      <c r="I125" s="1" t="s">
        <v>38</v>
      </c>
      <c r="J125" s="1" t="s">
        <v>47</v>
      </c>
      <c r="K125" s="6">
        <v>12</v>
      </c>
      <c r="L125" s="1" t="s">
        <v>32</v>
      </c>
      <c r="M125" s="6">
        <v>1900</v>
      </c>
      <c r="N125" s="6">
        <v>27000</v>
      </c>
      <c r="O125" s="4"/>
      <c r="P125" s="9"/>
      <c r="Q125" s="1"/>
      <c r="R125" s="9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9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9"/>
      <c r="BI125" s="1"/>
      <c r="BJ125" s="1"/>
      <c r="BK125" s="1"/>
      <c r="BL125" s="1"/>
      <c r="BM125" s="1"/>
      <c r="BN125" s="1"/>
      <c r="BO125" s="9"/>
      <c r="BP125" s="1"/>
      <c r="BQ125" s="1"/>
      <c r="BR125" s="1"/>
      <c r="BS125" s="1"/>
      <c r="BT125" s="1"/>
      <c r="BU125" s="1"/>
      <c r="BV125" s="9"/>
      <c r="BW125" s="1"/>
      <c r="BX125" s="1"/>
      <c r="BY125" s="1"/>
      <c r="BZ125" s="1"/>
      <c r="CA125" s="1"/>
      <c r="CB125" s="9"/>
      <c r="CC125" s="1"/>
      <c r="CD125" s="1"/>
      <c r="CE125" s="1"/>
      <c r="CF125" s="9"/>
      <c r="CG125" s="1"/>
      <c r="CH125" s="9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9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9"/>
      <c r="DU125" s="9"/>
      <c r="DV125" s="1"/>
      <c r="DW125" s="1"/>
      <c r="DX125" s="1"/>
      <c r="DY125" s="9"/>
      <c r="DZ125" s="1"/>
      <c r="EA125" s="1"/>
      <c r="EB125" s="1"/>
      <c r="EC125" s="9"/>
      <c r="ED125" s="1"/>
      <c r="EE125" s="1"/>
      <c r="EF125" s="1"/>
      <c r="EG125" s="9"/>
      <c r="EH125" s="1"/>
      <c r="EI125" s="1"/>
      <c r="EJ125" s="1"/>
      <c r="EK125" s="9"/>
      <c r="EL125" s="1"/>
      <c r="EM125" s="1"/>
      <c r="EN125" s="1"/>
      <c r="EO125" s="9"/>
      <c r="EP125" s="1">
        <v>7.2</v>
      </c>
      <c r="EQ125" s="1">
        <v>11</v>
      </c>
      <c r="ER125" s="1">
        <v>10.8</v>
      </c>
      <c r="ES125" s="1">
        <v>14.5</v>
      </c>
      <c r="ET125" s="1">
        <v>22.3</v>
      </c>
      <c r="EU125" s="1">
        <v>62.3</v>
      </c>
    </row>
    <row r="126" spans="1:151" x14ac:dyDescent="0.2">
      <c r="A126" s="2">
        <v>45267</v>
      </c>
      <c r="B126" s="6" t="s">
        <v>26</v>
      </c>
      <c r="C126" s="6" t="s">
        <v>21</v>
      </c>
      <c r="D126" s="8">
        <v>0.63680555555555551</v>
      </c>
      <c r="E126" s="1" t="s">
        <v>152</v>
      </c>
      <c r="F126" s="1"/>
      <c r="G126" s="1" t="s">
        <v>160</v>
      </c>
      <c r="H126" s="1" t="s">
        <v>34</v>
      </c>
      <c r="I126" s="1" t="s">
        <v>38</v>
      </c>
      <c r="J126" s="1" t="s">
        <v>47</v>
      </c>
      <c r="K126" s="6">
        <v>17</v>
      </c>
      <c r="L126" s="1" t="s">
        <v>32</v>
      </c>
      <c r="M126" s="6">
        <v>1900</v>
      </c>
      <c r="N126" s="6">
        <v>21000</v>
      </c>
      <c r="O126" s="4"/>
      <c r="P126" s="9"/>
      <c r="Q126" s="1"/>
      <c r="R126" s="9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9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9"/>
      <c r="BI126" s="1"/>
      <c r="BJ126" s="1"/>
      <c r="BK126" s="1"/>
      <c r="BL126" s="1"/>
      <c r="BM126" s="1"/>
      <c r="BN126" s="1"/>
      <c r="BO126" s="9"/>
      <c r="BP126" s="1"/>
      <c r="BQ126" s="1"/>
      <c r="BR126" s="1"/>
      <c r="BS126" s="1"/>
      <c r="BT126" s="1"/>
      <c r="BU126" s="1"/>
      <c r="BV126" s="9"/>
      <c r="BW126" s="1"/>
      <c r="BX126" s="1"/>
      <c r="BY126" s="1"/>
      <c r="BZ126" s="1"/>
      <c r="CA126" s="1"/>
      <c r="CB126" s="9"/>
      <c r="CC126" s="1"/>
      <c r="CD126" s="1"/>
      <c r="CE126" s="1"/>
      <c r="CF126" s="9"/>
      <c r="CG126" s="1"/>
      <c r="CH126" s="9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9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9"/>
      <c r="DU126" s="9"/>
      <c r="DV126" s="1"/>
      <c r="DW126" s="1"/>
      <c r="DX126" s="1"/>
      <c r="DY126" s="9"/>
      <c r="DZ126" s="1"/>
      <c r="EA126" s="1"/>
      <c r="EB126" s="1"/>
      <c r="EC126" s="9"/>
      <c r="ED126" s="1"/>
      <c r="EE126" s="1"/>
      <c r="EF126" s="1"/>
      <c r="EG126" s="9"/>
      <c r="EH126" s="1"/>
      <c r="EI126" s="1"/>
      <c r="EJ126" s="1"/>
      <c r="EK126" s="9"/>
      <c r="EL126" s="1"/>
      <c r="EM126" s="1"/>
      <c r="EN126" s="1"/>
      <c r="EO126" s="9"/>
      <c r="EP126" s="1">
        <v>29.3</v>
      </c>
      <c r="EQ126" s="1">
        <v>59</v>
      </c>
      <c r="ER126" s="1">
        <v>48.3</v>
      </c>
      <c r="ES126" s="1">
        <v>68.3</v>
      </c>
      <c r="ET126" s="1">
        <v>99.3</v>
      </c>
      <c r="EU126" s="1">
        <v>119.3</v>
      </c>
    </row>
    <row r="127" spans="1:151" x14ac:dyDescent="0.2">
      <c r="A127" s="2">
        <v>45267</v>
      </c>
      <c r="B127" s="6" t="s">
        <v>26</v>
      </c>
      <c r="C127" s="6" t="s">
        <v>24</v>
      </c>
      <c r="D127" s="8">
        <v>0.66111111111111109</v>
      </c>
      <c r="E127" s="1" t="s">
        <v>152</v>
      </c>
      <c r="F127" s="1"/>
      <c r="G127" s="1" t="s">
        <v>161</v>
      </c>
      <c r="H127" s="1" t="s">
        <v>34</v>
      </c>
      <c r="I127" s="1" t="s">
        <v>38</v>
      </c>
      <c r="J127" s="1" t="s">
        <v>47</v>
      </c>
      <c r="K127" s="6">
        <v>17</v>
      </c>
      <c r="L127" s="1" t="s">
        <v>32</v>
      </c>
      <c r="M127" s="6">
        <v>1900</v>
      </c>
      <c r="N127" s="6">
        <v>25000</v>
      </c>
      <c r="O127" s="4"/>
      <c r="P127" s="9"/>
      <c r="Q127" s="1"/>
      <c r="R127" s="9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9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9"/>
      <c r="BI127" s="1"/>
      <c r="BJ127" s="1"/>
      <c r="BK127" s="1"/>
      <c r="BL127" s="1"/>
      <c r="BM127" s="1"/>
      <c r="BN127" s="1"/>
      <c r="BO127" s="9"/>
      <c r="BP127" s="1"/>
      <c r="BQ127" s="1"/>
      <c r="BR127" s="1"/>
      <c r="BS127" s="1"/>
      <c r="BT127" s="1"/>
      <c r="BU127" s="1"/>
      <c r="BV127" s="9"/>
      <c r="BW127" s="1"/>
      <c r="BX127" s="1"/>
      <c r="BY127" s="1"/>
      <c r="BZ127" s="1"/>
      <c r="CA127" s="1"/>
      <c r="CB127" s="9"/>
      <c r="CC127" s="1"/>
      <c r="CD127" s="1"/>
      <c r="CE127" s="1"/>
      <c r="CF127" s="9"/>
      <c r="CG127" s="1"/>
      <c r="CH127" s="9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9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9"/>
      <c r="DU127" s="9"/>
      <c r="DV127" s="1"/>
      <c r="DW127" s="1"/>
      <c r="DX127" s="1"/>
      <c r="DY127" s="9"/>
      <c r="DZ127" s="1"/>
      <c r="EA127" s="1"/>
      <c r="EB127" s="1"/>
      <c r="EC127" s="9"/>
      <c r="ED127" s="1"/>
      <c r="EE127" s="1"/>
      <c r="EF127" s="1"/>
      <c r="EG127" s="9"/>
      <c r="EH127" s="1"/>
      <c r="EI127" s="1"/>
      <c r="EJ127" s="1"/>
      <c r="EK127" s="9"/>
      <c r="EL127" s="1"/>
      <c r="EM127" s="1"/>
      <c r="EN127" s="1"/>
      <c r="EO127" s="9"/>
      <c r="EP127" s="1">
        <v>10.9</v>
      </c>
      <c r="EQ127" s="1">
        <v>14.899999999999999</v>
      </c>
      <c r="ER127" s="1">
        <v>14.399999999999999</v>
      </c>
      <c r="ES127" s="1">
        <v>20.100000000000001</v>
      </c>
      <c r="ET127" s="1">
        <v>28.8</v>
      </c>
      <c r="EU127" s="1">
        <v>61.8</v>
      </c>
    </row>
    <row r="128" spans="1:151" x14ac:dyDescent="0.2">
      <c r="A128" s="2">
        <v>45267</v>
      </c>
      <c r="B128" s="6" t="s">
        <v>44</v>
      </c>
      <c r="C128" s="6" t="s">
        <v>1</v>
      </c>
      <c r="D128" s="8">
        <v>0.68541666666666667</v>
      </c>
      <c r="E128" s="1" t="s">
        <v>162</v>
      </c>
      <c r="F128" s="1"/>
      <c r="G128" s="1" t="s">
        <v>163</v>
      </c>
      <c r="H128" s="1" t="s">
        <v>10</v>
      </c>
      <c r="I128" s="1"/>
      <c r="J128" s="1" t="s">
        <v>5</v>
      </c>
      <c r="K128" s="6">
        <v>13</v>
      </c>
      <c r="L128" s="1" t="s">
        <v>6</v>
      </c>
      <c r="M128" s="6">
        <v>2650</v>
      </c>
      <c r="N128" s="6">
        <v>17000</v>
      </c>
      <c r="O128" s="4"/>
      <c r="P128" s="9"/>
      <c r="Q128" s="1"/>
      <c r="R128" s="9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9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9"/>
      <c r="BI128" s="1"/>
      <c r="BJ128" s="1"/>
      <c r="BK128" s="1"/>
      <c r="BL128" s="1"/>
      <c r="BM128" s="1"/>
      <c r="BN128" s="1"/>
      <c r="BO128" s="9"/>
      <c r="BP128" s="1"/>
      <c r="BQ128" s="1"/>
      <c r="BR128" s="1"/>
      <c r="BS128" s="1"/>
      <c r="BT128" s="1"/>
      <c r="BU128" s="1"/>
      <c r="BV128" s="9"/>
      <c r="BW128" s="1"/>
      <c r="BX128" s="1"/>
      <c r="BY128" s="1"/>
      <c r="BZ128" s="1"/>
      <c r="CA128" s="1"/>
      <c r="CB128" s="9"/>
      <c r="CC128" s="1"/>
      <c r="CD128" s="1"/>
      <c r="CE128" s="1"/>
      <c r="CF128" s="9"/>
      <c r="CG128" s="1"/>
      <c r="CH128" s="9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9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9"/>
      <c r="DU128" s="9"/>
      <c r="DV128" s="1"/>
      <c r="DW128" s="1"/>
      <c r="DX128" s="1"/>
      <c r="DY128" s="9"/>
      <c r="DZ128" s="1"/>
      <c r="EA128" s="1"/>
      <c r="EB128" s="1"/>
      <c r="EC128" s="9"/>
      <c r="ED128" s="1"/>
      <c r="EE128" s="1"/>
      <c r="EF128" s="1"/>
      <c r="EG128" s="9"/>
      <c r="EH128" s="1"/>
      <c r="EI128" s="1"/>
      <c r="EJ128" s="1"/>
      <c r="EK128" s="9"/>
      <c r="EL128" s="1"/>
      <c r="EM128" s="1"/>
      <c r="EN128" s="1"/>
      <c r="EO128" s="9"/>
      <c r="EP128" s="1">
        <v>18.3</v>
      </c>
      <c r="EQ128" s="1">
        <v>33.299999999999997</v>
      </c>
      <c r="ER128" s="1">
        <v>39</v>
      </c>
      <c r="ES128" s="1">
        <v>45.3</v>
      </c>
      <c r="ET128" s="1">
        <v>55.3</v>
      </c>
      <c r="EU128" s="1">
        <v>67.3</v>
      </c>
    </row>
    <row r="129" spans="1:151" x14ac:dyDescent="0.2">
      <c r="A129" s="2">
        <v>45267</v>
      </c>
      <c r="B129" s="6" t="s">
        <v>44</v>
      </c>
      <c r="C129" s="6" t="s">
        <v>8</v>
      </c>
      <c r="D129" s="8">
        <v>0.70972222222222225</v>
      </c>
      <c r="E129" s="1" t="s">
        <v>162</v>
      </c>
      <c r="F129" s="1"/>
      <c r="G129" s="1" t="s">
        <v>164</v>
      </c>
      <c r="H129" s="1" t="s">
        <v>10</v>
      </c>
      <c r="I129" s="1"/>
      <c r="J129" s="1" t="s">
        <v>5</v>
      </c>
      <c r="K129" s="6">
        <v>12</v>
      </c>
      <c r="L129" s="1" t="s">
        <v>6</v>
      </c>
      <c r="M129" s="6">
        <v>2650</v>
      </c>
      <c r="N129" s="6">
        <v>17500</v>
      </c>
      <c r="O129" s="4"/>
      <c r="P129" s="9"/>
      <c r="Q129" s="1"/>
      <c r="R129" s="9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9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9"/>
      <c r="BI129" s="1"/>
      <c r="BJ129" s="1"/>
      <c r="BK129" s="1"/>
      <c r="BL129" s="1"/>
      <c r="BM129" s="1"/>
      <c r="BN129" s="1"/>
      <c r="BO129" s="9"/>
      <c r="BP129" s="1"/>
      <c r="BQ129" s="1"/>
      <c r="BR129" s="1"/>
      <c r="BS129" s="1"/>
      <c r="BT129" s="1"/>
      <c r="BU129" s="1"/>
      <c r="BV129" s="9"/>
      <c r="BW129" s="1"/>
      <c r="BX129" s="1"/>
      <c r="BY129" s="1"/>
      <c r="BZ129" s="1"/>
      <c r="CA129" s="1"/>
      <c r="CB129" s="9"/>
      <c r="CC129" s="1"/>
      <c r="CD129" s="1"/>
      <c r="CE129" s="1"/>
      <c r="CF129" s="9"/>
      <c r="CG129" s="1"/>
      <c r="CH129" s="9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9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9"/>
      <c r="DU129" s="9"/>
      <c r="DV129" s="1"/>
      <c r="DW129" s="1"/>
      <c r="DX129" s="1"/>
      <c r="DY129" s="9"/>
      <c r="DZ129" s="1"/>
      <c r="EA129" s="1"/>
      <c r="EB129" s="1"/>
      <c r="EC129" s="9"/>
      <c r="ED129" s="1"/>
      <c r="EE129" s="1"/>
      <c r="EF129" s="1"/>
      <c r="EG129" s="9"/>
      <c r="EH129" s="1"/>
      <c r="EI129" s="1"/>
      <c r="EJ129" s="1"/>
      <c r="EK129" s="9"/>
      <c r="EL129" s="1"/>
      <c r="EM129" s="1"/>
      <c r="EN129" s="1"/>
      <c r="EO129" s="9"/>
      <c r="EP129" s="1">
        <v>9.8000000000000007</v>
      </c>
      <c r="EQ129" s="1">
        <v>25.4</v>
      </c>
      <c r="ER129" s="1">
        <v>30.4</v>
      </c>
      <c r="ES129" s="1">
        <v>32.799999999999997</v>
      </c>
      <c r="ET129" s="1">
        <v>41.4</v>
      </c>
      <c r="EU129" s="1">
        <v>123.4</v>
      </c>
    </row>
    <row r="130" spans="1:151" x14ac:dyDescent="0.2">
      <c r="A130" s="2">
        <v>45267</v>
      </c>
      <c r="B130" s="6" t="s">
        <v>44</v>
      </c>
      <c r="C130" s="6" t="s">
        <v>11</v>
      </c>
      <c r="D130" s="8">
        <v>0.73402777777777783</v>
      </c>
      <c r="E130" s="1" t="s">
        <v>162</v>
      </c>
      <c r="F130" s="1"/>
      <c r="G130" s="1" t="s">
        <v>165</v>
      </c>
      <c r="H130" s="1" t="s">
        <v>10</v>
      </c>
      <c r="I130" s="1"/>
      <c r="J130" s="1" t="s">
        <v>5</v>
      </c>
      <c r="K130" s="6">
        <v>16</v>
      </c>
      <c r="L130" s="1" t="s">
        <v>6</v>
      </c>
      <c r="M130" s="6">
        <v>2650</v>
      </c>
      <c r="N130" s="6">
        <v>22000</v>
      </c>
      <c r="O130" s="4"/>
      <c r="P130" s="9"/>
      <c r="Q130" s="1"/>
      <c r="R130" s="9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9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9"/>
      <c r="BI130" s="1"/>
      <c r="BJ130" s="1"/>
      <c r="BK130" s="1"/>
      <c r="BL130" s="1"/>
      <c r="BM130" s="1"/>
      <c r="BN130" s="1"/>
      <c r="BO130" s="9"/>
      <c r="BP130" s="1"/>
      <c r="BQ130" s="1"/>
      <c r="BR130" s="1"/>
      <c r="BS130" s="1"/>
      <c r="BT130" s="1"/>
      <c r="BU130" s="1"/>
      <c r="BV130" s="9"/>
      <c r="BW130" s="1"/>
      <c r="BX130" s="1"/>
      <c r="BY130" s="1"/>
      <c r="BZ130" s="1"/>
      <c r="CA130" s="1"/>
      <c r="CB130" s="9"/>
      <c r="CC130" s="1"/>
      <c r="CD130" s="1"/>
      <c r="CE130" s="1"/>
      <c r="CF130" s="9"/>
      <c r="CG130" s="1"/>
      <c r="CH130" s="9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9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9"/>
      <c r="DU130" s="9"/>
      <c r="DV130" s="1"/>
      <c r="DW130" s="1"/>
      <c r="DX130" s="1"/>
      <c r="DY130" s="9"/>
      <c r="DZ130" s="1"/>
      <c r="EA130" s="1"/>
      <c r="EB130" s="1"/>
      <c r="EC130" s="9"/>
      <c r="ED130" s="1"/>
      <c r="EE130" s="1"/>
      <c r="EF130" s="1"/>
      <c r="EG130" s="9"/>
      <c r="EH130" s="1"/>
      <c r="EI130" s="1"/>
      <c r="EJ130" s="1"/>
      <c r="EK130" s="9"/>
      <c r="EL130" s="1"/>
      <c r="EM130" s="1"/>
      <c r="EN130" s="1"/>
      <c r="EO130" s="9"/>
      <c r="EP130" s="1">
        <v>20.2</v>
      </c>
      <c r="EQ130" s="1">
        <v>10.100000000000001</v>
      </c>
      <c r="ER130" s="1">
        <v>19.899999999999999</v>
      </c>
      <c r="ES130" s="1">
        <v>25.1</v>
      </c>
      <c r="ET130" s="1">
        <v>102.1</v>
      </c>
      <c r="EU130" s="1">
        <v>126.1</v>
      </c>
    </row>
    <row r="131" spans="1:151" x14ac:dyDescent="0.2">
      <c r="A131" s="2">
        <v>45267</v>
      </c>
      <c r="B131" s="6" t="s">
        <v>44</v>
      </c>
      <c r="C131" s="6" t="s">
        <v>13</v>
      </c>
      <c r="D131" s="8">
        <v>0.76041666666666663</v>
      </c>
      <c r="E131" s="1" t="s">
        <v>162</v>
      </c>
      <c r="F131" s="1"/>
      <c r="G131" s="1" t="s">
        <v>166</v>
      </c>
      <c r="H131" s="1" t="s">
        <v>10</v>
      </c>
      <c r="I131" s="1"/>
      <c r="J131" s="1" t="s">
        <v>5</v>
      </c>
      <c r="K131" s="6">
        <v>16</v>
      </c>
      <c r="L131" s="1" t="s">
        <v>6</v>
      </c>
      <c r="M131" s="6">
        <v>2650</v>
      </c>
      <c r="N131" s="6">
        <v>32000</v>
      </c>
      <c r="O131" s="4"/>
      <c r="P131" s="9"/>
      <c r="Q131" s="1"/>
      <c r="R131" s="9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9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9"/>
      <c r="BI131" s="1"/>
      <c r="BJ131" s="1"/>
      <c r="BK131" s="1"/>
      <c r="BL131" s="1"/>
      <c r="BM131" s="1"/>
      <c r="BN131" s="1"/>
      <c r="BO131" s="9"/>
      <c r="BP131" s="1"/>
      <c r="BQ131" s="1"/>
      <c r="BR131" s="1"/>
      <c r="BS131" s="1"/>
      <c r="BT131" s="1"/>
      <c r="BU131" s="1"/>
      <c r="BV131" s="9"/>
      <c r="BW131" s="1"/>
      <c r="BX131" s="1"/>
      <c r="BY131" s="1"/>
      <c r="BZ131" s="1"/>
      <c r="CA131" s="1"/>
      <c r="CB131" s="9"/>
      <c r="CC131" s="1"/>
      <c r="CD131" s="1"/>
      <c r="CE131" s="1"/>
      <c r="CF131" s="9"/>
      <c r="CG131" s="1"/>
      <c r="CH131" s="9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9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9"/>
      <c r="DU131" s="9"/>
      <c r="DV131" s="1"/>
      <c r="DW131" s="1"/>
      <c r="DX131" s="1"/>
      <c r="DY131" s="9"/>
      <c r="DZ131" s="1"/>
      <c r="EA131" s="1"/>
      <c r="EB131" s="1"/>
      <c r="EC131" s="9"/>
      <c r="ED131" s="1"/>
      <c r="EE131" s="1"/>
      <c r="EF131" s="1"/>
      <c r="EG131" s="9"/>
      <c r="EH131" s="1"/>
      <c r="EI131" s="1"/>
      <c r="EJ131" s="1"/>
      <c r="EK131" s="9"/>
      <c r="EL131" s="1"/>
      <c r="EM131" s="1"/>
      <c r="EN131" s="1"/>
      <c r="EO131" s="9"/>
      <c r="EP131" s="1">
        <v>12.100000000000001</v>
      </c>
      <c r="EQ131" s="1">
        <v>39.4</v>
      </c>
      <c r="ER131" s="1">
        <v>40.700000000000003</v>
      </c>
      <c r="ES131" s="1">
        <v>46.1</v>
      </c>
      <c r="ET131" s="1">
        <v>54.8</v>
      </c>
      <c r="EU131" s="1">
        <v>73.8</v>
      </c>
    </row>
    <row r="132" spans="1:151" x14ac:dyDescent="0.2">
      <c r="A132" s="2">
        <v>45267</v>
      </c>
      <c r="B132" s="6" t="s">
        <v>44</v>
      </c>
      <c r="C132" s="6" t="s">
        <v>15</v>
      </c>
      <c r="D132" s="8">
        <v>0.78125</v>
      </c>
      <c r="E132" s="1" t="s">
        <v>162</v>
      </c>
      <c r="F132" s="1"/>
      <c r="G132" s="1" t="s">
        <v>167</v>
      </c>
      <c r="H132" s="1" t="s">
        <v>10</v>
      </c>
      <c r="I132" s="1"/>
      <c r="J132" s="1" t="s">
        <v>5</v>
      </c>
      <c r="K132" s="6">
        <v>16</v>
      </c>
      <c r="L132" s="1" t="s">
        <v>6</v>
      </c>
      <c r="M132" s="6">
        <v>2650</v>
      </c>
      <c r="N132" s="6">
        <v>25000</v>
      </c>
      <c r="O132" s="4"/>
      <c r="P132" s="9"/>
      <c r="Q132" s="1"/>
      <c r="R132" s="9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9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9"/>
      <c r="BI132" s="1"/>
      <c r="BJ132" s="1"/>
      <c r="BK132" s="1"/>
      <c r="BL132" s="1"/>
      <c r="BM132" s="1"/>
      <c r="BN132" s="1"/>
      <c r="BO132" s="9"/>
      <c r="BP132" s="1"/>
      <c r="BQ132" s="1"/>
      <c r="BR132" s="1"/>
      <c r="BS132" s="1"/>
      <c r="BT132" s="1"/>
      <c r="BU132" s="1"/>
      <c r="BV132" s="9"/>
      <c r="BW132" s="1"/>
      <c r="BX132" s="1"/>
      <c r="BY132" s="1"/>
      <c r="BZ132" s="1"/>
      <c r="CA132" s="1"/>
      <c r="CB132" s="9"/>
      <c r="CC132" s="1"/>
      <c r="CD132" s="1"/>
      <c r="CE132" s="1"/>
      <c r="CF132" s="9"/>
      <c r="CG132" s="1"/>
      <c r="CH132" s="9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9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9"/>
      <c r="DU132" s="9"/>
      <c r="DV132" s="1"/>
      <c r="DW132" s="1"/>
      <c r="DX132" s="1"/>
      <c r="DY132" s="9"/>
      <c r="DZ132" s="1"/>
      <c r="EA132" s="1"/>
      <c r="EB132" s="1"/>
      <c r="EC132" s="9"/>
      <c r="ED132" s="1"/>
      <c r="EE132" s="1"/>
      <c r="EF132" s="1"/>
      <c r="EG132" s="9"/>
      <c r="EH132" s="1"/>
      <c r="EI132" s="1"/>
      <c r="EJ132" s="1"/>
      <c r="EK132" s="9"/>
      <c r="EL132" s="1"/>
      <c r="EM132" s="1"/>
      <c r="EN132" s="1"/>
      <c r="EO132" s="9"/>
      <c r="EP132" s="1">
        <v>21.1</v>
      </c>
      <c r="EQ132" s="1">
        <v>9.3000000000000007</v>
      </c>
      <c r="ER132" s="1">
        <v>16.2</v>
      </c>
      <c r="ES132" s="1">
        <v>23.3</v>
      </c>
      <c r="ET132" s="1">
        <v>60.3</v>
      </c>
      <c r="EU132" s="1">
        <v>65.3</v>
      </c>
    </row>
    <row r="133" spans="1:151" x14ac:dyDescent="0.2">
      <c r="A133" s="2">
        <v>45267</v>
      </c>
      <c r="B133" s="6" t="s">
        <v>44</v>
      </c>
      <c r="C133" s="6" t="s">
        <v>17</v>
      </c>
      <c r="D133" s="8">
        <v>0.80208333333333337</v>
      </c>
      <c r="E133" s="1" t="s">
        <v>162</v>
      </c>
      <c r="F133" s="1"/>
      <c r="G133" s="1" t="s">
        <v>168</v>
      </c>
      <c r="H133" s="1" t="s">
        <v>10</v>
      </c>
      <c r="I133" s="1"/>
      <c r="J133" s="1" t="s">
        <v>5</v>
      </c>
      <c r="K133" s="6">
        <v>15</v>
      </c>
      <c r="L133" s="1" t="s">
        <v>6</v>
      </c>
      <c r="M133" s="6">
        <v>2650</v>
      </c>
      <c r="N133" s="6">
        <v>19500</v>
      </c>
      <c r="O133" s="4"/>
      <c r="P133" s="9"/>
      <c r="Q133" s="1"/>
      <c r="R133" s="9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9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9"/>
      <c r="BI133" s="1"/>
      <c r="BJ133" s="1"/>
      <c r="BK133" s="1"/>
      <c r="BL133" s="1"/>
      <c r="BM133" s="1"/>
      <c r="BN133" s="1"/>
      <c r="BO133" s="9"/>
      <c r="BP133" s="1"/>
      <c r="BQ133" s="1"/>
      <c r="BR133" s="1"/>
      <c r="BS133" s="1"/>
      <c r="BT133" s="1"/>
      <c r="BU133" s="1"/>
      <c r="BV133" s="9"/>
      <c r="BW133" s="1"/>
      <c r="BX133" s="1"/>
      <c r="BY133" s="1"/>
      <c r="BZ133" s="1"/>
      <c r="CA133" s="1"/>
      <c r="CB133" s="9"/>
      <c r="CC133" s="1"/>
      <c r="CD133" s="1"/>
      <c r="CE133" s="1"/>
      <c r="CF133" s="9"/>
      <c r="CG133" s="1"/>
      <c r="CH133" s="9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9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9"/>
      <c r="DU133" s="9"/>
      <c r="DV133" s="1"/>
      <c r="DW133" s="1"/>
      <c r="DX133" s="1"/>
      <c r="DY133" s="9"/>
      <c r="DZ133" s="1"/>
      <c r="EA133" s="1"/>
      <c r="EB133" s="1"/>
      <c r="EC133" s="9"/>
      <c r="ED133" s="1"/>
      <c r="EE133" s="1"/>
      <c r="EF133" s="1"/>
      <c r="EG133" s="9"/>
      <c r="EH133" s="1"/>
      <c r="EI133" s="1"/>
      <c r="EJ133" s="1"/>
      <c r="EK133" s="9"/>
      <c r="EL133" s="1"/>
      <c r="EM133" s="1"/>
      <c r="EN133" s="1"/>
      <c r="EO133" s="9"/>
      <c r="EP133" s="1">
        <v>17.100000000000001</v>
      </c>
      <c r="EQ133" s="1">
        <v>13.5</v>
      </c>
      <c r="ER133" s="1">
        <v>20.399999999999999</v>
      </c>
      <c r="ES133" s="1">
        <v>25.5</v>
      </c>
      <c r="ET133" s="1">
        <v>28.8</v>
      </c>
      <c r="EU133" s="1">
        <v>55.8</v>
      </c>
    </row>
    <row r="134" spans="1:151" x14ac:dyDescent="0.2">
      <c r="A134" s="2">
        <v>45267</v>
      </c>
      <c r="B134" s="6" t="s">
        <v>44</v>
      </c>
      <c r="C134" s="6" t="s">
        <v>19</v>
      </c>
      <c r="D134" s="8">
        <v>0.82291666666666663</v>
      </c>
      <c r="E134" s="1" t="s">
        <v>162</v>
      </c>
      <c r="F134" s="1"/>
      <c r="G134" s="1" t="s">
        <v>169</v>
      </c>
      <c r="H134" s="1" t="s">
        <v>4</v>
      </c>
      <c r="I134" s="1"/>
      <c r="J134" s="1" t="s">
        <v>5</v>
      </c>
      <c r="K134" s="6">
        <v>9</v>
      </c>
      <c r="L134" s="1" t="s">
        <v>6</v>
      </c>
      <c r="M134" s="6">
        <v>2650</v>
      </c>
      <c r="N134" s="6">
        <v>18000</v>
      </c>
      <c r="O134" s="4"/>
      <c r="P134" s="9"/>
      <c r="Q134" s="1"/>
      <c r="R134" s="9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9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9"/>
      <c r="BI134" s="1"/>
      <c r="BJ134" s="1"/>
      <c r="BK134" s="1"/>
      <c r="BL134" s="1"/>
      <c r="BM134" s="1"/>
      <c r="BN134" s="1"/>
      <c r="BO134" s="9"/>
      <c r="BP134" s="1"/>
      <c r="BQ134" s="1"/>
      <c r="BR134" s="1"/>
      <c r="BS134" s="1"/>
      <c r="BT134" s="1"/>
      <c r="BU134" s="1"/>
      <c r="BV134" s="9"/>
      <c r="BW134" s="1"/>
      <c r="BX134" s="1"/>
      <c r="BY134" s="1"/>
      <c r="BZ134" s="1"/>
      <c r="CA134" s="1"/>
      <c r="CB134" s="9"/>
      <c r="CC134" s="1"/>
      <c r="CD134" s="1"/>
      <c r="CE134" s="1"/>
      <c r="CF134" s="9"/>
      <c r="CG134" s="1"/>
      <c r="CH134" s="9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9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9"/>
      <c r="DU134" s="9"/>
      <c r="DV134" s="1"/>
      <c r="DW134" s="1"/>
      <c r="DX134" s="1"/>
      <c r="DY134" s="9"/>
      <c r="DZ134" s="1"/>
      <c r="EA134" s="1"/>
      <c r="EB134" s="1"/>
      <c r="EC134" s="9"/>
      <c r="ED134" s="1"/>
      <c r="EE134" s="1"/>
      <c r="EF134" s="1"/>
      <c r="EG134" s="9"/>
      <c r="EH134" s="1"/>
      <c r="EI134" s="1"/>
      <c r="EJ134" s="1"/>
      <c r="EK134" s="9"/>
      <c r="EL134" s="1"/>
      <c r="EM134" s="1"/>
      <c r="EN134" s="1"/>
      <c r="EO134" s="9"/>
      <c r="EP134" s="1">
        <v>13.5</v>
      </c>
      <c r="EQ134" s="1">
        <v>8.3000000000000007</v>
      </c>
      <c r="ER134" s="1">
        <v>10.8</v>
      </c>
      <c r="ES134" s="1">
        <v>16.3</v>
      </c>
      <c r="ET134" s="1">
        <v>40.299999999999997</v>
      </c>
      <c r="EU134" s="1">
        <v>65.3</v>
      </c>
    </row>
    <row r="135" spans="1:151" x14ac:dyDescent="0.2">
      <c r="A135" s="2">
        <v>45267</v>
      </c>
      <c r="B135" s="6" t="s">
        <v>44</v>
      </c>
      <c r="C135" s="6" t="s">
        <v>21</v>
      </c>
      <c r="D135" s="8">
        <v>0.84375</v>
      </c>
      <c r="E135" s="1" t="s">
        <v>162</v>
      </c>
      <c r="F135" s="1"/>
      <c r="G135" s="1" t="s">
        <v>170</v>
      </c>
      <c r="H135" s="1" t="s">
        <v>10</v>
      </c>
      <c r="I135" s="1"/>
      <c r="J135" s="1" t="s">
        <v>5</v>
      </c>
      <c r="K135" s="6">
        <v>13</v>
      </c>
      <c r="L135" s="1" t="s">
        <v>6</v>
      </c>
      <c r="M135" s="6">
        <v>2650</v>
      </c>
      <c r="N135" s="6">
        <v>6000</v>
      </c>
      <c r="O135" s="4"/>
      <c r="P135" s="9"/>
      <c r="Q135" s="1"/>
      <c r="R135" s="9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9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9"/>
      <c r="BI135" s="1"/>
      <c r="BJ135" s="1"/>
      <c r="BK135" s="1"/>
      <c r="BL135" s="1"/>
      <c r="BM135" s="1"/>
      <c r="BN135" s="1"/>
      <c r="BO135" s="9"/>
      <c r="BP135" s="1"/>
      <c r="BQ135" s="1"/>
      <c r="BR135" s="1"/>
      <c r="BS135" s="1"/>
      <c r="BT135" s="1"/>
      <c r="BU135" s="1"/>
      <c r="BV135" s="9"/>
      <c r="BW135" s="1"/>
      <c r="BX135" s="1"/>
      <c r="BY135" s="1"/>
      <c r="BZ135" s="1"/>
      <c r="CA135" s="1"/>
      <c r="CB135" s="9"/>
      <c r="CC135" s="1"/>
      <c r="CD135" s="1"/>
      <c r="CE135" s="1"/>
      <c r="CF135" s="9"/>
      <c r="CG135" s="1"/>
      <c r="CH135" s="9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9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9"/>
      <c r="DU135" s="9"/>
      <c r="DV135" s="1"/>
      <c r="DW135" s="1"/>
      <c r="DX135" s="1"/>
      <c r="DY135" s="9"/>
      <c r="DZ135" s="1"/>
      <c r="EA135" s="1"/>
      <c r="EB135" s="1"/>
      <c r="EC135" s="9"/>
      <c r="ED135" s="1"/>
      <c r="EE135" s="1"/>
      <c r="EF135" s="1"/>
      <c r="EG135" s="9"/>
      <c r="EH135" s="1"/>
      <c r="EI135" s="1"/>
      <c r="EJ135" s="1"/>
      <c r="EK135" s="9"/>
      <c r="EL135" s="1"/>
      <c r="EM135" s="1"/>
      <c r="EN135" s="1"/>
      <c r="EO135" s="9"/>
      <c r="EP135" s="1">
        <v>23.1</v>
      </c>
      <c r="EQ135" s="1">
        <v>8.4</v>
      </c>
      <c r="ER135" s="1">
        <v>25.3</v>
      </c>
      <c r="ES135" s="1">
        <v>28.400000000000002</v>
      </c>
      <c r="ET135" s="1">
        <v>35.300000000000004</v>
      </c>
      <c r="EU135" s="1">
        <v>43.400000000000006</v>
      </c>
    </row>
    <row r="136" spans="1:151" x14ac:dyDescent="0.2">
      <c r="A136" s="2">
        <v>45268</v>
      </c>
      <c r="B136" s="6" t="s">
        <v>0</v>
      </c>
      <c r="C136" s="6" t="s">
        <v>1</v>
      </c>
      <c r="D136" s="8">
        <v>0.79027777777777775</v>
      </c>
      <c r="E136" s="1" t="s">
        <v>2</v>
      </c>
      <c r="F136" s="1"/>
      <c r="G136" s="1" t="s">
        <v>171</v>
      </c>
      <c r="H136" s="1" t="s">
        <v>10</v>
      </c>
      <c r="I136" s="1"/>
      <c r="J136" s="1" t="s">
        <v>5</v>
      </c>
      <c r="K136" s="6">
        <v>14</v>
      </c>
      <c r="L136" s="1" t="s">
        <v>6</v>
      </c>
      <c r="M136" s="6">
        <v>2100</v>
      </c>
      <c r="N136" s="6">
        <v>35000</v>
      </c>
      <c r="O136" s="4"/>
      <c r="P136" s="9"/>
      <c r="Q136" s="1"/>
      <c r="R136" s="9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9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9"/>
      <c r="BI136" s="1"/>
      <c r="BJ136" s="1"/>
      <c r="BK136" s="1"/>
      <c r="BL136" s="1"/>
      <c r="BM136" s="1"/>
      <c r="BN136" s="1"/>
      <c r="BO136" s="9"/>
      <c r="BP136" s="1"/>
      <c r="BQ136" s="1"/>
      <c r="BR136" s="1"/>
      <c r="BS136" s="1"/>
      <c r="BT136" s="1"/>
      <c r="BU136" s="1"/>
      <c r="BV136" s="9"/>
      <c r="BW136" s="1"/>
      <c r="BX136" s="1"/>
      <c r="BY136" s="1"/>
      <c r="BZ136" s="1"/>
      <c r="CA136" s="1"/>
      <c r="CB136" s="9"/>
      <c r="CC136" s="1"/>
      <c r="CD136" s="1"/>
      <c r="CE136" s="1"/>
      <c r="CF136" s="9"/>
      <c r="CG136" s="1"/>
      <c r="CH136" s="9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9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9"/>
      <c r="DU136" s="9"/>
      <c r="DV136" s="1"/>
      <c r="DW136" s="1"/>
      <c r="DX136" s="1"/>
      <c r="DY136" s="9"/>
      <c r="DZ136" s="1"/>
      <c r="EA136" s="1"/>
      <c r="EB136" s="1"/>
      <c r="EC136" s="9"/>
      <c r="ED136" s="1"/>
      <c r="EE136" s="1"/>
      <c r="EF136" s="1"/>
      <c r="EG136" s="9"/>
      <c r="EH136" s="1"/>
      <c r="EI136" s="1"/>
      <c r="EJ136" s="1"/>
      <c r="EK136" s="9"/>
      <c r="EL136" s="1"/>
      <c r="EM136" s="1"/>
      <c r="EN136" s="1"/>
      <c r="EO136" s="9"/>
      <c r="EP136" s="1">
        <v>18.7</v>
      </c>
      <c r="EQ136" s="1">
        <v>9.4</v>
      </c>
      <c r="ER136" s="1">
        <v>18.7</v>
      </c>
      <c r="ES136" s="1">
        <v>23.4</v>
      </c>
      <c r="ET136" s="1">
        <v>92.4</v>
      </c>
      <c r="EU136" s="1">
        <v>111.4</v>
      </c>
    </row>
    <row r="137" spans="1:151" x14ac:dyDescent="0.2">
      <c r="A137" s="2">
        <v>45268</v>
      </c>
      <c r="B137" s="6" t="s">
        <v>0</v>
      </c>
      <c r="C137" s="6" t="s">
        <v>8</v>
      </c>
      <c r="D137" s="8">
        <v>0.81458333333333333</v>
      </c>
      <c r="E137" s="1" t="s">
        <v>2</v>
      </c>
      <c r="F137" s="1"/>
      <c r="G137" s="1" t="s">
        <v>172</v>
      </c>
      <c r="H137" s="1" t="s">
        <v>10</v>
      </c>
      <c r="I137" s="1"/>
      <c r="J137" s="1" t="s">
        <v>5</v>
      </c>
      <c r="K137" s="6">
        <v>10</v>
      </c>
      <c r="L137" s="1" t="s">
        <v>6</v>
      </c>
      <c r="M137" s="6">
        <v>2850</v>
      </c>
      <c r="N137" s="6">
        <v>53000</v>
      </c>
      <c r="O137" s="4"/>
      <c r="P137" s="9"/>
      <c r="Q137" s="1"/>
      <c r="R137" s="9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9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9"/>
      <c r="BI137" s="1"/>
      <c r="BJ137" s="1"/>
      <c r="BK137" s="1"/>
      <c r="BL137" s="1"/>
      <c r="BM137" s="1"/>
      <c r="BN137" s="1"/>
      <c r="BO137" s="9"/>
      <c r="BP137" s="1"/>
      <c r="BQ137" s="1"/>
      <c r="BR137" s="1"/>
      <c r="BS137" s="1"/>
      <c r="BT137" s="1"/>
      <c r="BU137" s="1"/>
      <c r="BV137" s="9"/>
      <c r="BW137" s="1"/>
      <c r="BX137" s="1"/>
      <c r="BY137" s="1"/>
      <c r="BZ137" s="1"/>
      <c r="CA137" s="1"/>
      <c r="CB137" s="9"/>
      <c r="CC137" s="1"/>
      <c r="CD137" s="1"/>
      <c r="CE137" s="1"/>
      <c r="CF137" s="9"/>
      <c r="CG137" s="1"/>
      <c r="CH137" s="9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9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9"/>
      <c r="DU137" s="9"/>
      <c r="DV137" s="1"/>
      <c r="DW137" s="1"/>
      <c r="DX137" s="1"/>
      <c r="DY137" s="9"/>
      <c r="DZ137" s="1"/>
      <c r="EA137" s="1"/>
      <c r="EB137" s="1"/>
      <c r="EC137" s="9"/>
      <c r="ED137" s="1"/>
      <c r="EE137" s="1"/>
      <c r="EF137" s="1"/>
      <c r="EG137" s="9"/>
      <c r="EH137" s="1"/>
      <c r="EI137" s="1"/>
      <c r="EJ137" s="1"/>
      <c r="EK137" s="9"/>
      <c r="EL137" s="1"/>
      <c r="EM137" s="1"/>
      <c r="EN137" s="1"/>
      <c r="EO137" s="9"/>
      <c r="EP137" s="1">
        <v>7.1999999999999993</v>
      </c>
      <c r="EQ137" s="1">
        <v>37.299999999999997</v>
      </c>
      <c r="ER137" s="1">
        <v>33.9</v>
      </c>
      <c r="ES137" s="1">
        <v>39.200000000000003</v>
      </c>
      <c r="ET137" s="1">
        <v>46.1</v>
      </c>
      <c r="EU137" s="1">
        <v>56.1</v>
      </c>
    </row>
    <row r="138" spans="1:151" x14ac:dyDescent="0.2">
      <c r="A138" s="2">
        <v>45268</v>
      </c>
      <c r="B138" s="6" t="s">
        <v>0</v>
      </c>
      <c r="C138" s="6" t="s">
        <v>11</v>
      </c>
      <c r="D138" s="8">
        <v>0.84375</v>
      </c>
      <c r="E138" s="1" t="s">
        <v>2</v>
      </c>
      <c r="F138" s="1"/>
      <c r="G138" s="1" t="s">
        <v>173</v>
      </c>
      <c r="H138" s="1" t="s">
        <v>10</v>
      </c>
      <c r="I138" s="1"/>
      <c r="J138" s="1" t="s">
        <v>5</v>
      </c>
      <c r="K138" s="6">
        <v>14</v>
      </c>
      <c r="L138" s="1" t="s">
        <v>6</v>
      </c>
      <c r="M138" s="6">
        <v>2700</v>
      </c>
      <c r="N138" s="6">
        <v>40000</v>
      </c>
      <c r="O138" s="4"/>
      <c r="P138" s="9"/>
      <c r="Q138" s="1"/>
      <c r="R138" s="9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9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9"/>
      <c r="BI138" s="1"/>
      <c r="BJ138" s="1"/>
      <c r="BK138" s="1"/>
      <c r="BL138" s="1"/>
      <c r="BM138" s="1"/>
      <c r="BN138" s="1"/>
      <c r="BO138" s="9"/>
      <c r="BP138" s="1"/>
      <c r="BQ138" s="1"/>
      <c r="BR138" s="1"/>
      <c r="BS138" s="1"/>
      <c r="BT138" s="1"/>
      <c r="BU138" s="1"/>
      <c r="BV138" s="9"/>
      <c r="BW138" s="1"/>
      <c r="BX138" s="1"/>
      <c r="BY138" s="1"/>
      <c r="BZ138" s="1"/>
      <c r="CA138" s="1"/>
      <c r="CB138" s="9"/>
      <c r="CC138" s="1"/>
      <c r="CD138" s="1"/>
      <c r="CE138" s="1"/>
      <c r="CF138" s="9"/>
      <c r="CG138" s="1"/>
      <c r="CH138" s="9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9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9"/>
      <c r="DU138" s="9"/>
      <c r="DV138" s="1"/>
      <c r="DW138" s="1"/>
      <c r="DX138" s="1"/>
      <c r="DY138" s="9"/>
      <c r="DZ138" s="1"/>
      <c r="EA138" s="1"/>
      <c r="EB138" s="1"/>
      <c r="EC138" s="9"/>
      <c r="ED138" s="1"/>
      <c r="EE138" s="1"/>
      <c r="EF138" s="1"/>
      <c r="EG138" s="9"/>
      <c r="EH138" s="1"/>
      <c r="EI138" s="1"/>
      <c r="EJ138" s="1"/>
      <c r="EK138" s="9"/>
      <c r="EL138" s="1"/>
      <c r="EM138" s="1"/>
      <c r="EN138" s="1"/>
      <c r="EO138" s="9"/>
      <c r="EP138" s="1">
        <v>21.1</v>
      </c>
      <c r="EQ138" s="1">
        <v>12.2</v>
      </c>
      <c r="ER138" s="1">
        <v>17.100000000000001</v>
      </c>
      <c r="ES138" s="1">
        <v>25.200000000000003</v>
      </c>
      <c r="ET138" s="1">
        <v>114.2</v>
      </c>
      <c r="EU138" s="1">
        <v>133.19999999999999</v>
      </c>
    </row>
    <row r="139" spans="1:151" x14ac:dyDescent="0.2">
      <c r="A139" s="2">
        <v>45268</v>
      </c>
      <c r="B139" s="6" t="s">
        <v>0</v>
      </c>
      <c r="C139" s="6" t="s">
        <v>13</v>
      </c>
      <c r="D139" s="8">
        <v>0.86249999999999993</v>
      </c>
      <c r="E139" s="1" t="s">
        <v>2</v>
      </c>
      <c r="F139" s="1"/>
      <c r="G139" s="1" t="s">
        <v>174</v>
      </c>
      <c r="H139" s="1" t="s">
        <v>4</v>
      </c>
      <c r="I139" s="1"/>
      <c r="J139" s="1" t="s">
        <v>5</v>
      </c>
      <c r="K139" s="6">
        <v>16</v>
      </c>
      <c r="L139" s="1" t="s">
        <v>6</v>
      </c>
      <c r="M139" s="6">
        <v>2700</v>
      </c>
      <c r="N139" s="6">
        <v>31000</v>
      </c>
      <c r="O139" s="4"/>
      <c r="P139" s="9"/>
      <c r="Q139" s="1"/>
      <c r="R139" s="9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9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9"/>
      <c r="BI139" s="1"/>
      <c r="BJ139" s="1"/>
      <c r="BK139" s="1"/>
      <c r="BL139" s="1"/>
      <c r="BM139" s="1"/>
      <c r="BN139" s="1"/>
      <c r="BO139" s="9"/>
      <c r="BP139" s="1"/>
      <c r="BQ139" s="1"/>
      <c r="BR139" s="1"/>
      <c r="BS139" s="1"/>
      <c r="BT139" s="1"/>
      <c r="BU139" s="1"/>
      <c r="BV139" s="9"/>
      <c r="BW139" s="1"/>
      <c r="BX139" s="1"/>
      <c r="BY139" s="1"/>
      <c r="BZ139" s="1"/>
      <c r="CA139" s="1"/>
      <c r="CB139" s="9"/>
      <c r="CC139" s="1"/>
      <c r="CD139" s="1"/>
      <c r="CE139" s="1"/>
      <c r="CF139" s="9"/>
      <c r="CG139" s="1"/>
      <c r="CH139" s="9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9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9"/>
      <c r="DU139" s="9"/>
      <c r="DV139" s="1"/>
      <c r="DW139" s="1"/>
      <c r="DX139" s="1"/>
      <c r="DY139" s="9"/>
      <c r="DZ139" s="1"/>
      <c r="EA139" s="1"/>
      <c r="EB139" s="1"/>
      <c r="EC139" s="9"/>
      <c r="ED139" s="1"/>
      <c r="EE139" s="1"/>
      <c r="EF139" s="1"/>
      <c r="EG139" s="9"/>
      <c r="EH139" s="1"/>
      <c r="EI139" s="1"/>
      <c r="EJ139" s="1"/>
      <c r="EK139" s="9"/>
      <c r="EL139" s="1"/>
      <c r="EM139" s="1"/>
      <c r="EN139" s="1"/>
      <c r="EO139" s="9"/>
      <c r="EP139" s="1">
        <v>12.9</v>
      </c>
      <c r="EQ139" s="1">
        <v>54.9</v>
      </c>
      <c r="ER139" s="1">
        <v>62</v>
      </c>
      <c r="ES139" s="1">
        <v>64.900000000000006</v>
      </c>
      <c r="ET139" s="1">
        <v>76.900000000000006</v>
      </c>
      <c r="EU139" s="1">
        <v>84.4</v>
      </c>
    </row>
    <row r="140" spans="1:151" x14ac:dyDescent="0.2">
      <c r="A140" s="2">
        <v>45268</v>
      </c>
      <c r="B140" s="6" t="s">
        <v>0</v>
      </c>
      <c r="C140" s="6" t="s">
        <v>15</v>
      </c>
      <c r="D140" s="8">
        <v>0.88124999999999998</v>
      </c>
      <c r="E140" s="1" t="s">
        <v>2</v>
      </c>
      <c r="F140" s="1"/>
      <c r="G140" s="1" t="s">
        <v>175</v>
      </c>
      <c r="H140" s="1" t="s">
        <v>10</v>
      </c>
      <c r="I140" s="1"/>
      <c r="J140" s="1" t="s">
        <v>5</v>
      </c>
      <c r="K140" s="6">
        <v>15</v>
      </c>
      <c r="L140" s="1" t="s">
        <v>6</v>
      </c>
      <c r="M140" s="6">
        <v>2700</v>
      </c>
      <c r="N140" s="6">
        <v>35000</v>
      </c>
      <c r="O140" s="4"/>
      <c r="P140" s="9"/>
      <c r="Q140" s="1"/>
      <c r="R140" s="9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9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9"/>
      <c r="BI140" s="1"/>
      <c r="BJ140" s="1"/>
      <c r="BK140" s="1"/>
      <c r="BL140" s="1"/>
      <c r="BM140" s="1"/>
      <c r="BN140" s="1"/>
      <c r="BO140" s="9"/>
      <c r="BP140" s="1"/>
      <c r="BQ140" s="1"/>
      <c r="BR140" s="1"/>
      <c r="BS140" s="1"/>
      <c r="BT140" s="1"/>
      <c r="BU140" s="1"/>
      <c r="BV140" s="9"/>
      <c r="BW140" s="1"/>
      <c r="BX140" s="1"/>
      <c r="BY140" s="1"/>
      <c r="BZ140" s="1"/>
      <c r="CA140" s="1"/>
      <c r="CB140" s="9"/>
      <c r="CC140" s="1"/>
      <c r="CD140" s="1"/>
      <c r="CE140" s="1"/>
      <c r="CF140" s="9"/>
      <c r="CG140" s="1"/>
      <c r="CH140" s="9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9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9"/>
      <c r="DU140" s="9"/>
      <c r="DV140" s="1"/>
      <c r="DW140" s="1"/>
      <c r="DX140" s="1"/>
      <c r="DY140" s="9"/>
      <c r="DZ140" s="1"/>
      <c r="EA140" s="1"/>
      <c r="EB140" s="1"/>
      <c r="EC140" s="9"/>
      <c r="ED140" s="1"/>
      <c r="EE140" s="1"/>
      <c r="EF140" s="1"/>
      <c r="EG140" s="9"/>
      <c r="EH140" s="1"/>
      <c r="EI140" s="1"/>
      <c r="EJ140" s="1"/>
      <c r="EK140" s="9"/>
      <c r="EL140" s="1"/>
      <c r="EM140" s="1"/>
      <c r="EN140" s="1"/>
      <c r="EO140" s="9"/>
      <c r="EP140" s="1">
        <v>79</v>
      </c>
      <c r="EQ140" s="1">
        <v>83</v>
      </c>
      <c r="ER140" s="1">
        <v>24</v>
      </c>
      <c r="ES140" s="1">
        <v>93</v>
      </c>
      <c r="ET140" s="1">
        <v>101.1</v>
      </c>
      <c r="EU140" s="1">
        <v>107.39999999999999</v>
      </c>
    </row>
    <row r="141" spans="1:151" x14ac:dyDescent="0.2">
      <c r="A141" s="2">
        <v>45268</v>
      </c>
      <c r="B141" s="6" t="s">
        <v>0</v>
      </c>
      <c r="C141" s="6" t="s">
        <v>17</v>
      </c>
      <c r="D141" s="8">
        <v>0.9</v>
      </c>
      <c r="E141" s="1" t="s">
        <v>2</v>
      </c>
      <c r="F141" s="1"/>
      <c r="G141" s="1" t="s">
        <v>176</v>
      </c>
      <c r="H141" s="1" t="s">
        <v>4</v>
      </c>
      <c r="I141" s="1"/>
      <c r="J141" s="1" t="s">
        <v>5</v>
      </c>
      <c r="K141" s="6">
        <v>10</v>
      </c>
      <c r="L141" s="1" t="s">
        <v>6</v>
      </c>
      <c r="M141" s="6">
        <v>2175</v>
      </c>
      <c r="N141" s="6">
        <v>40000</v>
      </c>
      <c r="O141" s="4"/>
      <c r="P141" s="9"/>
      <c r="Q141" s="1"/>
      <c r="R141" s="9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9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9"/>
      <c r="BI141" s="1"/>
      <c r="BJ141" s="1"/>
      <c r="BK141" s="1"/>
      <c r="BL141" s="1"/>
      <c r="BM141" s="1"/>
      <c r="BN141" s="1"/>
      <c r="BO141" s="9"/>
      <c r="BP141" s="1"/>
      <c r="BQ141" s="1"/>
      <c r="BR141" s="1"/>
      <c r="BS141" s="1"/>
      <c r="BT141" s="1"/>
      <c r="BU141" s="1"/>
      <c r="BV141" s="9"/>
      <c r="BW141" s="1"/>
      <c r="BX141" s="1"/>
      <c r="BY141" s="1"/>
      <c r="BZ141" s="1"/>
      <c r="CA141" s="1"/>
      <c r="CB141" s="9"/>
      <c r="CC141" s="1"/>
      <c r="CD141" s="1"/>
      <c r="CE141" s="1"/>
      <c r="CF141" s="9"/>
      <c r="CG141" s="1"/>
      <c r="CH141" s="9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9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9"/>
      <c r="DU141" s="9"/>
      <c r="DV141" s="1"/>
      <c r="DW141" s="1"/>
      <c r="DX141" s="1"/>
      <c r="DY141" s="9"/>
      <c r="DZ141" s="1"/>
      <c r="EA141" s="1"/>
      <c r="EB141" s="1"/>
      <c r="EC141" s="9"/>
      <c r="ED141" s="1"/>
      <c r="EE141" s="1"/>
      <c r="EF141" s="1"/>
      <c r="EG141" s="9"/>
      <c r="EH141" s="1"/>
      <c r="EI141" s="1"/>
      <c r="EJ141" s="1"/>
      <c r="EK141" s="9"/>
      <c r="EL141" s="1"/>
      <c r="EM141" s="1"/>
      <c r="EN141" s="1"/>
      <c r="EO141" s="9"/>
      <c r="EP141" s="1">
        <v>7.8999999999999995</v>
      </c>
      <c r="EQ141" s="1">
        <v>13.3</v>
      </c>
      <c r="ER141" s="1">
        <v>14.6</v>
      </c>
      <c r="ES141" s="1">
        <v>17.899999999999999</v>
      </c>
      <c r="ET141" s="1">
        <v>17.899999999999999</v>
      </c>
      <c r="EU141" s="1">
        <v>17.899999999999999</v>
      </c>
    </row>
    <row r="142" spans="1:151" x14ac:dyDescent="0.2">
      <c r="A142" s="2">
        <v>45268</v>
      </c>
      <c r="B142" s="6" t="s">
        <v>0</v>
      </c>
      <c r="C142" s="6" t="s">
        <v>19</v>
      </c>
      <c r="D142" s="8">
        <v>0.91875000000000007</v>
      </c>
      <c r="E142" s="1" t="s">
        <v>2</v>
      </c>
      <c r="F142" s="1"/>
      <c r="G142" s="1" t="s">
        <v>177</v>
      </c>
      <c r="H142" s="1" t="s">
        <v>10</v>
      </c>
      <c r="I142" s="1"/>
      <c r="J142" s="1" t="s">
        <v>5</v>
      </c>
      <c r="K142" s="6">
        <v>13</v>
      </c>
      <c r="L142" s="1" t="s">
        <v>6</v>
      </c>
      <c r="M142" s="6">
        <v>2175</v>
      </c>
      <c r="N142" s="6">
        <v>33000</v>
      </c>
      <c r="O142" s="4"/>
      <c r="P142" s="9"/>
      <c r="Q142" s="1"/>
      <c r="R142" s="9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9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9"/>
      <c r="BI142" s="1"/>
      <c r="BJ142" s="1"/>
      <c r="BK142" s="1"/>
      <c r="BL142" s="1"/>
      <c r="BM142" s="1"/>
      <c r="BN142" s="1"/>
      <c r="BO142" s="9"/>
      <c r="BP142" s="1"/>
      <c r="BQ142" s="1"/>
      <c r="BR142" s="1"/>
      <c r="BS142" s="1"/>
      <c r="BT142" s="1"/>
      <c r="BU142" s="1"/>
      <c r="BV142" s="9"/>
      <c r="BW142" s="1"/>
      <c r="BX142" s="1"/>
      <c r="BY142" s="1"/>
      <c r="BZ142" s="1"/>
      <c r="CA142" s="1"/>
      <c r="CB142" s="9"/>
      <c r="CC142" s="1"/>
      <c r="CD142" s="1"/>
      <c r="CE142" s="1"/>
      <c r="CF142" s="9"/>
      <c r="CG142" s="1"/>
      <c r="CH142" s="9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9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9"/>
      <c r="DU142" s="9"/>
      <c r="DV142" s="1"/>
      <c r="DW142" s="1"/>
      <c r="DX142" s="1"/>
      <c r="DY142" s="9"/>
      <c r="DZ142" s="1"/>
      <c r="EA142" s="1"/>
      <c r="EB142" s="1"/>
      <c r="EC142" s="9"/>
      <c r="ED142" s="1"/>
      <c r="EE142" s="1"/>
      <c r="EF142" s="1"/>
      <c r="EG142" s="9"/>
      <c r="EH142" s="1"/>
      <c r="EI142" s="1"/>
      <c r="EJ142" s="1"/>
      <c r="EK142" s="9"/>
      <c r="EL142" s="1"/>
      <c r="EM142" s="1"/>
      <c r="EN142" s="1"/>
      <c r="EO142" s="9"/>
      <c r="EP142" s="1">
        <v>15.5</v>
      </c>
      <c r="EQ142" s="1">
        <v>44.9</v>
      </c>
      <c r="ER142" s="1">
        <v>40.6</v>
      </c>
      <c r="ES142" s="1">
        <v>50.5</v>
      </c>
      <c r="ET142" s="1">
        <v>65.5</v>
      </c>
      <c r="EU142" s="1">
        <v>128.5</v>
      </c>
    </row>
    <row r="143" spans="1:151" x14ac:dyDescent="0.2">
      <c r="A143" s="2">
        <v>45268</v>
      </c>
      <c r="B143" s="6" t="s">
        <v>26</v>
      </c>
      <c r="C143" s="6" t="s">
        <v>1</v>
      </c>
      <c r="D143" s="8">
        <v>0.49305555555555558</v>
      </c>
      <c r="E143" s="1" t="s">
        <v>75</v>
      </c>
      <c r="F143" s="1"/>
      <c r="G143" s="1" t="s">
        <v>178</v>
      </c>
      <c r="H143" s="1" t="s">
        <v>29</v>
      </c>
      <c r="I143" s="1" t="s">
        <v>59</v>
      </c>
      <c r="J143" s="1" t="s">
        <v>77</v>
      </c>
      <c r="K143" s="6">
        <v>9</v>
      </c>
      <c r="L143" s="1" t="s">
        <v>6</v>
      </c>
      <c r="M143" s="6">
        <v>4000</v>
      </c>
      <c r="N143" s="6">
        <v>20000</v>
      </c>
      <c r="O143" s="4"/>
      <c r="P143" s="9"/>
      <c r="Q143" s="1"/>
      <c r="R143" s="9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9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9"/>
      <c r="BI143" s="1"/>
      <c r="BJ143" s="1"/>
      <c r="BK143" s="1"/>
      <c r="BL143" s="1"/>
      <c r="BM143" s="1"/>
      <c r="BN143" s="1"/>
      <c r="BO143" s="9"/>
      <c r="BP143" s="1"/>
      <c r="BQ143" s="1"/>
      <c r="BR143" s="1"/>
      <c r="BS143" s="1"/>
      <c r="BT143" s="1"/>
      <c r="BU143" s="1"/>
      <c r="BV143" s="9"/>
      <c r="BW143" s="1"/>
      <c r="BX143" s="1"/>
      <c r="BY143" s="1"/>
      <c r="BZ143" s="1"/>
      <c r="CA143" s="1"/>
      <c r="CB143" s="9"/>
      <c r="CC143" s="1"/>
      <c r="CD143" s="1"/>
      <c r="CE143" s="1"/>
      <c r="CF143" s="9"/>
      <c r="CG143" s="1"/>
      <c r="CH143" s="9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9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9"/>
      <c r="DU143" s="9"/>
      <c r="DV143" s="1"/>
      <c r="DW143" s="1"/>
      <c r="DX143" s="1"/>
      <c r="DY143" s="9"/>
      <c r="DZ143" s="1"/>
      <c r="EA143" s="1"/>
      <c r="EB143" s="1"/>
      <c r="EC143" s="9"/>
      <c r="ED143" s="1"/>
      <c r="EE143" s="1"/>
      <c r="EF143" s="1"/>
      <c r="EG143" s="9"/>
      <c r="EH143" s="1"/>
      <c r="EI143" s="1"/>
      <c r="EJ143" s="1"/>
      <c r="EK143" s="9"/>
      <c r="EL143" s="1"/>
      <c r="EM143" s="1"/>
      <c r="EN143" s="1"/>
      <c r="EO143" s="9"/>
      <c r="EP143" s="1">
        <v>7.3999999999999995</v>
      </c>
      <c r="EQ143" s="1">
        <v>30.3</v>
      </c>
      <c r="ER143" s="1">
        <v>33.1</v>
      </c>
      <c r="ES143" s="1">
        <v>35.4</v>
      </c>
      <c r="ET143" s="1">
        <v>46.4</v>
      </c>
      <c r="EU143" s="1">
        <v>52.199999999999996</v>
      </c>
    </row>
    <row r="144" spans="1:151" x14ac:dyDescent="0.2">
      <c r="A144" s="2">
        <v>45268</v>
      </c>
      <c r="B144" s="6" t="s">
        <v>26</v>
      </c>
      <c r="C144" s="6" t="s">
        <v>8</v>
      </c>
      <c r="D144" s="8">
        <v>0.51388888888888895</v>
      </c>
      <c r="E144" s="1" t="s">
        <v>75</v>
      </c>
      <c r="F144" s="1"/>
      <c r="G144" s="1" t="s">
        <v>179</v>
      </c>
      <c r="H144" s="1" t="s">
        <v>40</v>
      </c>
      <c r="I144" s="1" t="s">
        <v>30</v>
      </c>
      <c r="J144" s="1" t="s">
        <v>77</v>
      </c>
      <c r="K144" s="6">
        <v>8</v>
      </c>
      <c r="L144" s="1" t="s">
        <v>6</v>
      </c>
      <c r="M144" s="6">
        <v>3800</v>
      </c>
      <c r="N144" s="6">
        <v>65000</v>
      </c>
      <c r="O144" s="4"/>
      <c r="P144" s="9"/>
      <c r="Q144" s="1"/>
      <c r="R144" s="9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9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9"/>
      <c r="BI144" s="1"/>
      <c r="BJ144" s="1"/>
      <c r="BK144" s="1"/>
      <c r="BL144" s="1"/>
      <c r="BM144" s="1"/>
      <c r="BN144" s="1"/>
      <c r="BO144" s="9"/>
      <c r="BP144" s="1"/>
      <c r="BQ144" s="1"/>
      <c r="BR144" s="1"/>
      <c r="BS144" s="1"/>
      <c r="BT144" s="1"/>
      <c r="BU144" s="1"/>
      <c r="BV144" s="9"/>
      <c r="BW144" s="1"/>
      <c r="BX144" s="1"/>
      <c r="BY144" s="1"/>
      <c r="BZ144" s="1"/>
      <c r="CA144" s="1"/>
      <c r="CB144" s="9"/>
      <c r="CC144" s="1"/>
      <c r="CD144" s="1"/>
      <c r="CE144" s="1"/>
      <c r="CF144" s="9"/>
      <c r="CG144" s="1"/>
      <c r="CH144" s="9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9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9"/>
      <c r="DU144" s="9"/>
      <c r="DV144" s="1"/>
      <c r="DW144" s="1"/>
      <c r="DX144" s="1"/>
      <c r="DY144" s="9"/>
      <c r="DZ144" s="1"/>
      <c r="EA144" s="1"/>
      <c r="EB144" s="1"/>
      <c r="EC144" s="9"/>
      <c r="ED144" s="1"/>
      <c r="EE144" s="1"/>
      <c r="EF144" s="1"/>
      <c r="EG144" s="9"/>
      <c r="EH144" s="1"/>
      <c r="EI144" s="1"/>
      <c r="EJ144" s="1"/>
      <c r="EK144" s="9"/>
      <c r="EL144" s="1"/>
      <c r="EM144" s="1"/>
      <c r="EN144" s="1"/>
      <c r="EO144" s="9"/>
      <c r="EP144" s="1">
        <v>11.399999999999999</v>
      </c>
      <c r="EQ144" s="1">
        <v>10.8</v>
      </c>
      <c r="ER144" s="1">
        <v>9.6</v>
      </c>
      <c r="ES144" s="1">
        <v>15.899999999999999</v>
      </c>
      <c r="ET144" s="1">
        <v>20.099999999999998</v>
      </c>
      <c r="EU144" s="1">
        <v>24.599999999999998</v>
      </c>
    </row>
    <row r="145" spans="1:151" x14ac:dyDescent="0.2">
      <c r="A145" s="2">
        <v>45268</v>
      </c>
      <c r="B145" s="6" t="s">
        <v>26</v>
      </c>
      <c r="C145" s="6" t="s">
        <v>11</v>
      </c>
      <c r="D145" s="8">
        <v>0.53472222222222221</v>
      </c>
      <c r="E145" s="1" t="s">
        <v>75</v>
      </c>
      <c r="F145" s="1"/>
      <c r="G145" s="1" t="s">
        <v>180</v>
      </c>
      <c r="H145" s="1" t="s">
        <v>29</v>
      </c>
      <c r="I145" s="1" t="s">
        <v>30</v>
      </c>
      <c r="J145" s="1" t="s">
        <v>77</v>
      </c>
      <c r="K145" s="6">
        <v>8</v>
      </c>
      <c r="L145" s="1" t="s">
        <v>6</v>
      </c>
      <c r="M145" s="6">
        <v>3500</v>
      </c>
      <c r="N145" s="6">
        <v>40000</v>
      </c>
      <c r="O145" s="4"/>
      <c r="P145" s="9"/>
      <c r="Q145" s="1"/>
      <c r="R145" s="9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9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9"/>
      <c r="BI145" s="1"/>
      <c r="BJ145" s="1"/>
      <c r="BK145" s="1"/>
      <c r="BL145" s="1"/>
      <c r="BM145" s="1"/>
      <c r="BN145" s="1"/>
      <c r="BO145" s="9"/>
      <c r="BP145" s="1"/>
      <c r="BQ145" s="1"/>
      <c r="BR145" s="1"/>
      <c r="BS145" s="1"/>
      <c r="BT145" s="1"/>
      <c r="BU145" s="1"/>
      <c r="BV145" s="9"/>
      <c r="BW145" s="1"/>
      <c r="BX145" s="1"/>
      <c r="BY145" s="1"/>
      <c r="BZ145" s="1"/>
      <c r="CA145" s="1"/>
      <c r="CB145" s="9"/>
      <c r="CC145" s="1"/>
      <c r="CD145" s="1"/>
      <c r="CE145" s="1"/>
      <c r="CF145" s="9"/>
      <c r="CG145" s="1"/>
      <c r="CH145" s="9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9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9"/>
      <c r="DU145" s="9"/>
      <c r="DV145" s="1"/>
      <c r="DW145" s="1"/>
      <c r="DX145" s="1"/>
      <c r="DY145" s="9"/>
      <c r="DZ145" s="1"/>
      <c r="EA145" s="1"/>
      <c r="EB145" s="1"/>
      <c r="EC145" s="9"/>
      <c r="ED145" s="1"/>
      <c r="EE145" s="1"/>
      <c r="EF145" s="1"/>
      <c r="EG145" s="9"/>
      <c r="EH145" s="1"/>
      <c r="EI145" s="1"/>
      <c r="EJ145" s="1"/>
      <c r="EK145" s="9"/>
      <c r="EL145" s="1"/>
      <c r="EM145" s="1"/>
      <c r="EN145" s="1"/>
      <c r="EO145" s="9"/>
      <c r="EP145" s="1">
        <v>7.5</v>
      </c>
      <c r="EQ145" s="1">
        <v>8.1</v>
      </c>
      <c r="ER145" s="1">
        <v>10</v>
      </c>
      <c r="ES145" s="1">
        <v>12.8</v>
      </c>
      <c r="ET145" s="1">
        <v>38.799999999999997</v>
      </c>
      <c r="EU145" s="1">
        <v>53.8</v>
      </c>
    </row>
    <row r="146" spans="1:151" x14ac:dyDescent="0.2">
      <c r="A146" s="2">
        <v>45268</v>
      </c>
      <c r="B146" s="6" t="s">
        <v>26</v>
      </c>
      <c r="C146" s="6" t="s">
        <v>13</v>
      </c>
      <c r="D146" s="8">
        <v>0.55555555555555558</v>
      </c>
      <c r="E146" s="1" t="s">
        <v>75</v>
      </c>
      <c r="F146" s="1"/>
      <c r="G146" s="1" t="s">
        <v>181</v>
      </c>
      <c r="H146" s="1" t="s">
        <v>29</v>
      </c>
      <c r="I146" s="1" t="s">
        <v>30</v>
      </c>
      <c r="J146" s="1" t="s">
        <v>77</v>
      </c>
      <c r="K146" s="6">
        <v>13</v>
      </c>
      <c r="L146" s="1" t="s">
        <v>6</v>
      </c>
      <c r="M146" s="6">
        <v>3400</v>
      </c>
      <c r="N146" s="6">
        <v>35000</v>
      </c>
      <c r="O146" s="4"/>
      <c r="P146" s="9"/>
      <c r="Q146" s="1"/>
      <c r="R146" s="9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9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9"/>
      <c r="BI146" s="1"/>
      <c r="BJ146" s="1"/>
      <c r="BK146" s="1"/>
      <c r="BL146" s="1"/>
      <c r="BM146" s="1"/>
      <c r="BN146" s="1"/>
      <c r="BO146" s="9"/>
      <c r="BP146" s="1"/>
      <c r="BQ146" s="1"/>
      <c r="BR146" s="1"/>
      <c r="BS146" s="1"/>
      <c r="BT146" s="1"/>
      <c r="BU146" s="1"/>
      <c r="BV146" s="9"/>
      <c r="BW146" s="1"/>
      <c r="BX146" s="1"/>
      <c r="BY146" s="1"/>
      <c r="BZ146" s="1"/>
      <c r="CA146" s="1"/>
      <c r="CB146" s="9"/>
      <c r="CC146" s="1"/>
      <c r="CD146" s="1"/>
      <c r="CE146" s="1"/>
      <c r="CF146" s="9"/>
      <c r="CG146" s="1"/>
      <c r="CH146" s="9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9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9"/>
      <c r="DU146" s="9"/>
      <c r="DV146" s="1"/>
      <c r="DW146" s="1"/>
      <c r="DX146" s="1"/>
      <c r="DY146" s="9"/>
      <c r="DZ146" s="1"/>
      <c r="EA146" s="1"/>
      <c r="EB146" s="1"/>
      <c r="EC146" s="9"/>
      <c r="ED146" s="1"/>
      <c r="EE146" s="1"/>
      <c r="EF146" s="1"/>
      <c r="EG146" s="9"/>
      <c r="EH146" s="1"/>
      <c r="EI146" s="1"/>
      <c r="EJ146" s="1"/>
      <c r="EK146" s="9"/>
      <c r="EL146" s="1"/>
      <c r="EM146" s="1"/>
      <c r="EN146" s="1"/>
      <c r="EO146" s="9"/>
      <c r="EP146" s="1">
        <v>34.9</v>
      </c>
      <c r="EQ146" s="1">
        <v>14.1</v>
      </c>
      <c r="ER146" s="1">
        <v>39.200000000000003</v>
      </c>
      <c r="ES146" s="1">
        <v>44.099999999999994</v>
      </c>
      <c r="ET146" s="1">
        <v>81.099999999999994</v>
      </c>
      <c r="EU146" s="1">
        <v>143.1</v>
      </c>
    </row>
    <row r="147" spans="1:151" x14ac:dyDescent="0.2">
      <c r="A147" s="2">
        <v>45268</v>
      </c>
      <c r="B147" s="6" t="s">
        <v>26</v>
      </c>
      <c r="C147" s="6" t="s">
        <v>15</v>
      </c>
      <c r="D147" s="8">
        <v>0.58124999999999993</v>
      </c>
      <c r="E147" s="1" t="s">
        <v>75</v>
      </c>
      <c r="F147" s="1"/>
      <c r="G147" s="1" t="s">
        <v>182</v>
      </c>
      <c r="H147" s="1" t="s">
        <v>40</v>
      </c>
      <c r="I147" s="1" t="s">
        <v>59</v>
      </c>
      <c r="J147" s="1" t="s">
        <v>77</v>
      </c>
      <c r="K147" s="6">
        <v>11</v>
      </c>
      <c r="L147" s="1" t="s">
        <v>6</v>
      </c>
      <c r="M147" s="6">
        <v>4200</v>
      </c>
      <c r="N147" s="6">
        <v>20000</v>
      </c>
      <c r="O147" s="4"/>
      <c r="P147" s="9"/>
      <c r="Q147" s="1"/>
      <c r="R147" s="9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9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9"/>
      <c r="BI147" s="1"/>
      <c r="BJ147" s="1"/>
      <c r="BK147" s="1"/>
      <c r="BL147" s="1"/>
      <c r="BM147" s="1"/>
      <c r="BN147" s="1"/>
      <c r="BO147" s="9"/>
      <c r="BP147" s="1"/>
      <c r="BQ147" s="1"/>
      <c r="BR147" s="1"/>
      <c r="BS147" s="1"/>
      <c r="BT147" s="1"/>
      <c r="BU147" s="1"/>
      <c r="BV147" s="9"/>
      <c r="BW147" s="1"/>
      <c r="BX147" s="1"/>
      <c r="BY147" s="1"/>
      <c r="BZ147" s="1"/>
      <c r="CA147" s="1"/>
      <c r="CB147" s="9"/>
      <c r="CC147" s="1"/>
      <c r="CD147" s="1"/>
      <c r="CE147" s="1"/>
      <c r="CF147" s="9"/>
      <c r="CG147" s="1"/>
      <c r="CH147" s="9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9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9"/>
      <c r="DU147" s="9"/>
      <c r="DV147" s="1"/>
      <c r="DW147" s="1"/>
      <c r="DX147" s="1"/>
      <c r="DY147" s="9"/>
      <c r="DZ147" s="1"/>
      <c r="EA147" s="1"/>
      <c r="EB147" s="1"/>
      <c r="EC147" s="9"/>
      <c r="ED147" s="1"/>
      <c r="EE147" s="1"/>
      <c r="EF147" s="1"/>
      <c r="EG147" s="9"/>
      <c r="EH147" s="1"/>
      <c r="EI147" s="1"/>
      <c r="EJ147" s="1"/>
      <c r="EK147" s="9"/>
      <c r="EL147" s="1"/>
      <c r="EM147" s="1"/>
      <c r="EN147" s="1"/>
      <c r="EO147" s="9"/>
      <c r="EP147" s="1">
        <v>35.700000000000003</v>
      </c>
      <c r="EQ147" s="1">
        <v>11.3</v>
      </c>
      <c r="ER147" s="1">
        <v>37.6</v>
      </c>
      <c r="ES147" s="1">
        <v>42.300000000000004</v>
      </c>
      <c r="ET147" s="1">
        <v>50.5</v>
      </c>
      <c r="EU147" s="1">
        <v>81.5</v>
      </c>
    </row>
    <row r="148" spans="1:151" x14ac:dyDescent="0.2">
      <c r="A148" s="2">
        <v>45268</v>
      </c>
      <c r="B148" s="6" t="s">
        <v>26</v>
      </c>
      <c r="C148" s="6" t="s">
        <v>17</v>
      </c>
      <c r="D148" s="8">
        <v>0.60555555555555551</v>
      </c>
      <c r="E148" s="1" t="s">
        <v>75</v>
      </c>
      <c r="F148" s="1"/>
      <c r="G148" s="1" t="s">
        <v>183</v>
      </c>
      <c r="H148" s="1" t="s">
        <v>40</v>
      </c>
      <c r="I148" s="1" t="s">
        <v>30</v>
      </c>
      <c r="J148" s="1" t="s">
        <v>77</v>
      </c>
      <c r="K148" s="6">
        <v>10</v>
      </c>
      <c r="L148" s="1" t="s">
        <v>6</v>
      </c>
      <c r="M148" s="6">
        <v>3800</v>
      </c>
      <c r="N148" s="6">
        <v>40000</v>
      </c>
      <c r="O148" s="4"/>
      <c r="P148" s="9"/>
      <c r="Q148" s="1"/>
      <c r="R148" s="9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9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9"/>
      <c r="BI148" s="1"/>
      <c r="BJ148" s="1"/>
      <c r="BK148" s="1"/>
      <c r="BL148" s="1"/>
      <c r="BM148" s="1"/>
      <c r="BN148" s="1"/>
      <c r="BO148" s="9"/>
      <c r="BP148" s="1"/>
      <c r="BQ148" s="1"/>
      <c r="BR148" s="1"/>
      <c r="BS148" s="1"/>
      <c r="BT148" s="1"/>
      <c r="BU148" s="1"/>
      <c r="BV148" s="9"/>
      <c r="BW148" s="1"/>
      <c r="BX148" s="1"/>
      <c r="BY148" s="1"/>
      <c r="BZ148" s="1"/>
      <c r="CA148" s="1"/>
      <c r="CB148" s="9"/>
      <c r="CC148" s="1"/>
      <c r="CD148" s="1"/>
      <c r="CE148" s="1"/>
      <c r="CF148" s="9"/>
      <c r="CG148" s="1"/>
      <c r="CH148" s="9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9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9"/>
      <c r="DU148" s="9"/>
      <c r="DV148" s="1"/>
      <c r="DW148" s="1"/>
      <c r="DX148" s="1"/>
      <c r="DY148" s="9"/>
      <c r="DZ148" s="1"/>
      <c r="EA148" s="1"/>
      <c r="EB148" s="1"/>
      <c r="EC148" s="9"/>
      <c r="ED148" s="1"/>
      <c r="EE148" s="1"/>
      <c r="EF148" s="1"/>
      <c r="EG148" s="9"/>
      <c r="EH148" s="1"/>
      <c r="EI148" s="1"/>
      <c r="EJ148" s="1"/>
      <c r="EK148" s="9"/>
      <c r="EL148" s="1"/>
      <c r="EM148" s="1"/>
      <c r="EN148" s="1"/>
      <c r="EO148" s="9"/>
      <c r="EP148" s="1">
        <v>9.9</v>
      </c>
      <c r="EQ148" s="1">
        <v>13.9</v>
      </c>
      <c r="ER148" s="1">
        <v>8.8000000000000007</v>
      </c>
      <c r="ES148" s="1">
        <v>16.3</v>
      </c>
      <c r="ET148" s="1">
        <v>24.6</v>
      </c>
      <c r="EU148" s="1">
        <v>41.6</v>
      </c>
    </row>
    <row r="149" spans="1:151" x14ac:dyDescent="0.2">
      <c r="A149" s="2">
        <v>45268</v>
      </c>
      <c r="B149" s="6" t="s">
        <v>26</v>
      </c>
      <c r="C149" s="6" t="s">
        <v>19</v>
      </c>
      <c r="D149" s="8">
        <v>0.62986111111111109</v>
      </c>
      <c r="E149" s="1" t="s">
        <v>75</v>
      </c>
      <c r="F149" s="1"/>
      <c r="G149" s="1" t="s">
        <v>184</v>
      </c>
      <c r="H149" s="1" t="s">
        <v>29</v>
      </c>
      <c r="I149" s="1" t="s">
        <v>30</v>
      </c>
      <c r="J149" s="1" t="s">
        <v>77</v>
      </c>
      <c r="K149" s="6">
        <v>13</v>
      </c>
      <c r="L149" s="1" t="s">
        <v>6</v>
      </c>
      <c r="M149" s="6">
        <v>3400</v>
      </c>
      <c r="N149" s="6">
        <v>37000</v>
      </c>
      <c r="O149" s="4"/>
      <c r="P149" s="9"/>
      <c r="Q149" s="1"/>
      <c r="R149" s="9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9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9"/>
      <c r="BI149" s="1"/>
      <c r="BJ149" s="1"/>
      <c r="BK149" s="1"/>
      <c r="BL149" s="1"/>
      <c r="BM149" s="1"/>
      <c r="BN149" s="1"/>
      <c r="BO149" s="9"/>
      <c r="BP149" s="1"/>
      <c r="BQ149" s="1"/>
      <c r="BR149" s="1"/>
      <c r="BS149" s="1"/>
      <c r="BT149" s="1"/>
      <c r="BU149" s="1"/>
      <c r="BV149" s="9"/>
      <c r="BW149" s="1"/>
      <c r="BX149" s="1"/>
      <c r="BY149" s="1"/>
      <c r="BZ149" s="1"/>
      <c r="CA149" s="1"/>
      <c r="CB149" s="9"/>
      <c r="CC149" s="1"/>
      <c r="CD149" s="1"/>
      <c r="CE149" s="1"/>
      <c r="CF149" s="9"/>
      <c r="CG149" s="1"/>
      <c r="CH149" s="9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9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9"/>
      <c r="DU149" s="9"/>
      <c r="DV149" s="1"/>
      <c r="DW149" s="1"/>
      <c r="DX149" s="1"/>
      <c r="DY149" s="9"/>
      <c r="DZ149" s="1"/>
      <c r="EA149" s="1"/>
      <c r="EB149" s="1"/>
      <c r="EC149" s="9"/>
      <c r="ED149" s="1"/>
      <c r="EE149" s="1"/>
      <c r="EF149" s="1"/>
      <c r="EG149" s="9"/>
      <c r="EH149" s="1"/>
      <c r="EI149" s="1"/>
      <c r="EJ149" s="1"/>
      <c r="EK149" s="9"/>
      <c r="EL149" s="1"/>
      <c r="EM149" s="1"/>
      <c r="EN149" s="1"/>
      <c r="EO149" s="9"/>
      <c r="EP149" s="1">
        <v>8.5</v>
      </c>
      <c r="EQ149" s="1">
        <v>11.4</v>
      </c>
      <c r="ER149" s="1">
        <v>15.1</v>
      </c>
      <c r="ES149" s="1">
        <v>17.5</v>
      </c>
      <c r="ET149" s="1">
        <v>41.5</v>
      </c>
      <c r="EU149" s="1">
        <v>80.5</v>
      </c>
    </row>
    <row r="150" spans="1:151" x14ac:dyDescent="0.2">
      <c r="A150" s="2">
        <v>45268</v>
      </c>
      <c r="B150" s="6" t="s">
        <v>44</v>
      </c>
      <c r="C150" s="6" t="s">
        <v>1</v>
      </c>
      <c r="D150" s="8">
        <v>0.59375</v>
      </c>
      <c r="E150" s="1" t="s">
        <v>185</v>
      </c>
      <c r="F150" s="1"/>
      <c r="G150" s="1" t="s">
        <v>186</v>
      </c>
      <c r="H150" s="1" t="s">
        <v>10</v>
      </c>
      <c r="I150" s="1"/>
      <c r="J150" s="1" t="s">
        <v>47</v>
      </c>
      <c r="K150" s="6">
        <v>11</v>
      </c>
      <c r="L150" s="1" t="s">
        <v>6</v>
      </c>
      <c r="M150" s="6">
        <v>2850</v>
      </c>
      <c r="N150" s="6">
        <v>6000</v>
      </c>
      <c r="O150" s="4"/>
      <c r="P150" s="9"/>
      <c r="Q150" s="1"/>
      <c r="R150" s="9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9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9"/>
      <c r="BI150" s="1"/>
      <c r="BJ150" s="1"/>
      <c r="BK150" s="1"/>
      <c r="BL150" s="1"/>
      <c r="BM150" s="1"/>
      <c r="BN150" s="1"/>
      <c r="BO150" s="9"/>
      <c r="BP150" s="1"/>
      <c r="BQ150" s="1"/>
      <c r="BR150" s="1"/>
      <c r="BS150" s="1"/>
      <c r="BT150" s="1"/>
      <c r="BU150" s="1"/>
      <c r="BV150" s="9"/>
      <c r="BW150" s="1"/>
      <c r="BX150" s="1"/>
      <c r="BY150" s="1"/>
      <c r="BZ150" s="1"/>
      <c r="CA150" s="1"/>
      <c r="CB150" s="9"/>
      <c r="CC150" s="1"/>
      <c r="CD150" s="1"/>
      <c r="CE150" s="1"/>
      <c r="CF150" s="9"/>
      <c r="CG150" s="1"/>
      <c r="CH150" s="9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9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9"/>
      <c r="DU150" s="9"/>
      <c r="DV150" s="1"/>
      <c r="DW150" s="1"/>
      <c r="DX150" s="1"/>
      <c r="DY150" s="9"/>
      <c r="DZ150" s="1"/>
      <c r="EA150" s="1"/>
      <c r="EB150" s="1"/>
      <c r="EC150" s="9"/>
      <c r="ED150" s="1"/>
      <c r="EE150" s="1"/>
      <c r="EF150" s="1"/>
      <c r="EG150" s="9"/>
      <c r="EH150" s="1"/>
      <c r="EI150" s="1"/>
      <c r="EJ150" s="1"/>
      <c r="EK150" s="9"/>
      <c r="EL150" s="1"/>
      <c r="EM150" s="1"/>
      <c r="EN150" s="1"/>
      <c r="EO150" s="9"/>
      <c r="EP150" s="1">
        <v>21.7</v>
      </c>
      <c r="EQ150" s="1">
        <v>37</v>
      </c>
      <c r="ER150" s="1">
        <v>18.7</v>
      </c>
      <c r="ES150" s="1">
        <v>38.700000000000003</v>
      </c>
      <c r="ET150" s="1">
        <v>50.7</v>
      </c>
      <c r="EU150" s="1">
        <v>59.1</v>
      </c>
    </row>
    <row r="151" spans="1:151" x14ac:dyDescent="0.2">
      <c r="A151" s="2">
        <v>45268</v>
      </c>
      <c r="B151" s="6" t="s">
        <v>44</v>
      </c>
      <c r="C151" s="6" t="s">
        <v>8</v>
      </c>
      <c r="D151" s="8">
        <v>0.61805555555555558</v>
      </c>
      <c r="E151" s="1" t="s">
        <v>185</v>
      </c>
      <c r="F151" s="1"/>
      <c r="G151" s="1" t="s">
        <v>187</v>
      </c>
      <c r="H151" s="1" t="s">
        <v>10</v>
      </c>
      <c r="I151" s="1"/>
      <c r="J151" s="1" t="s">
        <v>47</v>
      </c>
      <c r="K151" s="6">
        <v>14</v>
      </c>
      <c r="L151" s="1" t="s">
        <v>6</v>
      </c>
      <c r="M151" s="6">
        <v>2850</v>
      </c>
      <c r="N151" s="6">
        <v>18000</v>
      </c>
      <c r="O151" s="4"/>
      <c r="P151" s="9"/>
      <c r="Q151" s="1"/>
      <c r="R151" s="9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9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9"/>
      <c r="BI151" s="1"/>
      <c r="BJ151" s="1"/>
      <c r="BK151" s="1"/>
      <c r="BL151" s="1"/>
      <c r="BM151" s="1"/>
      <c r="BN151" s="1"/>
      <c r="BO151" s="9"/>
      <c r="BP151" s="1"/>
      <c r="BQ151" s="1"/>
      <c r="BR151" s="1"/>
      <c r="BS151" s="1"/>
      <c r="BT151" s="1"/>
      <c r="BU151" s="1"/>
      <c r="BV151" s="9"/>
      <c r="BW151" s="1"/>
      <c r="BX151" s="1"/>
      <c r="BY151" s="1"/>
      <c r="BZ151" s="1"/>
      <c r="CA151" s="1"/>
      <c r="CB151" s="9"/>
      <c r="CC151" s="1"/>
      <c r="CD151" s="1"/>
      <c r="CE151" s="1"/>
      <c r="CF151" s="9"/>
      <c r="CG151" s="1"/>
      <c r="CH151" s="9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9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9"/>
      <c r="DU151" s="9"/>
      <c r="DV151" s="1"/>
      <c r="DW151" s="1"/>
      <c r="DX151" s="1"/>
      <c r="DY151" s="9"/>
      <c r="DZ151" s="1"/>
      <c r="EA151" s="1"/>
      <c r="EB151" s="1"/>
      <c r="EC151" s="9"/>
      <c r="ED151" s="1"/>
      <c r="EE151" s="1"/>
      <c r="EF151" s="1"/>
      <c r="EG151" s="9"/>
      <c r="EH151" s="1"/>
      <c r="EI151" s="1"/>
      <c r="EJ151" s="1"/>
      <c r="EK151" s="9"/>
      <c r="EL151" s="1"/>
      <c r="EM151" s="1"/>
      <c r="EN151" s="1"/>
      <c r="EO151" s="9"/>
      <c r="EP151" s="1">
        <v>10.1</v>
      </c>
      <c r="EQ151" s="1">
        <v>8.4</v>
      </c>
      <c r="ER151" s="1">
        <v>10.5</v>
      </c>
      <c r="ES151" s="1">
        <v>14.5</v>
      </c>
      <c r="ET151" s="1">
        <v>22.8</v>
      </c>
      <c r="EU151" s="1">
        <v>60.8</v>
      </c>
    </row>
    <row r="152" spans="1:151" x14ac:dyDescent="0.2">
      <c r="A152" s="2">
        <v>45268</v>
      </c>
      <c r="B152" s="6" t="s">
        <v>44</v>
      </c>
      <c r="C152" s="6" t="s">
        <v>11</v>
      </c>
      <c r="D152" s="8">
        <v>0.64236111111111105</v>
      </c>
      <c r="E152" s="1" t="s">
        <v>185</v>
      </c>
      <c r="F152" s="1"/>
      <c r="G152" s="1" t="s">
        <v>188</v>
      </c>
      <c r="H152" s="1" t="s">
        <v>4</v>
      </c>
      <c r="I152" s="1"/>
      <c r="J152" s="1" t="s">
        <v>47</v>
      </c>
      <c r="K152" s="6">
        <v>18</v>
      </c>
      <c r="L152" s="1" t="s">
        <v>6</v>
      </c>
      <c r="M152" s="6">
        <v>2850</v>
      </c>
      <c r="N152" s="6">
        <v>24000</v>
      </c>
      <c r="O152" s="4"/>
      <c r="P152" s="9"/>
      <c r="Q152" s="1"/>
      <c r="R152" s="9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9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9"/>
      <c r="BI152" s="1"/>
      <c r="BJ152" s="1"/>
      <c r="BK152" s="1"/>
      <c r="BL152" s="1"/>
      <c r="BM152" s="1"/>
      <c r="BN152" s="1"/>
      <c r="BO152" s="9"/>
      <c r="BP152" s="1"/>
      <c r="BQ152" s="1"/>
      <c r="BR152" s="1"/>
      <c r="BS152" s="1"/>
      <c r="BT152" s="1"/>
      <c r="BU152" s="1"/>
      <c r="BV152" s="9"/>
      <c r="BW152" s="1"/>
      <c r="BX152" s="1"/>
      <c r="BY152" s="1"/>
      <c r="BZ152" s="1"/>
      <c r="CA152" s="1"/>
      <c r="CB152" s="9"/>
      <c r="CC152" s="1"/>
      <c r="CD152" s="1"/>
      <c r="CE152" s="1"/>
      <c r="CF152" s="9"/>
      <c r="CG152" s="1"/>
      <c r="CH152" s="9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9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9"/>
      <c r="DU152" s="9"/>
      <c r="DV152" s="1"/>
      <c r="DW152" s="1"/>
      <c r="DX152" s="1"/>
      <c r="DY152" s="9"/>
      <c r="DZ152" s="1"/>
      <c r="EA152" s="1"/>
      <c r="EB152" s="1"/>
      <c r="EC152" s="9"/>
      <c r="ED152" s="1"/>
      <c r="EE152" s="1"/>
      <c r="EF152" s="1"/>
      <c r="EG152" s="9"/>
      <c r="EH152" s="1"/>
      <c r="EI152" s="1"/>
      <c r="EJ152" s="1"/>
      <c r="EK152" s="9"/>
      <c r="EL152" s="1"/>
      <c r="EM152" s="1"/>
      <c r="EN152" s="1"/>
      <c r="EO152" s="9"/>
      <c r="EP152" s="1">
        <v>13.9</v>
      </c>
      <c r="EQ152" s="1">
        <v>34.9</v>
      </c>
      <c r="ER152" s="1">
        <v>41</v>
      </c>
      <c r="ES152" s="1">
        <v>44.9</v>
      </c>
      <c r="ET152" s="1">
        <v>50.4</v>
      </c>
      <c r="EU152" s="1">
        <v>61.4</v>
      </c>
    </row>
    <row r="153" spans="1:151" x14ac:dyDescent="0.2">
      <c r="A153" s="2">
        <v>45268</v>
      </c>
      <c r="B153" s="6" t="s">
        <v>44</v>
      </c>
      <c r="C153" s="6" t="s">
        <v>13</v>
      </c>
      <c r="D153" s="8">
        <v>0.66666666666666663</v>
      </c>
      <c r="E153" s="1" t="s">
        <v>185</v>
      </c>
      <c r="F153" s="1"/>
      <c r="G153" s="1" t="s">
        <v>189</v>
      </c>
      <c r="H153" s="1" t="s">
        <v>10</v>
      </c>
      <c r="I153" s="1"/>
      <c r="J153" s="1" t="s">
        <v>47</v>
      </c>
      <c r="K153" s="6">
        <v>14</v>
      </c>
      <c r="L153" s="1" t="s">
        <v>6</v>
      </c>
      <c r="M153" s="6">
        <v>2850</v>
      </c>
      <c r="N153" s="6">
        <v>21000</v>
      </c>
      <c r="O153" s="4"/>
      <c r="P153" s="9"/>
      <c r="Q153" s="1"/>
      <c r="R153" s="9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9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9"/>
      <c r="BI153" s="1"/>
      <c r="BJ153" s="1"/>
      <c r="BK153" s="1"/>
      <c r="BL153" s="1"/>
      <c r="BM153" s="1"/>
      <c r="BN153" s="1"/>
      <c r="BO153" s="9"/>
      <c r="BP153" s="1"/>
      <c r="BQ153" s="1"/>
      <c r="BR153" s="1"/>
      <c r="BS153" s="1"/>
      <c r="BT153" s="1"/>
      <c r="BU153" s="1"/>
      <c r="BV153" s="9"/>
      <c r="BW153" s="1"/>
      <c r="BX153" s="1"/>
      <c r="BY153" s="1"/>
      <c r="BZ153" s="1"/>
      <c r="CA153" s="1"/>
      <c r="CB153" s="9"/>
      <c r="CC153" s="1"/>
      <c r="CD153" s="1"/>
      <c r="CE153" s="1"/>
      <c r="CF153" s="9"/>
      <c r="CG153" s="1"/>
      <c r="CH153" s="9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9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9"/>
      <c r="DU153" s="9"/>
      <c r="DV153" s="1"/>
      <c r="DW153" s="1"/>
      <c r="DX153" s="1"/>
      <c r="DY153" s="9"/>
      <c r="DZ153" s="1"/>
      <c r="EA153" s="1"/>
      <c r="EB153" s="1"/>
      <c r="EC153" s="9"/>
      <c r="ED153" s="1"/>
      <c r="EE153" s="1"/>
      <c r="EF153" s="1"/>
      <c r="EG153" s="9"/>
      <c r="EH153" s="1"/>
      <c r="EI153" s="1"/>
      <c r="EJ153" s="1"/>
      <c r="EK153" s="9"/>
      <c r="EL153" s="1"/>
      <c r="EM153" s="1"/>
      <c r="EN153" s="1"/>
      <c r="EO153" s="9"/>
      <c r="EP153" s="1">
        <v>18.2</v>
      </c>
      <c r="EQ153" s="1">
        <v>23.2</v>
      </c>
      <c r="ER153" s="1">
        <v>27</v>
      </c>
      <c r="ES153" s="1">
        <v>34.200000000000003</v>
      </c>
      <c r="ET153" s="1">
        <v>46.2</v>
      </c>
      <c r="EU153" s="1">
        <v>53.1</v>
      </c>
    </row>
    <row r="154" spans="1:151" x14ac:dyDescent="0.2">
      <c r="A154" s="2">
        <v>45268</v>
      </c>
      <c r="B154" s="6" t="s">
        <v>44</v>
      </c>
      <c r="C154" s="6" t="s">
        <v>15</v>
      </c>
      <c r="D154" s="8">
        <v>0.69097222222222221</v>
      </c>
      <c r="E154" s="1" t="s">
        <v>185</v>
      </c>
      <c r="F154" s="1"/>
      <c r="G154" s="1" t="s">
        <v>190</v>
      </c>
      <c r="H154" s="1" t="s">
        <v>4</v>
      </c>
      <c r="I154" s="1"/>
      <c r="J154" s="1" t="s">
        <v>47</v>
      </c>
      <c r="K154" s="6">
        <v>15</v>
      </c>
      <c r="L154" s="1" t="s">
        <v>6</v>
      </c>
      <c r="M154" s="6">
        <v>2850</v>
      </c>
      <c r="N154" s="6">
        <v>21000</v>
      </c>
      <c r="O154" s="4"/>
      <c r="P154" s="9"/>
      <c r="Q154" s="1"/>
      <c r="R154" s="9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9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9"/>
      <c r="BI154" s="1"/>
      <c r="BJ154" s="1"/>
      <c r="BK154" s="1"/>
      <c r="BL154" s="1"/>
      <c r="BM154" s="1"/>
      <c r="BN154" s="1"/>
      <c r="BO154" s="9"/>
      <c r="BP154" s="1"/>
      <c r="BQ154" s="1"/>
      <c r="BR154" s="1"/>
      <c r="BS154" s="1"/>
      <c r="BT154" s="1"/>
      <c r="BU154" s="1"/>
      <c r="BV154" s="9"/>
      <c r="BW154" s="1"/>
      <c r="BX154" s="1"/>
      <c r="BY154" s="1"/>
      <c r="BZ154" s="1"/>
      <c r="CA154" s="1"/>
      <c r="CB154" s="9"/>
      <c r="CC154" s="1"/>
      <c r="CD154" s="1"/>
      <c r="CE154" s="1"/>
      <c r="CF154" s="9"/>
      <c r="CG154" s="1"/>
      <c r="CH154" s="9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9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9"/>
      <c r="DU154" s="9"/>
      <c r="DV154" s="1"/>
      <c r="DW154" s="1"/>
      <c r="DX154" s="1"/>
      <c r="DY154" s="9"/>
      <c r="DZ154" s="1"/>
      <c r="EA154" s="1"/>
      <c r="EB154" s="1"/>
      <c r="EC154" s="9"/>
      <c r="ED154" s="1"/>
      <c r="EE154" s="1"/>
      <c r="EF154" s="1"/>
      <c r="EG154" s="9"/>
      <c r="EH154" s="1"/>
      <c r="EI154" s="1"/>
      <c r="EJ154" s="1"/>
      <c r="EK154" s="9"/>
      <c r="EL154" s="1"/>
      <c r="EM154" s="1"/>
      <c r="EN154" s="1"/>
      <c r="EO154" s="9"/>
      <c r="EP154" s="1">
        <v>23.6</v>
      </c>
      <c r="EQ154" s="1">
        <v>12.8</v>
      </c>
      <c r="ER154" s="1">
        <v>25.2</v>
      </c>
      <c r="ES154" s="1">
        <v>30.8</v>
      </c>
      <c r="ET154" s="1">
        <v>35.200000000000003</v>
      </c>
      <c r="EU154" s="1">
        <v>41.900000000000006</v>
      </c>
    </row>
    <row r="155" spans="1:151" x14ac:dyDescent="0.2">
      <c r="A155" s="2">
        <v>45268</v>
      </c>
      <c r="B155" s="6" t="s">
        <v>44</v>
      </c>
      <c r="C155" s="6" t="s">
        <v>17</v>
      </c>
      <c r="D155" s="8">
        <v>0.71527777777777779</v>
      </c>
      <c r="E155" s="1" t="s">
        <v>185</v>
      </c>
      <c r="F155" s="1"/>
      <c r="G155" s="1" t="s">
        <v>191</v>
      </c>
      <c r="H155" s="1" t="s">
        <v>10</v>
      </c>
      <c r="I155" s="1"/>
      <c r="J155" s="1" t="s">
        <v>47</v>
      </c>
      <c r="K155" s="6">
        <v>18</v>
      </c>
      <c r="L155" s="1" t="s">
        <v>6</v>
      </c>
      <c r="M155" s="6">
        <v>2850</v>
      </c>
      <c r="N155" s="6">
        <v>24000</v>
      </c>
      <c r="O155" s="4"/>
      <c r="P155" s="9"/>
      <c r="Q155" s="1"/>
      <c r="R155" s="9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9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9"/>
      <c r="BI155" s="1"/>
      <c r="BJ155" s="1"/>
      <c r="BK155" s="1"/>
      <c r="BL155" s="1"/>
      <c r="BM155" s="1"/>
      <c r="BN155" s="1"/>
      <c r="BO155" s="9"/>
      <c r="BP155" s="1"/>
      <c r="BQ155" s="1"/>
      <c r="BR155" s="1"/>
      <c r="BS155" s="1"/>
      <c r="BT155" s="1"/>
      <c r="BU155" s="1"/>
      <c r="BV155" s="9"/>
      <c r="BW155" s="1"/>
      <c r="BX155" s="1"/>
      <c r="BY155" s="1"/>
      <c r="BZ155" s="1"/>
      <c r="CA155" s="1"/>
      <c r="CB155" s="9"/>
      <c r="CC155" s="1"/>
      <c r="CD155" s="1"/>
      <c r="CE155" s="1"/>
      <c r="CF155" s="9"/>
      <c r="CG155" s="1"/>
      <c r="CH155" s="9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9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9"/>
      <c r="DU155" s="9"/>
      <c r="DV155" s="1"/>
      <c r="DW155" s="1"/>
      <c r="DX155" s="1"/>
      <c r="DY155" s="9"/>
      <c r="DZ155" s="1"/>
      <c r="EA155" s="1"/>
      <c r="EB155" s="1"/>
      <c r="EC155" s="9"/>
      <c r="ED155" s="1"/>
      <c r="EE155" s="1"/>
      <c r="EF155" s="1"/>
      <c r="EG155" s="9"/>
      <c r="EH155" s="1"/>
      <c r="EI155" s="1"/>
      <c r="EJ155" s="1"/>
      <c r="EK155" s="9"/>
      <c r="EL155" s="1"/>
      <c r="EM155" s="1"/>
      <c r="EN155" s="1"/>
      <c r="EO155" s="9"/>
      <c r="EP155" s="1">
        <v>11.600000000000001</v>
      </c>
      <c r="EQ155" s="1">
        <v>21.7</v>
      </c>
      <c r="ER155" s="1">
        <v>23.9</v>
      </c>
      <c r="ES155" s="1">
        <v>28.6</v>
      </c>
      <c r="ET155" s="1">
        <v>57.6</v>
      </c>
      <c r="EU155" s="1">
        <v>63.5</v>
      </c>
    </row>
    <row r="156" spans="1:151" x14ac:dyDescent="0.2">
      <c r="A156" s="2">
        <v>45268</v>
      </c>
      <c r="B156" s="6" t="s">
        <v>44</v>
      </c>
      <c r="C156" s="6" t="s">
        <v>19</v>
      </c>
      <c r="D156" s="8">
        <v>0.73958333333333337</v>
      </c>
      <c r="E156" s="1" t="s">
        <v>185</v>
      </c>
      <c r="F156" s="1"/>
      <c r="G156" s="1" t="s">
        <v>192</v>
      </c>
      <c r="H156" s="1" t="s">
        <v>10</v>
      </c>
      <c r="I156" s="1"/>
      <c r="J156" s="1" t="s">
        <v>47</v>
      </c>
      <c r="K156" s="6">
        <v>18</v>
      </c>
      <c r="L156" s="1" t="s">
        <v>6</v>
      </c>
      <c r="M156" s="6">
        <v>2850</v>
      </c>
      <c r="N156" s="6">
        <v>21000</v>
      </c>
      <c r="O156" s="4"/>
      <c r="P156" s="9"/>
      <c r="Q156" s="1"/>
      <c r="R156" s="9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9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9"/>
      <c r="BI156" s="1"/>
      <c r="BJ156" s="1"/>
      <c r="BK156" s="1"/>
      <c r="BL156" s="1"/>
      <c r="BM156" s="1"/>
      <c r="BN156" s="1"/>
      <c r="BO156" s="9"/>
      <c r="BP156" s="1"/>
      <c r="BQ156" s="1"/>
      <c r="BR156" s="1"/>
      <c r="BS156" s="1"/>
      <c r="BT156" s="1"/>
      <c r="BU156" s="1"/>
      <c r="BV156" s="9"/>
      <c r="BW156" s="1"/>
      <c r="BX156" s="1"/>
      <c r="BY156" s="1"/>
      <c r="BZ156" s="1"/>
      <c r="CA156" s="1"/>
      <c r="CB156" s="9"/>
      <c r="CC156" s="1"/>
      <c r="CD156" s="1"/>
      <c r="CE156" s="1"/>
      <c r="CF156" s="9"/>
      <c r="CG156" s="1"/>
      <c r="CH156" s="9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9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9"/>
      <c r="DU156" s="9"/>
      <c r="DV156" s="1"/>
      <c r="DW156" s="1"/>
      <c r="DX156" s="1"/>
      <c r="DY156" s="9"/>
      <c r="DZ156" s="1"/>
      <c r="EA156" s="1"/>
      <c r="EB156" s="1"/>
      <c r="EC156" s="9"/>
      <c r="ED156" s="1"/>
      <c r="EE156" s="1"/>
      <c r="EF156" s="1"/>
      <c r="EG156" s="9"/>
      <c r="EH156" s="1"/>
      <c r="EI156" s="1"/>
      <c r="EJ156" s="1"/>
      <c r="EK156" s="9"/>
      <c r="EL156" s="1"/>
      <c r="EM156" s="1"/>
      <c r="EN156" s="1"/>
      <c r="EO156" s="9"/>
      <c r="EP156" s="1">
        <v>14.600000000000001</v>
      </c>
      <c r="EQ156" s="1">
        <v>7.6</v>
      </c>
      <c r="ER156" s="1">
        <v>11.600000000000001</v>
      </c>
      <c r="ES156" s="1">
        <v>16.900000000000002</v>
      </c>
      <c r="ET156" s="1">
        <v>34.900000000000006</v>
      </c>
      <c r="EU156" s="1">
        <v>132.9</v>
      </c>
    </row>
    <row r="157" spans="1:151" x14ac:dyDescent="0.2">
      <c r="A157" s="2">
        <v>45268</v>
      </c>
      <c r="B157" s="6" t="s">
        <v>44</v>
      </c>
      <c r="C157" s="6" t="s">
        <v>21</v>
      </c>
      <c r="D157" s="8">
        <v>0.76388888888888884</v>
      </c>
      <c r="E157" s="1" t="s">
        <v>185</v>
      </c>
      <c r="F157" s="1"/>
      <c r="G157" s="1" t="s">
        <v>193</v>
      </c>
      <c r="H157" s="1" t="s">
        <v>10</v>
      </c>
      <c r="I157" s="1"/>
      <c r="J157" s="1" t="s">
        <v>47</v>
      </c>
      <c r="K157" s="6">
        <v>18</v>
      </c>
      <c r="L157" s="1" t="s">
        <v>6</v>
      </c>
      <c r="M157" s="6">
        <v>2850</v>
      </c>
      <c r="N157" s="6">
        <v>35000</v>
      </c>
      <c r="O157" s="4"/>
      <c r="P157" s="9"/>
      <c r="Q157" s="1"/>
      <c r="R157" s="9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9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9"/>
      <c r="BI157" s="1"/>
      <c r="BJ157" s="1"/>
      <c r="BK157" s="1"/>
      <c r="BL157" s="1"/>
      <c r="BM157" s="1"/>
      <c r="BN157" s="1"/>
      <c r="BO157" s="9"/>
      <c r="BP157" s="1"/>
      <c r="BQ157" s="1"/>
      <c r="BR157" s="1"/>
      <c r="BS157" s="1"/>
      <c r="BT157" s="1"/>
      <c r="BU157" s="1"/>
      <c r="BV157" s="9"/>
      <c r="BW157" s="1"/>
      <c r="BX157" s="1"/>
      <c r="BY157" s="1"/>
      <c r="BZ157" s="1"/>
      <c r="CA157" s="1"/>
      <c r="CB157" s="9"/>
      <c r="CC157" s="1"/>
      <c r="CD157" s="1"/>
      <c r="CE157" s="1"/>
      <c r="CF157" s="9"/>
      <c r="CG157" s="1"/>
      <c r="CH157" s="9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9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9"/>
      <c r="DU157" s="9"/>
      <c r="DV157" s="1"/>
      <c r="DW157" s="1"/>
      <c r="DX157" s="1"/>
      <c r="DY157" s="9"/>
      <c r="DZ157" s="1"/>
      <c r="EA157" s="1"/>
      <c r="EB157" s="1"/>
      <c r="EC157" s="9"/>
      <c r="ED157" s="1"/>
      <c r="EE157" s="1"/>
      <c r="EF157" s="1"/>
      <c r="EG157" s="9"/>
      <c r="EH157" s="1"/>
      <c r="EI157" s="1"/>
      <c r="EJ157" s="1"/>
      <c r="EK157" s="9"/>
      <c r="EL157" s="1"/>
      <c r="EM157" s="1"/>
      <c r="EN157" s="1"/>
      <c r="EO157" s="9"/>
      <c r="EP157" s="1">
        <v>38.799999999999997</v>
      </c>
      <c r="EQ157" s="1">
        <v>89</v>
      </c>
      <c r="ER157" s="1">
        <v>67.8</v>
      </c>
      <c r="ES157" s="1">
        <v>97.8</v>
      </c>
      <c r="ET157" s="1">
        <v>142.80000000000001</v>
      </c>
      <c r="EU157" s="1">
        <v>151</v>
      </c>
    </row>
    <row r="158" spans="1:151" x14ac:dyDescent="0.2">
      <c r="A158" s="2">
        <v>45268</v>
      </c>
      <c r="B158" s="6" t="s">
        <v>55</v>
      </c>
      <c r="C158" s="6" t="s">
        <v>1</v>
      </c>
      <c r="D158" s="8">
        <v>0.65416666666666667</v>
      </c>
      <c r="E158" s="1" t="s">
        <v>194</v>
      </c>
      <c r="F158" s="1"/>
      <c r="G158" s="1" t="s">
        <v>195</v>
      </c>
      <c r="H158" s="1" t="s">
        <v>34</v>
      </c>
      <c r="I158" s="1" t="s">
        <v>59</v>
      </c>
      <c r="J158" s="1" t="s">
        <v>47</v>
      </c>
      <c r="K158" s="6">
        <v>13</v>
      </c>
      <c r="L158" s="1" t="s">
        <v>6</v>
      </c>
      <c r="M158" s="6">
        <v>2400</v>
      </c>
      <c r="N158" s="6">
        <v>12000</v>
      </c>
      <c r="O158" s="4"/>
      <c r="P158" s="9"/>
      <c r="Q158" s="1"/>
      <c r="R158" s="9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9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9"/>
      <c r="BI158" s="1"/>
      <c r="BJ158" s="1"/>
      <c r="BK158" s="1"/>
      <c r="BL158" s="1"/>
      <c r="BM158" s="1"/>
      <c r="BN158" s="1"/>
      <c r="BO158" s="9"/>
      <c r="BP158" s="1"/>
      <c r="BQ158" s="1"/>
      <c r="BR158" s="1"/>
      <c r="BS158" s="1"/>
      <c r="BT158" s="1"/>
      <c r="BU158" s="1"/>
      <c r="BV158" s="9"/>
      <c r="BW158" s="1"/>
      <c r="BX158" s="1"/>
      <c r="BY158" s="1"/>
      <c r="BZ158" s="1"/>
      <c r="CA158" s="1"/>
      <c r="CB158" s="9"/>
      <c r="CC158" s="1"/>
      <c r="CD158" s="1"/>
      <c r="CE158" s="1"/>
      <c r="CF158" s="9"/>
      <c r="CG158" s="1"/>
      <c r="CH158" s="9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9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9"/>
      <c r="DU158" s="9"/>
      <c r="DV158" s="1"/>
      <c r="DW158" s="1"/>
      <c r="DX158" s="1"/>
      <c r="DY158" s="9"/>
      <c r="DZ158" s="1"/>
      <c r="EA158" s="1"/>
      <c r="EB158" s="1"/>
      <c r="EC158" s="9"/>
      <c r="ED158" s="1"/>
      <c r="EE158" s="1"/>
      <c r="EF158" s="1"/>
      <c r="EG158" s="9"/>
      <c r="EH158" s="1"/>
      <c r="EI158" s="1"/>
      <c r="EJ158" s="1"/>
      <c r="EK158" s="9"/>
      <c r="EL158" s="1"/>
      <c r="EM158" s="1"/>
      <c r="EN158" s="1"/>
      <c r="EO158" s="9"/>
      <c r="EP158" s="1">
        <v>27.2</v>
      </c>
      <c r="EQ158" s="1">
        <v>27</v>
      </c>
      <c r="ER158" s="1">
        <v>8.1999999999999993</v>
      </c>
      <c r="ES158" s="1">
        <v>31.2</v>
      </c>
      <c r="ET158" s="1">
        <v>42.2</v>
      </c>
      <c r="EU158" s="1">
        <v>50.2</v>
      </c>
    </row>
    <row r="159" spans="1:151" x14ac:dyDescent="0.2">
      <c r="A159" s="2">
        <v>45268</v>
      </c>
      <c r="B159" s="6" t="s">
        <v>55</v>
      </c>
      <c r="C159" s="6" t="s">
        <v>8</v>
      </c>
      <c r="D159" s="8">
        <v>0.67847222222222225</v>
      </c>
      <c r="E159" s="1" t="s">
        <v>194</v>
      </c>
      <c r="F159" s="1"/>
      <c r="G159" s="1" t="s">
        <v>196</v>
      </c>
      <c r="H159" s="1" t="s">
        <v>34</v>
      </c>
      <c r="I159" s="1" t="s">
        <v>59</v>
      </c>
      <c r="J159" s="1" t="s">
        <v>47</v>
      </c>
      <c r="K159" s="6">
        <v>6</v>
      </c>
      <c r="L159" s="1" t="s">
        <v>6</v>
      </c>
      <c r="M159" s="6">
        <v>3100</v>
      </c>
      <c r="N159" s="6">
        <v>16000</v>
      </c>
      <c r="O159" s="4"/>
      <c r="P159" s="9"/>
      <c r="Q159" s="1"/>
      <c r="R159" s="9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9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9"/>
      <c r="BI159" s="1"/>
      <c r="BJ159" s="1"/>
      <c r="BK159" s="1"/>
      <c r="BL159" s="1"/>
      <c r="BM159" s="1"/>
      <c r="BN159" s="1"/>
      <c r="BO159" s="9"/>
      <c r="BP159" s="1"/>
      <c r="BQ159" s="1"/>
      <c r="BR159" s="1"/>
      <c r="BS159" s="1"/>
      <c r="BT159" s="1"/>
      <c r="BU159" s="1"/>
      <c r="BV159" s="9"/>
      <c r="BW159" s="1"/>
      <c r="BX159" s="1"/>
      <c r="BY159" s="1"/>
      <c r="BZ159" s="1"/>
      <c r="CA159" s="1"/>
      <c r="CB159" s="9"/>
      <c r="CC159" s="1"/>
      <c r="CD159" s="1"/>
      <c r="CE159" s="1"/>
      <c r="CF159" s="9"/>
      <c r="CG159" s="1"/>
      <c r="CH159" s="9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9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9"/>
      <c r="DU159" s="9"/>
      <c r="DV159" s="1"/>
      <c r="DW159" s="1"/>
      <c r="DX159" s="1"/>
      <c r="DY159" s="9"/>
      <c r="DZ159" s="1"/>
      <c r="EA159" s="1"/>
      <c r="EB159" s="1"/>
      <c r="EC159" s="9"/>
      <c r="ED159" s="1"/>
      <c r="EE159" s="1"/>
      <c r="EF159" s="1"/>
      <c r="EG159" s="9"/>
      <c r="EH159" s="1"/>
      <c r="EI159" s="1"/>
      <c r="EJ159" s="1"/>
      <c r="EK159" s="9"/>
      <c r="EL159" s="1"/>
      <c r="EM159" s="1"/>
      <c r="EN159" s="1"/>
      <c r="EO159" s="9"/>
      <c r="EP159" s="1">
        <v>9.1999999999999993</v>
      </c>
      <c r="EQ159" s="1">
        <v>14.7</v>
      </c>
      <c r="ER159" s="1">
        <v>12.3</v>
      </c>
      <c r="ES159" s="1">
        <v>18.100000000000001</v>
      </c>
      <c r="ET159" s="1">
        <v>22.5</v>
      </c>
      <c r="EU159" s="1">
        <v>25.4</v>
      </c>
    </row>
    <row r="160" spans="1:151" x14ac:dyDescent="0.2">
      <c r="A160" s="2">
        <v>45268</v>
      </c>
      <c r="B160" s="6" t="s">
        <v>55</v>
      </c>
      <c r="C160" s="6" t="s">
        <v>11</v>
      </c>
      <c r="D160" s="8">
        <v>0.70277777777777783</v>
      </c>
      <c r="E160" s="1" t="s">
        <v>194</v>
      </c>
      <c r="F160" s="1"/>
      <c r="G160" s="1" t="s">
        <v>197</v>
      </c>
      <c r="H160" s="1" t="s">
        <v>34</v>
      </c>
      <c r="I160" s="1" t="s">
        <v>59</v>
      </c>
      <c r="J160" s="1" t="s">
        <v>47</v>
      </c>
      <c r="K160" s="6">
        <v>12</v>
      </c>
      <c r="L160" s="1" t="s">
        <v>6</v>
      </c>
      <c r="M160" s="6">
        <v>1700</v>
      </c>
      <c r="N160" s="6">
        <v>12500</v>
      </c>
      <c r="O160" s="4"/>
      <c r="P160" s="9"/>
      <c r="Q160" s="1"/>
      <c r="R160" s="9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9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9"/>
      <c r="BI160" s="1"/>
      <c r="BJ160" s="1"/>
      <c r="BK160" s="1"/>
      <c r="BL160" s="1"/>
      <c r="BM160" s="1"/>
      <c r="BN160" s="1"/>
      <c r="BO160" s="9"/>
      <c r="BP160" s="1"/>
      <c r="BQ160" s="1"/>
      <c r="BR160" s="1"/>
      <c r="BS160" s="1"/>
      <c r="BT160" s="1"/>
      <c r="BU160" s="1"/>
      <c r="BV160" s="9"/>
      <c r="BW160" s="1"/>
      <c r="BX160" s="1"/>
      <c r="BY160" s="1"/>
      <c r="BZ160" s="1"/>
      <c r="CA160" s="1"/>
      <c r="CB160" s="9"/>
      <c r="CC160" s="1"/>
      <c r="CD160" s="1"/>
      <c r="CE160" s="1"/>
      <c r="CF160" s="9"/>
      <c r="CG160" s="1"/>
      <c r="CH160" s="9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9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9"/>
      <c r="DU160" s="9"/>
      <c r="DV160" s="1"/>
      <c r="DW160" s="1"/>
      <c r="DX160" s="1"/>
      <c r="DY160" s="9"/>
      <c r="DZ160" s="1"/>
      <c r="EA160" s="1"/>
      <c r="EB160" s="1"/>
      <c r="EC160" s="9"/>
      <c r="ED160" s="1"/>
      <c r="EE160" s="1"/>
      <c r="EF160" s="1"/>
      <c r="EG160" s="9"/>
      <c r="EH160" s="1"/>
      <c r="EI160" s="1"/>
      <c r="EJ160" s="1"/>
      <c r="EK160" s="9"/>
      <c r="EL160" s="1"/>
      <c r="EM160" s="1"/>
      <c r="EN160" s="1"/>
      <c r="EO160" s="9"/>
      <c r="EP160" s="1">
        <v>10.399999999999999</v>
      </c>
      <c r="EQ160" s="1">
        <v>44.6</v>
      </c>
      <c r="ER160" s="1">
        <v>45.8</v>
      </c>
      <c r="ES160" s="1">
        <v>50.4</v>
      </c>
      <c r="ET160" s="1">
        <v>53.5</v>
      </c>
      <c r="EU160" s="1">
        <v>67.5</v>
      </c>
    </row>
    <row r="161" spans="1:151" x14ac:dyDescent="0.2">
      <c r="A161" s="2">
        <v>45268</v>
      </c>
      <c r="B161" s="6" t="s">
        <v>55</v>
      </c>
      <c r="C161" s="6" t="s">
        <v>13</v>
      </c>
      <c r="D161" s="8">
        <v>0.7270833333333333</v>
      </c>
      <c r="E161" s="1" t="s">
        <v>194</v>
      </c>
      <c r="F161" s="1"/>
      <c r="G161" s="1" t="s">
        <v>198</v>
      </c>
      <c r="H161" s="1" t="s">
        <v>34</v>
      </c>
      <c r="I161" s="1" t="s">
        <v>30</v>
      </c>
      <c r="J161" s="1" t="s">
        <v>47</v>
      </c>
      <c r="K161" s="6">
        <v>12</v>
      </c>
      <c r="L161" s="1" t="s">
        <v>6</v>
      </c>
      <c r="M161" s="6">
        <v>1700</v>
      </c>
      <c r="N161" s="6">
        <v>15000</v>
      </c>
      <c r="O161" s="4"/>
      <c r="P161" s="9"/>
      <c r="Q161" s="1"/>
      <c r="R161" s="9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9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9"/>
      <c r="BI161" s="1"/>
      <c r="BJ161" s="1"/>
      <c r="BK161" s="1"/>
      <c r="BL161" s="1"/>
      <c r="BM161" s="1"/>
      <c r="BN161" s="1"/>
      <c r="BO161" s="9"/>
      <c r="BP161" s="1"/>
      <c r="BQ161" s="1"/>
      <c r="BR161" s="1"/>
      <c r="BS161" s="1"/>
      <c r="BT161" s="1"/>
      <c r="BU161" s="1"/>
      <c r="BV161" s="9"/>
      <c r="BW161" s="1"/>
      <c r="BX161" s="1"/>
      <c r="BY161" s="1"/>
      <c r="BZ161" s="1"/>
      <c r="CA161" s="1"/>
      <c r="CB161" s="9"/>
      <c r="CC161" s="1"/>
      <c r="CD161" s="1"/>
      <c r="CE161" s="1"/>
      <c r="CF161" s="9"/>
      <c r="CG161" s="1"/>
      <c r="CH161" s="9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9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9"/>
      <c r="DU161" s="9"/>
      <c r="DV161" s="1"/>
      <c r="DW161" s="1"/>
      <c r="DX161" s="1"/>
      <c r="DY161" s="9"/>
      <c r="DZ161" s="1"/>
      <c r="EA161" s="1"/>
      <c r="EB161" s="1"/>
      <c r="EC161" s="9"/>
      <c r="ED161" s="1"/>
      <c r="EE161" s="1"/>
      <c r="EF161" s="1"/>
      <c r="EG161" s="9"/>
      <c r="EH161" s="1"/>
      <c r="EI161" s="1"/>
      <c r="EJ161" s="1"/>
      <c r="EK161" s="9"/>
      <c r="EL161" s="1"/>
      <c r="EM161" s="1"/>
      <c r="EN161" s="1"/>
      <c r="EO161" s="9"/>
      <c r="EP161" s="1">
        <v>14.1</v>
      </c>
      <c r="EQ161" s="1">
        <v>15.3</v>
      </c>
      <c r="ER161" s="1">
        <v>11.399999999999999</v>
      </c>
      <c r="ES161" s="1">
        <v>20.399999999999999</v>
      </c>
      <c r="ET161" s="1">
        <v>23.2</v>
      </c>
      <c r="EU161" s="1">
        <v>46.2</v>
      </c>
    </row>
    <row r="162" spans="1:151" x14ac:dyDescent="0.2">
      <c r="A162" s="2">
        <v>45268</v>
      </c>
      <c r="B162" s="6" t="s">
        <v>55</v>
      </c>
      <c r="C162" s="6" t="s">
        <v>15</v>
      </c>
      <c r="D162" s="8">
        <v>0.75138888888888899</v>
      </c>
      <c r="E162" s="1" t="s">
        <v>194</v>
      </c>
      <c r="F162" s="1"/>
      <c r="G162" s="1" t="s">
        <v>199</v>
      </c>
      <c r="H162" s="1" t="s">
        <v>34</v>
      </c>
      <c r="I162" s="1" t="s">
        <v>38</v>
      </c>
      <c r="J162" s="1" t="s">
        <v>47</v>
      </c>
      <c r="K162" s="6">
        <v>15</v>
      </c>
      <c r="L162" s="1" t="s">
        <v>6</v>
      </c>
      <c r="M162" s="6">
        <v>2100</v>
      </c>
      <c r="N162" s="6">
        <v>19000</v>
      </c>
      <c r="O162" s="4"/>
      <c r="P162" s="9"/>
      <c r="Q162" s="1"/>
      <c r="R162" s="9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9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9"/>
      <c r="BI162" s="1"/>
      <c r="BJ162" s="1"/>
      <c r="BK162" s="1"/>
      <c r="BL162" s="1"/>
      <c r="BM162" s="1"/>
      <c r="BN162" s="1"/>
      <c r="BO162" s="9"/>
      <c r="BP162" s="1"/>
      <c r="BQ162" s="1"/>
      <c r="BR162" s="1"/>
      <c r="BS162" s="1"/>
      <c r="BT162" s="1"/>
      <c r="BU162" s="1"/>
      <c r="BV162" s="9"/>
      <c r="BW162" s="1"/>
      <c r="BX162" s="1"/>
      <c r="BY162" s="1"/>
      <c r="BZ162" s="1"/>
      <c r="CA162" s="1"/>
      <c r="CB162" s="9"/>
      <c r="CC162" s="1"/>
      <c r="CD162" s="1"/>
      <c r="CE162" s="1"/>
      <c r="CF162" s="9"/>
      <c r="CG162" s="1"/>
      <c r="CH162" s="9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9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9"/>
      <c r="DU162" s="9"/>
      <c r="DV162" s="1"/>
      <c r="DW162" s="1"/>
      <c r="DX162" s="1"/>
      <c r="DY162" s="9"/>
      <c r="DZ162" s="1"/>
      <c r="EA162" s="1"/>
      <c r="EB162" s="1"/>
      <c r="EC162" s="9"/>
      <c r="ED162" s="1"/>
      <c r="EE162" s="1"/>
      <c r="EF162" s="1"/>
      <c r="EG162" s="9"/>
      <c r="EH162" s="1"/>
      <c r="EI162" s="1"/>
      <c r="EJ162" s="1"/>
      <c r="EK162" s="9"/>
      <c r="EL162" s="1"/>
      <c r="EM162" s="1"/>
      <c r="EN162" s="1"/>
      <c r="EO162" s="9"/>
      <c r="EP162" s="1">
        <v>14.9</v>
      </c>
      <c r="EQ162" s="1">
        <v>17.899999999999999</v>
      </c>
      <c r="ER162" s="1">
        <v>25</v>
      </c>
      <c r="ES162" s="1">
        <v>28.9</v>
      </c>
      <c r="ET162" s="1">
        <v>50.9</v>
      </c>
      <c r="EU162" s="1">
        <v>55.1</v>
      </c>
    </row>
    <row r="163" spans="1:151" x14ac:dyDescent="0.2">
      <c r="A163" s="2">
        <v>45268</v>
      </c>
      <c r="B163" s="6" t="s">
        <v>55</v>
      </c>
      <c r="C163" s="6" t="s">
        <v>17</v>
      </c>
      <c r="D163" s="8">
        <v>0.77638888888888891</v>
      </c>
      <c r="E163" s="1" t="s">
        <v>194</v>
      </c>
      <c r="F163" s="1"/>
      <c r="G163" s="1" t="s">
        <v>200</v>
      </c>
      <c r="H163" s="1" t="s">
        <v>34</v>
      </c>
      <c r="I163" s="1" t="s">
        <v>38</v>
      </c>
      <c r="J163" s="1" t="s">
        <v>47</v>
      </c>
      <c r="K163" s="6">
        <v>15</v>
      </c>
      <c r="L163" s="1" t="s">
        <v>6</v>
      </c>
      <c r="M163" s="6">
        <v>2100</v>
      </c>
      <c r="N163" s="6">
        <v>16000</v>
      </c>
      <c r="O163" s="4"/>
      <c r="P163" s="9"/>
      <c r="Q163" s="1"/>
      <c r="R163" s="9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9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9"/>
      <c r="BI163" s="1"/>
      <c r="BJ163" s="1"/>
      <c r="BK163" s="1"/>
      <c r="BL163" s="1"/>
      <c r="BM163" s="1"/>
      <c r="BN163" s="1"/>
      <c r="BO163" s="9"/>
      <c r="BP163" s="1"/>
      <c r="BQ163" s="1"/>
      <c r="BR163" s="1"/>
      <c r="BS163" s="1"/>
      <c r="BT163" s="1"/>
      <c r="BU163" s="1"/>
      <c r="BV163" s="9"/>
      <c r="BW163" s="1"/>
      <c r="BX163" s="1"/>
      <c r="BY163" s="1"/>
      <c r="BZ163" s="1"/>
      <c r="CA163" s="1"/>
      <c r="CB163" s="9"/>
      <c r="CC163" s="1"/>
      <c r="CD163" s="1"/>
      <c r="CE163" s="1"/>
      <c r="CF163" s="9"/>
      <c r="CG163" s="1"/>
      <c r="CH163" s="9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9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9"/>
      <c r="DU163" s="9"/>
      <c r="DV163" s="1"/>
      <c r="DW163" s="1"/>
      <c r="DX163" s="1"/>
      <c r="DY163" s="9"/>
      <c r="DZ163" s="1"/>
      <c r="EA163" s="1"/>
      <c r="EB163" s="1"/>
      <c r="EC163" s="9"/>
      <c r="ED163" s="1"/>
      <c r="EE163" s="1"/>
      <c r="EF163" s="1"/>
      <c r="EG163" s="9"/>
      <c r="EH163" s="1"/>
      <c r="EI163" s="1"/>
      <c r="EJ163" s="1"/>
      <c r="EK163" s="9"/>
      <c r="EL163" s="1"/>
      <c r="EM163" s="1"/>
      <c r="EN163" s="1"/>
      <c r="EO163" s="9"/>
      <c r="EP163" s="1">
        <v>59</v>
      </c>
      <c r="EQ163" s="1">
        <v>60</v>
      </c>
      <c r="ER163" s="1">
        <v>21</v>
      </c>
      <c r="ES163" s="1">
        <v>70</v>
      </c>
      <c r="ET163" s="1">
        <v>77.3</v>
      </c>
      <c r="EU163" s="1">
        <v>177.3</v>
      </c>
    </row>
    <row r="164" spans="1:151" x14ac:dyDescent="0.2">
      <c r="A164" s="2">
        <v>45268</v>
      </c>
      <c r="B164" s="6" t="s">
        <v>55</v>
      </c>
      <c r="C164" s="6" t="s">
        <v>19</v>
      </c>
      <c r="D164" s="8">
        <v>0.80208333333333337</v>
      </c>
      <c r="E164" s="1" t="s">
        <v>194</v>
      </c>
      <c r="F164" s="1"/>
      <c r="G164" s="1" t="s">
        <v>201</v>
      </c>
      <c r="H164" s="1" t="s">
        <v>34</v>
      </c>
      <c r="I164" s="1" t="s">
        <v>59</v>
      </c>
      <c r="J164" s="1" t="s">
        <v>47</v>
      </c>
      <c r="K164" s="6">
        <v>10</v>
      </c>
      <c r="L164" s="1" t="s">
        <v>6</v>
      </c>
      <c r="M164" s="6">
        <v>2100</v>
      </c>
      <c r="N164" s="6">
        <v>12000</v>
      </c>
      <c r="O164" s="4"/>
      <c r="P164" s="9"/>
      <c r="Q164" s="1"/>
      <c r="R164" s="9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9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9"/>
      <c r="BI164" s="1"/>
      <c r="BJ164" s="1"/>
      <c r="BK164" s="1"/>
      <c r="BL164" s="1"/>
      <c r="BM164" s="1"/>
      <c r="BN164" s="1"/>
      <c r="BO164" s="9"/>
      <c r="BP164" s="1"/>
      <c r="BQ164" s="1"/>
      <c r="BR164" s="1"/>
      <c r="BS164" s="1"/>
      <c r="BT164" s="1"/>
      <c r="BU164" s="1"/>
      <c r="BV164" s="9"/>
      <c r="BW164" s="1"/>
      <c r="BX164" s="1"/>
      <c r="BY164" s="1"/>
      <c r="BZ164" s="1"/>
      <c r="CA164" s="1"/>
      <c r="CB164" s="9"/>
      <c r="CC164" s="1"/>
      <c r="CD164" s="1"/>
      <c r="CE164" s="1"/>
      <c r="CF164" s="9"/>
      <c r="CG164" s="1"/>
      <c r="CH164" s="9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9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9"/>
      <c r="DU164" s="9"/>
      <c r="DV164" s="1"/>
      <c r="DW164" s="1"/>
      <c r="DX164" s="1"/>
      <c r="DY164" s="9"/>
      <c r="DZ164" s="1"/>
      <c r="EA164" s="1"/>
      <c r="EB164" s="1"/>
      <c r="EC164" s="9"/>
      <c r="ED164" s="1"/>
      <c r="EE164" s="1"/>
      <c r="EF164" s="1"/>
      <c r="EG164" s="9"/>
      <c r="EH164" s="1"/>
      <c r="EI164" s="1"/>
      <c r="EJ164" s="1"/>
      <c r="EK164" s="9"/>
      <c r="EL164" s="1"/>
      <c r="EM164" s="1"/>
      <c r="EN164" s="1"/>
      <c r="EO164" s="9"/>
      <c r="EP164" s="1">
        <v>26.9</v>
      </c>
      <c r="EQ164" s="1">
        <v>8.4</v>
      </c>
      <c r="ER164" s="1">
        <v>27.5</v>
      </c>
      <c r="ES164" s="1">
        <v>31.4</v>
      </c>
      <c r="ET164" s="1">
        <v>51.4</v>
      </c>
      <c r="EU164" s="1">
        <v>59.3</v>
      </c>
    </row>
    <row r="165" spans="1:151" x14ac:dyDescent="0.2">
      <c r="A165" s="2">
        <v>45268</v>
      </c>
      <c r="B165" s="6" t="s">
        <v>55</v>
      </c>
      <c r="C165" s="6" t="s">
        <v>21</v>
      </c>
      <c r="D165" s="8">
        <v>0.82638888888888884</v>
      </c>
      <c r="E165" s="1" t="s">
        <v>194</v>
      </c>
      <c r="F165" s="1"/>
      <c r="G165" s="1" t="s">
        <v>202</v>
      </c>
      <c r="H165" s="1" t="s">
        <v>34</v>
      </c>
      <c r="I165" s="1" t="s">
        <v>38</v>
      </c>
      <c r="J165" s="1" t="s">
        <v>47</v>
      </c>
      <c r="K165" s="6">
        <v>14</v>
      </c>
      <c r="L165" s="1" t="s">
        <v>6</v>
      </c>
      <c r="M165" s="6">
        <v>2100</v>
      </c>
      <c r="N165" s="6">
        <v>14000</v>
      </c>
      <c r="O165" s="4"/>
      <c r="P165" s="9"/>
      <c r="Q165" s="1"/>
      <c r="R165" s="9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9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9"/>
      <c r="BI165" s="1"/>
      <c r="BJ165" s="1"/>
      <c r="BK165" s="1"/>
      <c r="BL165" s="1"/>
      <c r="BM165" s="1"/>
      <c r="BN165" s="1"/>
      <c r="BO165" s="9"/>
      <c r="BP165" s="1"/>
      <c r="BQ165" s="1"/>
      <c r="BR165" s="1"/>
      <c r="BS165" s="1"/>
      <c r="BT165" s="1"/>
      <c r="BU165" s="1"/>
      <c r="BV165" s="9"/>
      <c r="BW165" s="1"/>
      <c r="BX165" s="1"/>
      <c r="BY165" s="1"/>
      <c r="BZ165" s="1"/>
      <c r="CA165" s="1"/>
      <c r="CB165" s="9"/>
      <c r="CC165" s="1"/>
      <c r="CD165" s="1"/>
      <c r="CE165" s="1"/>
      <c r="CF165" s="9"/>
      <c r="CG165" s="1"/>
      <c r="CH165" s="9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9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9"/>
      <c r="DU165" s="9"/>
      <c r="DV165" s="1"/>
      <c r="DW165" s="1"/>
      <c r="DX165" s="1"/>
      <c r="DY165" s="9"/>
      <c r="DZ165" s="1"/>
      <c r="EA165" s="1"/>
      <c r="EB165" s="1"/>
      <c r="EC165" s="9"/>
      <c r="ED165" s="1"/>
      <c r="EE165" s="1"/>
      <c r="EF165" s="1"/>
      <c r="EG165" s="9"/>
      <c r="EH165" s="1"/>
      <c r="EI165" s="1"/>
      <c r="EJ165" s="1"/>
      <c r="EK165" s="9"/>
      <c r="EL165" s="1"/>
      <c r="EM165" s="1"/>
      <c r="EN165" s="1"/>
      <c r="EO165" s="9"/>
      <c r="EP165" s="1">
        <v>27.1</v>
      </c>
      <c r="EQ165" s="1">
        <v>23.1</v>
      </c>
      <c r="ER165" s="1">
        <v>32</v>
      </c>
      <c r="ES165" s="1">
        <v>41.1</v>
      </c>
      <c r="ET165" s="1">
        <v>66.099999999999994</v>
      </c>
      <c r="EU165" s="1">
        <v>100.1</v>
      </c>
    </row>
    <row r="166" spans="1:151" x14ac:dyDescent="0.2">
      <c r="A166" s="2">
        <v>45269</v>
      </c>
      <c r="B166" s="6" t="s">
        <v>0</v>
      </c>
      <c r="C166" s="6" t="s">
        <v>1</v>
      </c>
      <c r="D166" s="8">
        <v>0.58194444444444449</v>
      </c>
      <c r="E166" s="1" t="s">
        <v>2</v>
      </c>
      <c r="F166" s="1"/>
      <c r="G166" s="1" t="s">
        <v>203</v>
      </c>
      <c r="H166" s="1" t="s">
        <v>10</v>
      </c>
      <c r="I166" s="1"/>
      <c r="J166" s="1" t="s">
        <v>5</v>
      </c>
      <c r="K166" s="6">
        <v>16</v>
      </c>
      <c r="L166" s="1" t="s">
        <v>6</v>
      </c>
      <c r="M166" s="6">
        <v>2100</v>
      </c>
      <c r="N166" s="6">
        <v>46000</v>
      </c>
      <c r="O166" s="4"/>
      <c r="P166" s="9"/>
      <c r="Q166" s="1"/>
      <c r="R166" s="9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9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9"/>
      <c r="BI166" s="1"/>
      <c r="BJ166" s="1"/>
      <c r="BK166" s="1"/>
      <c r="BL166" s="1"/>
      <c r="BM166" s="1"/>
      <c r="BN166" s="1"/>
      <c r="BO166" s="9"/>
      <c r="BP166" s="1"/>
      <c r="BQ166" s="1"/>
      <c r="BR166" s="1"/>
      <c r="BS166" s="1"/>
      <c r="BT166" s="1"/>
      <c r="BU166" s="1"/>
      <c r="BV166" s="9"/>
      <c r="BW166" s="1"/>
      <c r="BX166" s="1"/>
      <c r="BY166" s="1"/>
      <c r="BZ166" s="1"/>
      <c r="CA166" s="1"/>
      <c r="CB166" s="9"/>
      <c r="CC166" s="1"/>
      <c r="CD166" s="1"/>
      <c r="CE166" s="1"/>
      <c r="CF166" s="9"/>
      <c r="CG166" s="1"/>
      <c r="CH166" s="9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9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9"/>
      <c r="DU166" s="9"/>
      <c r="DV166" s="1"/>
      <c r="DW166" s="1"/>
      <c r="DX166" s="1"/>
      <c r="DY166" s="9"/>
      <c r="DZ166" s="1"/>
      <c r="EA166" s="1"/>
      <c r="EB166" s="1"/>
      <c r="EC166" s="9"/>
      <c r="ED166" s="1"/>
      <c r="EE166" s="1"/>
      <c r="EF166" s="1"/>
      <c r="EG166" s="9"/>
      <c r="EH166" s="1"/>
      <c r="EI166" s="1"/>
      <c r="EJ166" s="1"/>
      <c r="EK166" s="9"/>
      <c r="EL166" s="1"/>
      <c r="EM166" s="1"/>
      <c r="EN166" s="1"/>
      <c r="EO166" s="9"/>
      <c r="EP166" s="1">
        <v>12.6</v>
      </c>
      <c r="EQ166" s="1">
        <v>17.600000000000001</v>
      </c>
      <c r="ER166" s="1">
        <v>27</v>
      </c>
      <c r="ES166" s="1">
        <v>28.6</v>
      </c>
      <c r="ET166" s="1">
        <v>117.6</v>
      </c>
      <c r="EU166" s="1">
        <v>123.3</v>
      </c>
    </row>
    <row r="167" spans="1:151" x14ac:dyDescent="0.2">
      <c r="A167" s="2">
        <v>45269</v>
      </c>
      <c r="B167" s="6" t="s">
        <v>0</v>
      </c>
      <c r="C167" s="6" t="s">
        <v>8</v>
      </c>
      <c r="D167" s="8">
        <v>0.60625000000000007</v>
      </c>
      <c r="E167" s="1" t="s">
        <v>2</v>
      </c>
      <c r="F167" s="1"/>
      <c r="G167" s="1" t="s">
        <v>204</v>
      </c>
      <c r="H167" s="1" t="s">
        <v>10</v>
      </c>
      <c r="I167" s="1"/>
      <c r="J167" s="1" t="s">
        <v>5</v>
      </c>
      <c r="K167" s="6">
        <v>16</v>
      </c>
      <c r="L167" s="1" t="s">
        <v>6</v>
      </c>
      <c r="M167" s="6">
        <v>2100</v>
      </c>
      <c r="N167" s="6">
        <v>40000</v>
      </c>
      <c r="O167" s="4"/>
      <c r="P167" s="9"/>
      <c r="Q167" s="1"/>
      <c r="R167" s="9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9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9"/>
      <c r="BI167" s="1"/>
      <c r="BJ167" s="1"/>
      <c r="BK167" s="1"/>
      <c r="BL167" s="1"/>
      <c r="BM167" s="1"/>
      <c r="BN167" s="1"/>
      <c r="BO167" s="9"/>
      <c r="BP167" s="1"/>
      <c r="BQ167" s="1"/>
      <c r="BR167" s="1"/>
      <c r="BS167" s="1"/>
      <c r="BT167" s="1"/>
      <c r="BU167" s="1"/>
      <c r="BV167" s="9"/>
      <c r="BW167" s="1"/>
      <c r="BX167" s="1"/>
      <c r="BY167" s="1"/>
      <c r="BZ167" s="1"/>
      <c r="CA167" s="1"/>
      <c r="CB167" s="9"/>
      <c r="CC167" s="1"/>
      <c r="CD167" s="1"/>
      <c r="CE167" s="1"/>
      <c r="CF167" s="9"/>
      <c r="CG167" s="1"/>
      <c r="CH167" s="9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9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9"/>
      <c r="DU167" s="9"/>
      <c r="DV167" s="1"/>
      <c r="DW167" s="1"/>
      <c r="DX167" s="1"/>
      <c r="DY167" s="9"/>
      <c r="DZ167" s="1"/>
      <c r="EA167" s="1"/>
      <c r="EB167" s="1"/>
      <c r="EC167" s="9"/>
      <c r="ED167" s="1"/>
      <c r="EE167" s="1"/>
      <c r="EF167" s="1"/>
      <c r="EG167" s="9"/>
      <c r="EH167" s="1"/>
      <c r="EI167" s="1"/>
      <c r="EJ167" s="1"/>
      <c r="EK167" s="9"/>
      <c r="EL167" s="1"/>
      <c r="EM167" s="1"/>
      <c r="EN167" s="1"/>
      <c r="EO167" s="9"/>
      <c r="EP167" s="1">
        <v>11.6</v>
      </c>
      <c r="EQ167" s="1">
        <v>68.599999999999994</v>
      </c>
      <c r="ER167" s="1">
        <v>77</v>
      </c>
      <c r="ES167" s="1">
        <v>78.599999999999994</v>
      </c>
      <c r="ET167" s="1">
        <v>98.6</v>
      </c>
      <c r="EU167" s="1">
        <v>109.6</v>
      </c>
    </row>
    <row r="168" spans="1:151" x14ac:dyDescent="0.2">
      <c r="A168" s="2">
        <v>45269</v>
      </c>
      <c r="B168" s="6" t="s">
        <v>0</v>
      </c>
      <c r="C168" s="6" t="s">
        <v>11</v>
      </c>
      <c r="D168" s="8">
        <v>0.63541666666666663</v>
      </c>
      <c r="E168" s="1" t="s">
        <v>2</v>
      </c>
      <c r="F168" s="1"/>
      <c r="G168" s="1" t="s">
        <v>205</v>
      </c>
      <c r="H168" s="1" t="s">
        <v>10</v>
      </c>
      <c r="I168" s="1"/>
      <c r="J168" s="1" t="s">
        <v>5</v>
      </c>
      <c r="K168" s="6">
        <v>18</v>
      </c>
      <c r="L168" s="1" t="s">
        <v>6</v>
      </c>
      <c r="M168" s="6">
        <v>2700</v>
      </c>
      <c r="N168" s="6">
        <v>120000</v>
      </c>
      <c r="O168" s="4"/>
      <c r="P168" s="9"/>
      <c r="Q168" s="1"/>
      <c r="R168" s="9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9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9"/>
      <c r="BI168" s="1"/>
      <c r="BJ168" s="1"/>
      <c r="BK168" s="1"/>
      <c r="BL168" s="1"/>
      <c r="BM168" s="1"/>
      <c r="BN168" s="1"/>
      <c r="BO168" s="9"/>
      <c r="BP168" s="1"/>
      <c r="BQ168" s="1"/>
      <c r="BR168" s="1"/>
      <c r="BS168" s="1"/>
      <c r="BT168" s="1"/>
      <c r="BU168" s="1"/>
      <c r="BV168" s="9"/>
      <c r="BW168" s="1"/>
      <c r="BX168" s="1"/>
      <c r="BY168" s="1"/>
      <c r="BZ168" s="1"/>
      <c r="CA168" s="1"/>
      <c r="CB168" s="9"/>
      <c r="CC168" s="1"/>
      <c r="CD168" s="1"/>
      <c r="CE168" s="1"/>
      <c r="CF168" s="9"/>
      <c r="CG168" s="1"/>
      <c r="CH168" s="9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9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9"/>
      <c r="DU168" s="9"/>
      <c r="DV168" s="1"/>
      <c r="DW168" s="1"/>
      <c r="DX168" s="1"/>
      <c r="DY168" s="9"/>
      <c r="DZ168" s="1"/>
      <c r="EA168" s="1"/>
      <c r="EB168" s="1"/>
      <c r="EC168" s="9"/>
      <c r="ED168" s="1"/>
      <c r="EE168" s="1"/>
      <c r="EF168" s="1"/>
      <c r="EG168" s="9"/>
      <c r="EH168" s="1"/>
      <c r="EI168" s="1"/>
      <c r="EJ168" s="1"/>
      <c r="EK168" s="9"/>
      <c r="EL168" s="1"/>
      <c r="EM168" s="1"/>
      <c r="EN168" s="1"/>
      <c r="EO168" s="9"/>
      <c r="EP168" s="1">
        <v>30.5</v>
      </c>
      <c r="EQ168" s="1">
        <v>9.8000000000000007</v>
      </c>
      <c r="ER168" s="1">
        <v>37.299999999999997</v>
      </c>
      <c r="ES168" s="1">
        <v>38.799999999999997</v>
      </c>
      <c r="ET168" s="1">
        <v>104.8</v>
      </c>
      <c r="EU168" s="1">
        <v>122.8</v>
      </c>
    </row>
    <row r="169" spans="1:151" x14ac:dyDescent="0.2">
      <c r="A169" s="2">
        <v>45269</v>
      </c>
      <c r="B169" s="6" t="s">
        <v>0</v>
      </c>
      <c r="C169" s="6" t="s">
        <v>13</v>
      </c>
      <c r="D169" s="8">
        <v>0.65972222222222221</v>
      </c>
      <c r="E169" s="1" t="s">
        <v>2</v>
      </c>
      <c r="F169" s="1"/>
      <c r="G169" s="1" t="s">
        <v>206</v>
      </c>
      <c r="H169" s="1" t="s">
        <v>4</v>
      </c>
      <c r="I169" s="1"/>
      <c r="J169" s="1" t="s">
        <v>5</v>
      </c>
      <c r="K169" s="6">
        <v>13</v>
      </c>
      <c r="L169" s="1" t="s">
        <v>6</v>
      </c>
      <c r="M169" s="6">
        <v>2175</v>
      </c>
      <c r="N169" s="6">
        <v>68000</v>
      </c>
      <c r="O169" s="4"/>
      <c r="P169" s="9"/>
      <c r="Q169" s="1"/>
      <c r="R169" s="9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9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9"/>
      <c r="BI169" s="1"/>
      <c r="BJ169" s="1"/>
      <c r="BK169" s="1"/>
      <c r="BL169" s="1"/>
      <c r="BM169" s="1"/>
      <c r="BN169" s="1"/>
      <c r="BO169" s="9"/>
      <c r="BP169" s="1"/>
      <c r="BQ169" s="1"/>
      <c r="BR169" s="1"/>
      <c r="BS169" s="1"/>
      <c r="BT169" s="1"/>
      <c r="BU169" s="1"/>
      <c r="BV169" s="9"/>
      <c r="BW169" s="1"/>
      <c r="BX169" s="1"/>
      <c r="BY169" s="1"/>
      <c r="BZ169" s="1"/>
      <c r="CA169" s="1"/>
      <c r="CB169" s="9"/>
      <c r="CC169" s="1"/>
      <c r="CD169" s="1"/>
      <c r="CE169" s="1"/>
      <c r="CF169" s="9"/>
      <c r="CG169" s="1"/>
      <c r="CH169" s="9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9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9"/>
      <c r="DU169" s="9"/>
      <c r="DV169" s="1"/>
      <c r="DW169" s="1"/>
      <c r="DX169" s="1"/>
      <c r="DY169" s="9"/>
      <c r="DZ169" s="1"/>
      <c r="EA169" s="1"/>
      <c r="EB169" s="1"/>
      <c r="EC169" s="9"/>
      <c r="ED169" s="1"/>
      <c r="EE169" s="1"/>
      <c r="EF169" s="1"/>
      <c r="EG169" s="9"/>
      <c r="EH169" s="1"/>
      <c r="EI169" s="1"/>
      <c r="EJ169" s="1"/>
      <c r="EK169" s="9"/>
      <c r="EL169" s="1"/>
      <c r="EM169" s="1"/>
      <c r="EN169" s="1"/>
      <c r="EO169" s="9"/>
      <c r="EP169" s="1">
        <v>11.7</v>
      </c>
      <c r="EQ169" s="1">
        <v>7.6</v>
      </c>
      <c r="ER169" s="1">
        <v>12.7</v>
      </c>
      <c r="ES169" s="1">
        <v>16</v>
      </c>
      <c r="ET169" s="1">
        <v>19.5</v>
      </c>
      <c r="EU169" s="1">
        <v>53.5</v>
      </c>
    </row>
    <row r="170" spans="1:151" x14ac:dyDescent="0.2">
      <c r="A170" s="2">
        <v>45269</v>
      </c>
      <c r="B170" s="6" t="s">
        <v>0</v>
      </c>
      <c r="C170" s="6" t="s">
        <v>15</v>
      </c>
      <c r="D170" s="8">
        <v>0.68402777777777779</v>
      </c>
      <c r="E170" s="1" t="s">
        <v>2</v>
      </c>
      <c r="F170" s="1"/>
      <c r="G170" s="1" t="s">
        <v>207</v>
      </c>
      <c r="H170" s="1" t="s">
        <v>10</v>
      </c>
      <c r="I170" s="1" t="s">
        <v>23</v>
      </c>
      <c r="J170" s="1" t="s">
        <v>5</v>
      </c>
      <c r="K170" s="6">
        <v>14</v>
      </c>
      <c r="L170" s="1" t="s">
        <v>6</v>
      </c>
      <c r="M170" s="6">
        <v>2700</v>
      </c>
      <c r="N170" s="6">
        <v>80000</v>
      </c>
      <c r="O170" s="4"/>
      <c r="P170" s="9"/>
      <c r="Q170" s="1"/>
      <c r="R170" s="9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9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9"/>
      <c r="BI170" s="1"/>
      <c r="BJ170" s="1"/>
      <c r="BK170" s="1"/>
      <c r="BL170" s="1"/>
      <c r="BM170" s="1"/>
      <c r="BN170" s="1"/>
      <c r="BO170" s="9"/>
      <c r="BP170" s="1"/>
      <c r="BQ170" s="1"/>
      <c r="BR170" s="1"/>
      <c r="BS170" s="1"/>
      <c r="BT170" s="1"/>
      <c r="BU170" s="1"/>
      <c r="BV170" s="9"/>
      <c r="BW170" s="1"/>
      <c r="BX170" s="1"/>
      <c r="BY170" s="1"/>
      <c r="BZ170" s="1"/>
      <c r="CA170" s="1"/>
      <c r="CB170" s="9"/>
      <c r="CC170" s="1"/>
      <c r="CD170" s="1"/>
      <c r="CE170" s="1"/>
      <c r="CF170" s="9"/>
      <c r="CG170" s="1"/>
      <c r="CH170" s="9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9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9"/>
      <c r="DU170" s="9"/>
      <c r="DV170" s="1"/>
      <c r="DW170" s="1"/>
      <c r="DX170" s="1"/>
      <c r="DY170" s="9"/>
      <c r="DZ170" s="1"/>
      <c r="EA170" s="1"/>
      <c r="EB170" s="1"/>
      <c r="EC170" s="9"/>
      <c r="ED170" s="1"/>
      <c r="EE170" s="1"/>
      <c r="EF170" s="1"/>
      <c r="EG170" s="9"/>
      <c r="EH170" s="1"/>
      <c r="EI170" s="1"/>
      <c r="EJ170" s="1"/>
      <c r="EK170" s="9"/>
      <c r="EL170" s="1"/>
      <c r="EM170" s="1"/>
      <c r="EN170" s="1"/>
      <c r="EO170" s="9"/>
      <c r="EP170" s="1">
        <v>6.4</v>
      </c>
      <c r="EQ170" s="1">
        <v>11.1</v>
      </c>
      <c r="ER170" s="1">
        <v>8.9</v>
      </c>
      <c r="ES170" s="1">
        <v>13.2</v>
      </c>
      <c r="ET170" s="1">
        <v>28.2</v>
      </c>
      <c r="EU170" s="1">
        <v>54.2</v>
      </c>
    </row>
    <row r="171" spans="1:151" x14ac:dyDescent="0.2">
      <c r="A171" s="2">
        <v>45269</v>
      </c>
      <c r="B171" s="6" t="s">
        <v>0</v>
      </c>
      <c r="C171" s="6" t="s">
        <v>17</v>
      </c>
      <c r="D171" s="8">
        <v>0.70833333333333337</v>
      </c>
      <c r="E171" s="1" t="s">
        <v>2</v>
      </c>
      <c r="F171" s="1"/>
      <c r="G171" s="1" t="s">
        <v>208</v>
      </c>
      <c r="H171" s="1" t="s">
        <v>10</v>
      </c>
      <c r="I171" s="1" t="s">
        <v>23</v>
      </c>
      <c r="J171" s="1" t="s">
        <v>5</v>
      </c>
      <c r="K171" s="6">
        <v>14</v>
      </c>
      <c r="L171" s="1" t="s">
        <v>6</v>
      </c>
      <c r="M171" s="6">
        <v>2100</v>
      </c>
      <c r="N171" s="6">
        <v>59000</v>
      </c>
      <c r="O171" s="4"/>
      <c r="P171" s="9"/>
      <c r="Q171" s="1"/>
      <c r="R171" s="9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9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9"/>
      <c r="BI171" s="1"/>
      <c r="BJ171" s="1"/>
      <c r="BK171" s="1"/>
      <c r="BL171" s="1"/>
      <c r="BM171" s="1"/>
      <c r="BN171" s="1"/>
      <c r="BO171" s="9"/>
      <c r="BP171" s="1"/>
      <c r="BQ171" s="1"/>
      <c r="BR171" s="1"/>
      <c r="BS171" s="1"/>
      <c r="BT171" s="1"/>
      <c r="BU171" s="1"/>
      <c r="BV171" s="9"/>
      <c r="BW171" s="1"/>
      <c r="BX171" s="1"/>
      <c r="BY171" s="1"/>
      <c r="BZ171" s="1"/>
      <c r="CA171" s="1"/>
      <c r="CB171" s="9"/>
      <c r="CC171" s="1"/>
      <c r="CD171" s="1"/>
      <c r="CE171" s="1"/>
      <c r="CF171" s="9"/>
      <c r="CG171" s="1"/>
      <c r="CH171" s="9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9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9"/>
      <c r="DU171" s="9"/>
      <c r="DV171" s="1"/>
      <c r="DW171" s="1"/>
      <c r="DX171" s="1"/>
      <c r="DY171" s="9"/>
      <c r="DZ171" s="1"/>
      <c r="EA171" s="1"/>
      <c r="EB171" s="1"/>
      <c r="EC171" s="9"/>
      <c r="ED171" s="1"/>
      <c r="EE171" s="1"/>
      <c r="EF171" s="1"/>
      <c r="EG171" s="9"/>
      <c r="EH171" s="1"/>
      <c r="EI171" s="1"/>
      <c r="EJ171" s="1"/>
      <c r="EK171" s="9"/>
      <c r="EL171" s="1"/>
      <c r="EM171" s="1"/>
      <c r="EN171" s="1"/>
      <c r="EO171" s="9"/>
      <c r="EP171" s="1">
        <v>11.6</v>
      </c>
      <c r="EQ171" s="1">
        <v>87.6</v>
      </c>
      <c r="ER171" s="1">
        <v>96</v>
      </c>
      <c r="ES171" s="1">
        <v>97.6</v>
      </c>
      <c r="ET171" s="1">
        <v>117.6</v>
      </c>
      <c r="EU171" s="1">
        <v>136.6</v>
      </c>
    </row>
    <row r="172" spans="1:151" x14ac:dyDescent="0.2">
      <c r="A172" s="2">
        <v>45269</v>
      </c>
      <c r="B172" s="6" t="s">
        <v>0</v>
      </c>
      <c r="C172" s="6" t="s">
        <v>19</v>
      </c>
      <c r="D172" s="8">
        <v>0.73263888888888884</v>
      </c>
      <c r="E172" s="1" t="s">
        <v>2</v>
      </c>
      <c r="F172" s="1"/>
      <c r="G172" s="1" t="s">
        <v>209</v>
      </c>
      <c r="H172" s="1" t="s">
        <v>10</v>
      </c>
      <c r="I172" s="1"/>
      <c r="J172" s="1" t="s">
        <v>5</v>
      </c>
      <c r="K172" s="6">
        <v>11</v>
      </c>
      <c r="L172" s="1" t="s">
        <v>6</v>
      </c>
      <c r="M172" s="6">
        <v>2700</v>
      </c>
      <c r="N172" s="6">
        <v>120000</v>
      </c>
      <c r="O172" s="4"/>
      <c r="P172" s="9"/>
      <c r="Q172" s="1"/>
      <c r="R172" s="9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9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9"/>
      <c r="BI172" s="1"/>
      <c r="BJ172" s="1"/>
      <c r="BK172" s="1"/>
      <c r="BL172" s="1"/>
      <c r="BM172" s="1"/>
      <c r="BN172" s="1"/>
      <c r="BO172" s="9"/>
      <c r="BP172" s="1"/>
      <c r="BQ172" s="1"/>
      <c r="BR172" s="1"/>
      <c r="BS172" s="1"/>
      <c r="BT172" s="1"/>
      <c r="BU172" s="1"/>
      <c r="BV172" s="9"/>
      <c r="BW172" s="1"/>
      <c r="BX172" s="1"/>
      <c r="BY172" s="1"/>
      <c r="BZ172" s="1"/>
      <c r="CA172" s="1"/>
      <c r="CB172" s="9"/>
      <c r="CC172" s="1"/>
      <c r="CD172" s="1"/>
      <c r="CE172" s="1"/>
      <c r="CF172" s="9"/>
      <c r="CG172" s="1"/>
      <c r="CH172" s="9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9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9"/>
      <c r="DU172" s="9"/>
      <c r="DV172" s="1"/>
      <c r="DW172" s="1"/>
      <c r="DX172" s="1"/>
      <c r="DY172" s="9"/>
      <c r="DZ172" s="1"/>
      <c r="EA172" s="1"/>
      <c r="EB172" s="1"/>
      <c r="EC172" s="9"/>
      <c r="ED172" s="1"/>
      <c r="EE172" s="1"/>
      <c r="EF172" s="1"/>
      <c r="EG172" s="9"/>
      <c r="EH172" s="1"/>
      <c r="EI172" s="1"/>
      <c r="EJ172" s="1"/>
      <c r="EK172" s="9"/>
      <c r="EL172" s="1"/>
      <c r="EM172" s="1"/>
      <c r="EN172" s="1"/>
      <c r="EO172" s="9"/>
      <c r="EP172" s="1">
        <v>103.1</v>
      </c>
      <c r="EQ172" s="1">
        <v>17.100000000000001</v>
      </c>
      <c r="ER172" s="1">
        <v>116</v>
      </c>
      <c r="ES172" s="1">
        <v>118.1</v>
      </c>
      <c r="ET172" s="1">
        <v>142.1</v>
      </c>
      <c r="EU172" s="1">
        <v>170.1</v>
      </c>
    </row>
    <row r="173" spans="1:151" x14ac:dyDescent="0.2">
      <c r="A173" s="2">
        <v>45269</v>
      </c>
      <c r="B173" s="6" t="s">
        <v>0</v>
      </c>
      <c r="C173" s="6" t="s">
        <v>21</v>
      </c>
      <c r="D173" s="8">
        <v>0.75694444444444453</v>
      </c>
      <c r="E173" s="1" t="s">
        <v>2</v>
      </c>
      <c r="F173" s="1"/>
      <c r="G173" s="1" t="s">
        <v>210</v>
      </c>
      <c r="H173" s="1" t="s">
        <v>4</v>
      </c>
      <c r="I173" s="1"/>
      <c r="J173" s="1" t="s">
        <v>5</v>
      </c>
      <c r="K173" s="6">
        <v>13</v>
      </c>
      <c r="L173" s="1" t="s">
        <v>6</v>
      </c>
      <c r="M173" s="6">
        <v>2700</v>
      </c>
      <c r="N173" s="6">
        <v>40000</v>
      </c>
      <c r="O173" s="4"/>
      <c r="P173" s="9"/>
      <c r="Q173" s="1"/>
      <c r="R173" s="9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9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9"/>
      <c r="BI173" s="1"/>
      <c r="BJ173" s="1"/>
      <c r="BK173" s="1"/>
      <c r="BL173" s="1"/>
      <c r="BM173" s="1"/>
      <c r="BN173" s="1"/>
      <c r="BO173" s="9"/>
      <c r="BP173" s="1"/>
      <c r="BQ173" s="1"/>
      <c r="BR173" s="1"/>
      <c r="BS173" s="1"/>
      <c r="BT173" s="1"/>
      <c r="BU173" s="1"/>
      <c r="BV173" s="9"/>
      <c r="BW173" s="1"/>
      <c r="BX173" s="1"/>
      <c r="BY173" s="1"/>
      <c r="BZ173" s="1"/>
      <c r="CA173" s="1"/>
      <c r="CB173" s="9"/>
      <c r="CC173" s="1"/>
      <c r="CD173" s="1"/>
      <c r="CE173" s="1"/>
      <c r="CF173" s="9"/>
      <c r="CG173" s="1"/>
      <c r="CH173" s="9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9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9"/>
      <c r="DU173" s="9"/>
      <c r="DV173" s="1"/>
      <c r="DW173" s="1"/>
      <c r="DX173" s="1"/>
      <c r="DY173" s="9"/>
      <c r="DZ173" s="1"/>
      <c r="EA173" s="1"/>
      <c r="EB173" s="1"/>
      <c r="EC173" s="9"/>
      <c r="ED173" s="1"/>
      <c r="EE173" s="1"/>
      <c r="EF173" s="1"/>
      <c r="EG173" s="9"/>
      <c r="EH173" s="1"/>
      <c r="EI173" s="1"/>
      <c r="EJ173" s="1"/>
      <c r="EK173" s="9"/>
      <c r="EL173" s="1"/>
      <c r="EM173" s="1"/>
      <c r="EN173" s="1"/>
      <c r="EO173" s="9"/>
      <c r="EP173" s="1">
        <v>11.399999999999999</v>
      </c>
      <c r="EQ173" s="1">
        <v>23.6</v>
      </c>
      <c r="ER173" s="1">
        <v>17.8</v>
      </c>
      <c r="ES173" s="1">
        <v>26.4</v>
      </c>
      <c r="ET173" s="1">
        <v>36.4</v>
      </c>
      <c r="EU173" s="1">
        <v>53.4</v>
      </c>
    </row>
    <row r="174" spans="1:151" x14ac:dyDescent="0.2">
      <c r="A174" s="2">
        <v>45269</v>
      </c>
      <c r="B174" s="6" t="s">
        <v>0</v>
      </c>
      <c r="C174" s="6" t="s">
        <v>24</v>
      </c>
      <c r="D174" s="8">
        <v>0.78125</v>
      </c>
      <c r="E174" s="1" t="s">
        <v>2</v>
      </c>
      <c r="F174" s="1"/>
      <c r="G174" s="1" t="s">
        <v>211</v>
      </c>
      <c r="H174" s="1" t="s">
        <v>10</v>
      </c>
      <c r="I174" s="1"/>
      <c r="J174" s="1" t="s">
        <v>5</v>
      </c>
      <c r="K174" s="6">
        <v>13</v>
      </c>
      <c r="L174" s="1" t="s">
        <v>6</v>
      </c>
      <c r="M174" s="6">
        <v>2850</v>
      </c>
      <c r="N174" s="6">
        <v>41000</v>
      </c>
      <c r="O174" s="4"/>
      <c r="P174" s="9"/>
      <c r="Q174" s="1"/>
      <c r="R174" s="9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9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9"/>
      <c r="BI174" s="1"/>
      <c r="BJ174" s="1"/>
      <c r="BK174" s="1"/>
      <c r="BL174" s="1"/>
      <c r="BM174" s="1"/>
      <c r="BN174" s="1"/>
      <c r="BO174" s="9"/>
      <c r="BP174" s="1"/>
      <c r="BQ174" s="1"/>
      <c r="BR174" s="1"/>
      <c r="BS174" s="1"/>
      <c r="BT174" s="1"/>
      <c r="BU174" s="1"/>
      <c r="BV174" s="9"/>
      <c r="BW174" s="1"/>
      <c r="BX174" s="1"/>
      <c r="BY174" s="1"/>
      <c r="BZ174" s="1"/>
      <c r="CA174" s="1"/>
      <c r="CB174" s="9"/>
      <c r="CC174" s="1"/>
      <c r="CD174" s="1"/>
      <c r="CE174" s="1"/>
      <c r="CF174" s="9"/>
      <c r="CG174" s="1"/>
      <c r="CH174" s="9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9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9"/>
      <c r="DU174" s="9"/>
      <c r="DV174" s="1"/>
      <c r="DW174" s="1"/>
      <c r="DX174" s="1"/>
      <c r="DY174" s="9"/>
      <c r="DZ174" s="1"/>
      <c r="EA174" s="1"/>
      <c r="EB174" s="1"/>
      <c r="EC174" s="9"/>
      <c r="ED174" s="1"/>
      <c r="EE174" s="1"/>
      <c r="EF174" s="1"/>
      <c r="EG174" s="9"/>
      <c r="EH174" s="1"/>
      <c r="EI174" s="1"/>
      <c r="EJ174" s="1"/>
      <c r="EK174" s="9"/>
      <c r="EL174" s="1"/>
      <c r="EM174" s="1"/>
      <c r="EN174" s="1"/>
      <c r="EO174" s="9"/>
      <c r="EP174" s="1">
        <v>13.2</v>
      </c>
      <c r="EQ174" s="1">
        <v>6.4</v>
      </c>
      <c r="ER174" s="1">
        <v>15.2</v>
      </c>
      <c r="ES174" s="1">
        <v>17.399999999999999</v>
      </c>
      <c r="ET174" s="1">
        <v>26</v>
      </c>
      <c r="EU174" s="1">
        <v>35.799999999999997</v>
      </c>
    </row>
  </sheetData>
  <mergeCells count="3">
    <mergeCell ref="BW1:CA1"/>
    <mergeCell ref="M2:EQ2"/>
    <mergeCell ref="EP3:EU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56745-1D82-4406-8B8D-75F9F063A682}">
  <dimension ref="A1:EZ371"/>
  <sheetViews>
    <sheetView workbookViewId="0">
      <selection activeCell="EW40" sqref="EW40"/>
    </sheetView>
  </sheetViews>
  <sheetFormatPr baseColWidth="10" defaultRowHeight="11.25" x14ac:dyDescent="0.2"/>
  <cols>
    <col min="2" max="2" width="4.5" style="5" customWidth="1"/>
    <col min="3" max="3" width="5.5" style="5" customWidth="1"/>
    <col min="4" max="4" width="8.33203125" style="7" customWidth="1"/>
    <col min="5" max="5" width="12.6640625" customWidth="1"/>
    <col min="6" max="6" width="2.83203125" customWidth="1"/>
    <col min="8" max="8" width="7.6640625" customWidth="1"/>
    <col min="9" max="9" width="10" customWidth="1"/>
    <col min="10" max="10" width="7.5" customWidth="1"/>
    <col min="11" max="11" width="7.6640625" style="5" customWidth="1"/>
    <col min="12" max="12" width="9.1640625" customWidth="1"/>
    <col min="13" max="13" width="7.6640625" style="5" customWidth="1"/>
    <col min="14" max="14" width="8" style="5" customWidth="1"/>
    <col min="15" max="15" width="1.33203125" style="3" customWidth="1"/>
    <col min="16" max="144" width="1.83203125" hidden="1" customWidth="1"/>
    <col min="145" max="145" width="1.6640625" customWidth="1"/>
    <col min="146" max="151" width="6.83203125" style="3" customWidth="1"/>
  </cols>
  <sheetData>
    <row r="1" spans="1:156" x14ac:dyDescent="0.2">
      <c r="A1" s="12" t="s">
        <v>212</v>
      </c>
      <c r="B1" s="12" t="s">
        <v>213</v>
      </c>
      <c r="C1" s="12" t="s">
        <v>214</v>
      </c>
      <c r="D1" s="13" t="s">
        <v>215</v>
      </c>
      <c r="E1" s="12" t="s">
        <v>216</v>
      </c>
      <c r="F1" s="12"/>
      <c r="G1" s="12" t="s">
        <v>217</v>
      </c>
      <c r="H1" s="12" t="s">
        <v>218</v>
      </c>
      <c r="I1" s="12" t="s">
        <v>219</v>
      </c>
      <c r="J1" s="12" t="s">
        <v>220</v>
      </c>
      <c r="K1" s="12" t="s">
        <v>221</v>
      </c>
      <c r="L1" s="12" t="s">
        <v>222</v>
      </c>
      <c r="M1" s="12" t="s">
        <v>223</v>
      </c>
      <c r="N1" s="12" t="s">
        <v>224</v>
      </c>
      <c r="O1" s="20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2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2"/>
      <c r="BI1" s="21"/>
      <c r="BJ1" s="21"/>
      <c r="BK1" s="21"/>
      <c r="BL1" s="21"/>
      <c r="BM1" s="21"/>
      <c r="BN1" s="21"/>
      <c r="BO1" s="22"/>
      <c r="BP1" s="21"/>
      <c r="BQ1" s="21"/>
      <c r="BR1" s="21"/>
      <c r="BS1" s="21"/>
      <c r="BT1" s="21"/>
      <c r="BU1" s="21"/>
      <c r="BV1" s="22"/>
      <c r="BW1" s="23"/>
      <c r="BX1" s="24"/>
      <c r="BY1" s="24"/>
      <c r="BZ1" s="24"/>
      <c r="CA1" s="25"/>
      <c r="CB1" s="22"/>
      <c r="CC1" s="21"/>
      <c r="CD1" s="21"/>
      <c r="CE1" s="21"/>
      <c r="CF1" s="22"/>
      <c r="CG1" s="21"/>
      <c r="CH1" s="22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2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2"/>
      <c r="DU1" s="22"/>
      <c r="DV1" s="21"/>
      <c r="DW1" s="21"/>
      <c r="DX1" s="21"/>
      <c r="DY1" s="22"/>
      <c r="DZ1" s="21"/>
      <c r="EA1" s="21"/>
      <c r="EB1" s="21"/>
      <c r="EC1" s="22"/>
      <c r="ED1" s="21"/>
      <c r="EE1" s="21"/>
      <c r="EF1" s="21"/>
      <c r="EG1" s="22"/>
      <c r="EH1" s="21"/>
      <c r="EI1" s="21"/>
      <c r="EJ1" s="21"/>
      <c r="EK1" s="22"/>
      <c r="EL1" s="21"/>
      <c r="EM1" s="21"/>
      <c r="EN1" s="21"/>
      <c r="EO1" s="26"/>
    </row>
    <row r="2" spans="1:156" x14ac:dyDescent="0.2">
      <c r="M2" s="28" t="s">
        <v>376</v>
      </c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W2" t="s">
        <v>387</v>
      </c>
    </row>
    <row r="3" spans="1:156" x14ac:dyDescent="0.2">
      <c r="O3" s="29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2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2"/>
      <c r="BI3" s="21"/>
      <c r="BJ3" s="21"/>
      <c r="BK3" s="21"/>
      <c r="BL3" s="21"/>
      <c r="BM3" s="21"/>
      <c r="BN3" s="21"/>
      <c r="BO3" s="22"/>
      <c r="BP3" s="21"/>
      <c r="BQ3" s="21"/>
      <c r="BR3" s="21"/>
      <c r="BS3" s="21"/>
      <c r="BT3" s="21"/>
      <c r="BU3" s="21"/>
      <c r="BV3" s="22"/>
      <c r="BW3" s="21"/>
      <c r="BX3" s="21"/>
      <c r="BY3" s="21"/>
      <c r="BZ3" s="21"/>
      <c r="CA3" s="21"/>
      <c r="CB3" s="22"/>
      <c r="CC3" s="21"/>
      <c r="CD3" s="21"/>
      <c r="CE3" s="21"/>
      <c r="CF3" s="22"/>
      <c r="CG3" s="21"/>
      <c r="CH3" s="22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2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2"/>
      <c r="DU3" s="22"/>
      <c r="DV3" s="21"/>
      <c r="DW3" s="21"/>
      <c r="DX3" s="21"/>
      <c r="DY3" s="22"/>
      <c r="DZ3" s="21"/>
      <c r="EA3" s="21"/>
      <c r="EB3" s="21"/>
      <c r="EC3" s="22"/>
      <c r="ED3" s="21"/>
      <c r="EE3" s="21"/>
      <c r="EF3" s="21"/>
      <c r="EG3" s="22"/>
      <c r="EH3" s="21"/>
      <c r="EI3" s="21"/>
      <c r="EJ3" s="21"/>
      <c r="EK3" s="22"/>
      <c r="EL3" s="21"/>
      <c r="EM3" s="21"/>
      <c r="EN3" s="21"/>
      <c r="EO3" s="30"/>
      <c r="EP3" s="49" t="s">
        <v>377</v>
      </c>
      <c r="EQ3" s="49"/>
      <c r="ER3" s="49"/>
      <c r="ES3" s="49"/>
      <c r="ET3" s="49"/>
      <c r="EU3" s="49"/>
    </row>
    <row r="4" spans="1:156" x14ac:dyDescent="0.2">
      <c r="AM4" s="9"/>
      <c r="BH4" s="9"/>
      <c r="BO4" s="9"/>
      <c r="BV4" s="9"/>
      <c r="CB4" s="9"/>
      <c r="CF4" s="9"/>
      <c r="CH4" s="9"/>
      <c r="CY4" s="9"/>
      <c r="DT4" s="9"/>
      <c r="DU4" s="9"/>
      <c r="DY4" s="9"/>
      <c r="EC4" s="9"/>
      <c r="EG4" s="9"/>
      <c r="EK4" s="9"/>
      <c r="EO4" s="27"/>
      <c r="EP4" s="11">
        <f>AVERAGE(EP6:EP174)</f>
        <v>20.472189349112419</v>
      </c>
      <c r="EQ4" s="11">
        <f t="shared" ref="EQ4:EU4" si="0">AVERAGE(EQ6:EQ174)</f>
        <v>25.432544378698243</v>
      </c>
      <c r="ER4" s="11">
        <f t="shared" si="0"/>
        <v>28.053846153846134</v>
      </c>
      <c r="ES4" s="11">
        <f t="shared" si="0"/>
        <v>36.979289940828416</v>
      </c>
      <c r="ET4" s="11">
        <f t="shared" si="0"/>
        <v>55.984615384615374</v>
      </c>
      <c r="EU4" s="11">
        <f t="shared" si="0"/>
        <v>78.260946745562066</v>
      </c>
      <c r="EW4" s="56" t="s">
        <v>7</v>
      </c>
    </row>
    <row r="5" spans="1:156" x14ac:dyDescent="0.2">
      <c r="A5" s="14" t="s">
        <v>225</v>
      </c>
      <c r="B5" s="15" t="s">
        <v>226</v>
      </c>
      <c r="C5" s="15" t="s">
        <v>227</v>
      </c>
      <c r="D5" s="16" t="s">
        <v>228</v>
      </c>
      <c r="E5" s="32" t="s">
        <v>229</v>
      </c>
      <c r="F5" s="17" t="s">
        <v>230</v>
      </c>
      <c r="G5" s="17" t="s">
        <v>231</v>
      </c>
      <c r="H5" s="17" t="s">
        <v>232</v>
      </c>
      <c r="I5" s="17" t="s">
        <v>233</v>
      </c>
      <c r="J5" s="17" t="s">
        <v>234</v>
      </c>
      <c r="K5" s="15" t="s">
        <v>235</v>
      </c>
      <c r="L5" s="17" t="s">
        <v>236</v>
      </c>
      <c r="M5" s="15" t="s">
        <v>237</v>
      </c>
      <c r="N5" s="15" t="s">
        <v>238</v>
      </c>
      <c r="O5" s="18" t="s">
        <v>239</v>
      </c>
      <c r="P5" s="19" t="s">
        <v>240</v>
      </c>
      <c r="Q5" s="17" t="s">
        <v>241</v>
      </c>
      <c r="R5" s="19" t="s">
        <v>242</v>
      </c>
      <c r="S5" s="17" t="s">
        <v>243</v>
      </c>
      <c r="T5" s="17" t="s">
        <v>244</v>
      </c>
      <c r="U5" s="17" t="s">
        <v>245</v>
      </c>
      <c r="V5" s="17" t="s">
        <v>246</v>
      </c>
      <c r="W5" s="17" t="s">
        <v>247</v>
      </c>
      <c r="X5" s="17" t="s">
        <v>248</v>
      </c>
      <c r="Y5" s="17" t="s">
        <v>249</v>
      </c>
      <c r="Z5" s="17" t="s">
        <v>250</v>
      </c>
      <c r="AA5" s="17" t="s">
        <v>251</v>
      </c>
      <c r="AB5" s="17" t="s">
        <v>252</v>
      </c>
      <c r="AC5" s="17" t="s">
        <v>253</v>
      </c>
      <c r="AD5" s="17" t="s">
        <v>254</v>
      </c>
      <c r="AE5" s="17" t="s">
        <v>255</v>
      </c>
      <c r="AF5" s="17" t="s">
        <v>256</v>
      </c>
      <c r="AG5" s="17" t="s">
        <v>257</v>
      </c>
      <c r="AH5" s="17" t="s">
        <v>258</v>
      </c>
      <c r="AI5" s="17" t="s">
        <v>259</v>
      </c>
      <c r="AJ5" s="17" t="s">
        <v>260</v>
      </c>
      <c r="AK5" s="17" t="s">
        <v>261</v>
      </c>
      <c r="AL5" s="17" t="s">
        <v>262</v>
      </c>
      <c r="AM5" s="19" t="s">
        <v>263</v>
      </c>
      <c r="AN5" s="17" t="s">
        <v>264</v>
      </c>
      <c r="AO5" s="17" t="s">
        <v>265</v>
      </c>
      <c r="AP5" s="17" t="s">
        <v>266</v>
      </c>
      <c r="AQ5" s="17" t="s">
        <v>267</v>
      </c>
      <c r="AR5" s="17" t="s">
        <v>268</v>
      </c>
      <c r="AS5" s="17" t="s">
        <v>269</v>
      </c>
      <c r="AT5" s="17" t="s">
        <v>270</v>
      </c>
      <c r="AU5" s="17" t="s">
        <v>271</v>
      </c>
      <c r="AV5" s="17" t="s">
        <v>272</v>
      </c>
      <c r="AW5" s="17" t="s">
        <v>273</v>
      </c>
      <c r="AX5" s="17" t="s">
        <v>274</v>
      </c>
      <c r="AY5" s="17" t="s">
        <v>275</v>
      </c>
      <c r="AZ5" s="17" t="s">
        <v>276</v>
      </c>
      <c r="BA5" s="17" t="s">
        <v>277</v>
      </c>
      <c r="BB5" s="17" t="s">
        <v>278</v>
      </c>
      <c r="BC5" s="17" t="s">
        <v>279</v>
      </c>
      <c r="BD5" s="17" t="s">
        <v>280</v>
      </c>
      <c r="BE5" s="17" t="s">
        <v>281</v>
      </c>
      <c r="BF5" s="17" t="s">
        <v>282</v>
      </c>
      <c r="BG5" s="17" t="s">
        <v>283</v>
      </c>
      <c r="BH5" s="19" t="s">
        <v>284</v>
      </c>
      <c r="BI5" s="17" t="s">
        <v>285</v>
      </c>
      <c r="BJ5" s="17" t="s">
        <v>286</v>
      </c>
      <c r="BK5" s="17" t="s">
        <v>287</v>
      </c>
      <c r="BL5" s="17" t="s">
        <v>288</v>
      </c>
      <c r="BM5" s="17" t="s">
        <v>289</v>
      </c>
      <c r="BN5" s="17" t="s">
        <v>290</v>
      </c>
      <c r="BO5" s="19" t="s">
        <v>291</v>
      </c>
      <c r="BP5" s="17" t="s">
        <v>292</v>
      </c>
      <c r="BQ5" s="17" t="s">
        <v>293</v>
      </c>
      <c r="BR5" s="17" t="s">
        <v>294</v>
      </c>
      <c r="BS5" s="17" t="s">
        <v>295</v>
      </c>
      <c r="BT5" s="17" t="s">
        <v>296</v>
      </c>
      <c r="BU5" s="17" t="s">
        <v>297</v>
      </c>
      <c r="BV5" s="19" t="s">
        <v>298</v>
      </c>
      <c r="BW5" s="17" t="s">
        <v>299</v>
      </c>
      <c r="BX5" s="17" t="s">
        <v>300</v>
      </c>
      <c r="BY5" s="17" t="s">
        <v>301</v>
      </c>
      <c r="BZ5" s="17" t="s">
        <v>302</v>
      </c>
      <c r="CA5" s="17" t="s">
        <v>303</v>
      </c>
      <c r="CB5" s="19" t="s">
        <v>304</v>
      </c>
      <c r="CC5" s="17" t="s">
        <v>305</v>
      </c>
      <c r="CD5" s="17" t="s">
        <v>306</v>
      </c>
      <c r="CE5" s="17" t="s">
        <v>307</v>
      </c>
      <c r="CF5" s="19" t="s">
        <v>308</v>
      </c>
      <c r="CG5" s="17" t="s">
        <v>309</v>
      </c>
      <c r="CH5" s="19" t="s">
        <v>310</v>
      </c>
      <c r="CI5" s="17" t="s">
        <v>311</v>
      </c>
      <c r="CJ5" s="17" t="s">
        <v>312</v>
      </c>
      <c r="CK5" s="17" t="s">
        <v>313</v>
      </c>
      <c r="CL5" s="17" t="s">
        <v>314</v>
      </c>
      <c r="CM5" s="17" t="s">
        <v>315</v>
      </c>
      <c r="CN5" s="17" t="s">
        <v>316</v>
      </c>
      <c r="CO5" s="17" t="s">
        <v>317</v>
      </c>
      <c r="CP5" s="17" t="s">
        <v>318</v>
      </c>
      <c r="CQ5" s="17" t="s">
        <v>319</v>
      </c>
      <c r="CR5" s="17" t="s">
        <v>320</v>
      </c>
      <c r="CS5" s="17" t="s">
        <v>321</v>
      </c>
      <c r="CT5" s="17" t="s">
        <v>322</v>
      </c>
      <c r="CU5" s="17" t="s">
        <v>323</v>
      </c>
      <c r="CV5" s="17" t="s">
        <v>324</v>
      </c>
      <c r="CW5" s="17" t="s">
        <v>325</v>
      </c>
      <c r="CX5" s="17" t="s">
        <v>326</v>
      </c>
      <c r="CY5" s="19" t="s">
        <v>327</v>
      </c>
      <c r="CZ5" s="17" t="s">
        <v>328</v>
      </c>
      <c r="DA5" s="17" t="s">
        <v>329</v>
      </c>
      <c r="DB5" s="17" t="s">
        <v>330</v>
      </c>
      <c r="DC5" s="17" t="s">
        <v>331</v>
      </c>
      <c r="DD5" s="17" t="s">
        <v>332</v>
      </c>
      <c r="DE5" s="17" t="s">
        <v>333</v>
      </c>
      <c r="DF5" s="17" t="s">
        <v>334</v>
      </c>
      <c r="DG5" s="17" t="s">
        <v>335</v>
      </c>
      <c r="DH5" s="17" t="s">
        <v>336</v>
      </c>
      <c r="DI5" s="17" t="s">
        <v>337</v>
      </c>
      <c r="DJ5" s="17" t="s">
        <v>338</v>
      </c>
      <c r="DK5" s="17" t="s">
        <v>339</v>
      </c>
      <c r="DL5" s="17" t="s">
        <v>340</v>
      </c>
      <c r="DM5" s="17" t="s">
        <v>341</v>
      </c>
      <c r="DN5" s="17" t="s">
        <v>342</v>
      </c>
      <c r="DO5" s="17" t="s">
        <v>343</v>
      </c>
      <c r="DP5" s="17" t="s">
        <v>344</v>
      </c>
      <c r="DQ5" s="17" t="s">
        <v>345</v>
      </c>
      <c r="DR5" s="17" t="s">
        <v>346</v>
      </c>
      <c r="DS5" s="17" t="s">
        <v>347</v>
      </c>
      <c r="DT5" s="19" t="s">
        <v>348</v>
      </c>
      <c r="DU5" s="19" t="s">
        <v>349</v>
      </c>
      <c r="DV5" s="17" t="s">
        <v>350</v>
      </c>
      <c r="DW5" s="17" t="s">
        <v>351</v>
      </c>
      <c r="DX5" s="17" t="s">
        <v>352</v>
      </c>
      <c r="DY5" s="19" t="s">
        <v>353</v>
      </c>
      <c r="DZ5" s="17" t="s">
        <v>354</v>
      </c>
      <c r="EA5" s="17" t="s">
        <v>355</v>
      </c>
      <c r="EB5" s="17" t="s">
        <v>356</v>
      </c>
      <c r="EC5" s="19" t="s">
        <v>357</v>
      </c>
      <c r="ED5" s="17" t="s">
        <v>358</v>
      </c>
      <c r="EE5" s="17" t="s">
        <v>359</v>
      </c>
      <c r="EF5" s="17" t="s">
        <v>360</v>
      </c>
      <c r="EG5" s="19" t="s">
        <v>361</v>
      </c>
      <c r="EH5" s="17" t="s">
        <v>362</v>
      </c>
      <c r="EI5" s="17" t="s">
        <v>363</v>
      </c>
      <c r="EJ5" s="17" t="s">
        <v>364</v>
      </c>
      <c r="EK5" s="19" t="s">
        <v>365</v>
      </c>
      <c r="EL5" s="17" t="s">
        <v>366</v>
      </c>
      <c r="EM5" s="17" t="s">
        <v>367</v>
      </c>
      <c r="EN5" s="17" t="s">
        <v>368</v>
      </c>
      <c r="EO5" s="19" t="s">
        <v>369</v>
      </c>
      <c r="EP5" s="18" t="s">
        <v>370</v>
      </c>
      <c r="EQ5" s="18" t="s">
        <v>371</v>
      </c>
      <c r="ER5" s="18" t="s">
        <v>372</v>
      </c>
      <c r="ES5" s="18" t="s">
        <v>373</v>
      </c>
      <c r="ET5" s="18" t="s">
        <v>374</v>
      </c>
      <c r="EU5" s="18" t="s">
        <v>375</v>
      </c>
    </row>
    <row r="6" spans="1:156" x14ac:dyDescent="0.2">
      <c r="A6" s="2">
        <v>45263</v>
      </c>
      <c r="B6" s="6" t="s">
        <v>0</v>
      </c>
      <c r="C6" s="6" t="s">
        <v>1</v>
      </c>
      <c r="D6" s="8">
        <v>0.55763888888888891</v>
      </c>
      <c r="E6" s="1" t="s">
        <v>2</v>
      </c>
      <c r="F6" s="1"/>
      <c r="G6" s="1" t="s">
        <v>3</v>
      </c>
      <c r="H6" s="1" t="s">
        <v>4</v>
      </c>
      <c r="I6" s="1"/>
      <c r="J6" s="1" t="s">
        <v>5</v>
      </c>
      <c r="K6" s="6">
        <v>11</v>
      </c>
      <c r="L6" s="1" t="s">
        <v>6</v>
      </c>
      <c r="M6" s="6">
        <v>2175</v>
      </c>
      <c r="N6" s="6">
        <v>120000</v>
      </c>
      <c r="O6" s="4"/>
      <c r="P6" s="9"/>
      <c r="Q6" s="1"/>
      <c r="R6" s="9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9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9"/>
      <c r="BI6" s="1"/>
      <c r="BJ6" s="1"/>
      <c r="BK6" s="1"/>
      <c r="BL6" s="1"/>
      <c r="BM6" s="1"/>
      <c r="BN6" s="1"/>
      <c r="BO6" s="9"/>
      <c r="BP6" s="1"/>
      <c r="BQ6" s="1"/>
      <c r="BR6" s="1"/>
      <c r="BS6" s="1"/>
      <c r="BT6" s="1"/>
      <c r="BU6" s="1"/>
      <c r="BV6" s="9"/>
      <c r="BW6" s="1"/>
      <c r="BX6" s="1"/>
      <c r="BY6" s="1"/>
      <c r="BZ6" s="1"/>
      <c r="CA6" s="1"/>
      <c r="CB6" s="9"/>
      <c r="CC6" s="1"/>
      <c r="CD6" s="1"/>
      <c r="CE6" s="1"/>
      <c r="CF6" s="9"/>
      <c r="CG6" s="1"/>
      <c r="CH6" s="9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9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9"/>
      <c r="DU6" s="9"/>
      <c r="DV6" s="1"/>
      <c r="DW6" s="1"/>
      <c r="DX6" s="1"/>
      <c r="DY6" s="9"/>
      <c r="DZ6" s="1"/>
      <c r="EA6" s="1"/>
      <c r="EB6" s="1"/>
      <c r="EC6" s="9"/>
      <c r="ED6" s="1"/>
      <c r="EE6" s="1"/>
      <c r="EF6" s="1"/>
      <c r="EG6" s="9"/>
      <c r="EH6" s="1"/>
      <c r="EI6" s="1"/>
      <c r="EJ6" s="1"/>
      <c r="EK6" s="9"/>
      <c r="EL6" s="1"/>
      <c r="EM6" s="1"/>
      <c r="EN6" s="1"/>
      <c r="EO6" s="9"/>
      <c r="EP6" s="4">
        <v>8</v>
      </c>
      <c r="EQ6" s="4">
        <v>6.8</v>
      </c>
      <c r="ER6" s="4">
        <v>8.1999999999999993</v>
      </c>
      <c r="ES6" s="4">
        <v>11.5</v>
      </c>
      <c r="ET6" s="4">
        <v>36.5</v>
      </c>
      <c r="EU6" s="4">
        <v>49.5</v>
      </c>
      <c r="EW6" s="31" t="s">
        <v>380</v>
      </c>
    </row>
    <row r="7" spans="1:156" x14ac:dyDescent="0.2">
      <c r="A7" s="2">
        <v>45263</v>
      </c>
      <c r="B7" s="6" t="s">
        <v>0</v>
      </c>
      <c r="C7" s="6" t="s">
        <v>8</v>
      </c>
      <c r="D7" s="8">
        <v>0.58194444444444449</v>
      </c>
      <c r="E7" s="1" t="s">
        <v>2</v>
      </c>
      <c r="F7" s="1"/>
      <c r="G7" s="1" t="s">
        <v>9</v>
      </c>
      <c r="H7" s="1" t="s">
        <v>10</v>
      </c>
      <c r="I7" s="1"/>
      <c r="J7" s="1" t="s">
        <v>5</v>
      </c>
      <c r="K7" s="6">
        <v>14</v>
      </c>
      <c r="L7" s="1" t="s">
        <v>6</v>
      </c>
      <c r="M7" s="6">
        <v>2850</v>
      </c>
      <c r="N7" s="6">
        <v>17000</v>
      </c>
      <c r="O7" s="4"/>
      <c r="P7" s="9"/>
      <c r="Q7" s="1"/>
      <c r="R7" s="9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9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9"/>
      <c r="BI7" s="1"/>
      <c r="BJ7" s="1"/>
      <c r="BK7" s="1"/>
      <c r="BL7" s="1"/>
      <c r="BM7" s="1"/>
      <c r="BN7" s="1"/>
      <c r="BO7" s="9"/>
      <c r="BP7" s="1"/>
      <c r="BQ7" s="1"/>
      <c r="BR7" s="1"/>
      <c r="BS7" s="1"/>
      <c r="BT7" s="1"/>
      <c r="BU7" s="1"/>
      <c r="BV7" s="9"/>
      <c r="BW7" s="1"/>
      <c r="BX7" s="1"/>
      <c r="BY7" s="1"/>
      <c r="BZ7" s="1"/>
      <c r="CA7" s="1"/>
      <c r="CB7" s="9"/>
      <c r="CC7" s="1"/>
      <c r="CD7" s="1"/>
      <c r="CE7" s="1"/>
      <c r="CF7" s="9"/>
      <c r="CG7" s="1"/>
      <c r="CH7" s="9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9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9"/>
      <c r="DU7" s="9"/>
      <c r="DV7" s="1"/>
      <c r="DW7" s="1"/>
      <c r="DX7" s="1"/>
      <c r="DY7" s="9"/>
      <c r="DZ7" s="1"/>
      <c r="EA7" s="1"/>
      <c r="EB7" s="1"/>
      <c r="EC7" s="9"/>
      <c r="ED7" s="1"/>
      <c r="EE7" s="1"/>
      <c r="EF7" s="1"/>
      <c r="EG7" s="9"/>
      <c r="EH7" s="1"/>
      <c r="EI7" s="1"/>
      <c r="EJ7" s="1"/>
      <c r="EK7" s="9"/>
      <c r="EL7" s="1"/>
      <c r="EM7" s="1"/>
      <c r="EN7" s="1"/>
      <c r="EO7" s="9"/>
      <c r="EP7" s="4">
        <v>28.3</v>
      </c>
      <c r="EQ7" s="4">
        <v>47</v>
      </c>
      <c r="ER7" s="4">
        <v>29.3</v>
      </c>
      <c r="ES7" s="4">
        <v>52.3</v>
      </c>
      <c r="ET7" s="4">
        <v>61.099999999999994</v>
      </c>
      <c r="EU7" s="4">
        <v>111.1</v>
      </c>
    </row>
    <row r="8" spans="1:156" x14ac:dyDescent="0.2">
      <c r="A8" s="2">
        <v>45263</v>
      </c>
      <c r="B8" s="6" t="s">
        <v>0</v>
      </c>
      <c r="C8" s="6" t="s">
        <v>11</v>
      </c>
      <c r="D8" s="8">
        <v>0.60625000000000007</v>
      </c>
      <c r="E8" s="1" t="s">
        <v>2</v>
      </c>
      <c r="F8" s="1"/>
      <c r="G8" s="1" t="s">
        <v>12</v>
      </c>
      <c r="H8" s="1" t="s">
        <v>10</v>
      </c>
      <c r="I8" s="1"/>
      <c r="J8" s="1" t="s">
        <v>5</v>
      </c>
      <c r="K8" s="6">
        <v>12</v>
      </c>
      <c r="L8" s="1" t="s">
        <v>6</v>
      </c>
      <c r="M8" s="6">
        <v>2850</v>
      </c>
      <c r="N8" s="6">
        <v>70000</v>
      </c>
      <c r="O8" s="4"/>
      <c r="P8" s="9"/>
      <c r="Q8" s="1"/>
      <c r="R8" s="9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9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9"/>
      <c r="BI8" s="1"/>
      <c r="BJ8" s="1"/>
      <c r="BK8" s="1"/>
      <c r="BL8" s="1"/>
      <c r="BM8" s="1"/>
      <c r="BN8" s="1"/>
      <c r="BO8" s="9"/>
      <c r="BP8" s="1"/>
      <c r="BQ8" s="1"/>
      <c r="BR8" s="1"/>
      <c r="BS8" s="1"/>
      <c r="BT8" s="1"/>
      <c r="BU8" s="1"/>
      <c r="BV8" s="9"/>
      <c r="BW8" s="1"/>
      <c r="BX8" s="1"/>
      <c r="BY8" s="1"/>
      <c r="BZ8" s="1"/>
      <c r="CA8" s="1"/>
      <c r="CB8" s="9"/>
      <c r="CC8" s="1"/>
      <c r="CD8" s="1"/>
      <c r="CE8" s="1"/>
      <c r="CF8" s="9"/>
      <c r="CG8" s="1"/>
      <c r="CH8" s="9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9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9"/>
      <c r="DU8" s="9"/>
      <c r="DV8" s="1"/>
      <c r="DW8" s="1"/>
      <c r="DX8" s="1"/>
      <c r="DY8" s="9"/>
      <c r="DZ8" s="1"/>
      <c r="EA8" s="1"/>
      <c r="EB8" s="1"/>
      <c r="EC8" s="9"/>
      <c r="ED8" s="1"/>
      <c r="EE8" s="1"/>
      <c r="EF8" s="1"/>
      <c r="EG8" s="9"/>
      <c r="EH8" s="1"/>
      <c r="EI8" s="1"/>
      <c r="EJ8" s="1"/>
      <c r="EK8" s="9"/>
      <c r="EL8" s="1"/>
      <c r="EM8" s="1"/>
      <c r="EN8" s="1"/>
      <c r="EO8" s="9"/>
      <c r="EP8" s="4">
        <v>27.1</v>
      </c>
      <c r="EQ8" s="4">
        <v>37</v>
      </c>
      <c r="ER8" s="4">
        <v>28.1</v>
      </c>
      <c r="ES8" s="4">
        <v>46.1</v>
      </c>
      <c r="ET8" s="4">
        <v>49.2</v>
      </c>
      <c r="EU8" s="4">
        <v>62.2</v>
      </c>
      <c r="EW8" s="33" t="s">
        <v>381</v>
      </c>
      <c r="EX8" t="s">
        <v>391</v>
      </c>
    </row>
    <row r="9" spans="1:156" x14ac:dyDescent="0.2">
      <c r="A9" s="2">
        <v>45263</v>
      </c>
      <c r="B9" s="6" t="s">
        <v>0</v>
      </c>
      <c r="C9" s="6" t="s">
        <v>13</v>
      </c>
      <c r="D9" s="8">
        <v>0.63541666666666663</v>
      </c>
      <c r="E9" s="1" t="s">
        <v>2</v>
      </c>
      <c r="F9" s="1"/>
      <c r="G9" s="1" t="s">
        <v>14</v>
      </c>
      <c r="H9" s="1" t="s">
        <v>10</v>
      </c>
      <c r="I9" s="1"/>
      <c r="J9" s="1" t="s">
        <v>5</v>
      </c>
      <c r="K9" s="6">
        <v>13</v>
      </c>
      <c r="L9" s="1" t="s">
        <v>6</v>
      </c>
      <c r="M9" s="6">
        <v>2850</v>
      </c>
      <c r="N9" s="6">
        <v>150000</v>
      </c>
      <c r="O9" s="4"/>
      <c r="P9" s="9"/>
      <c r="Q9" s="1"/>
      <c r="R9" s="9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9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9"/>
      <c r="BI9" s="1"/>
      <c r="BJ9" s="1"/>
      <c r="BK9" s="1"/>
      <c r="BL9" s="1"/>
      <c r="BM9" s="1"/>
      <c r="BN9" s="1"/>
      <c r="BO9" s="9"/>
      <c r="BP9" s="1"/>
      <c r="BQ9" s="1"/>
      <c r="BR9" s="1"/>
      <c r="BS9" s="1"/>
      <c r="BT9" s="1"/>
      <c r="BU9" s="1"/>
      <c r="BV9" s="9"/>
      <c r="BW9" s="1"/>
      <c r="BX9" s="1"/>
      <c r="BY9" s="1"/>
      <c r="BZ9" s="1"/>
      <c r="CA9" s="1"/>
      <c r="CB9" s="9"/>
      <c r="CC9" s="1"/>
      <c r="CD9" s="1"/>
      <c r="CE9" s="1"/>
      <c r="CF9" s="9"/>
      <c r="CG9" s="1"/>
      <c r="CH9" s="9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9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9"/>
      <c r="DU9" s="9"/>
      <c r="DV9" s="1"/>
      <c r="DW9" s="1"/>
      <c r="DX9" s="1"/>
      <c r="DY9" s="9"/>
      <c r="DZ9" s="1"/>
      <c r="EA9" s="1"/>
      <c r="EB9" s="1"/>
      <c r="EC9" s="9"/>
      <c r="ED9" s="1"/>
      <c r="EE9" s="1"/>
      <c r="EF9" s="1"/>
      <c r="EG9" s="9"/>
      <c r="EH9" s="1"/>
      <c r="EI9" s="1"/>
      <c r="EJ9" s="1"/>
      <c r="EK9" s="9"/>
      <c r="EL9" s="1"/>
      <c r="EM9" s="1"/>
      <c r="EN9" s="1"/>
      <c r="EO9" s="9"/>
      <c r="EP9" s="4">
        <v>20.9</v>
      </c>
      <c r="EQ9" s="4">
        <v>12.600000000000001</v>
      </c>
      <c r="ER9" s="4">
        <v>19.7</v>
      </c>
      <c r="ES9" s="4">
        <v>26.599999999999998</v>
      </c>
      <c r="ET9" s="4">
        <v>34.299999999999997</v>
      </c>
      <c r="EU9" s="4">
        <v>117.3</v>
      </c>
    </row>
    <row r="10" spans="1:156" x14ac:dyDescent="0.2">
      <c r="A10" s="2">
        <v>45263</v>
      </c>
      <c r="B10" s="6" t="s">
        <v>0</v>
      </c>
      <c r="C10" s="6" t="s">
        <v>15</v>
      </c>
      <c r="D10" s="8">
        <v>0.65972222222222221</v>
      </c>
      <c r="E10" s="1" t="s">
        <v>2</v>
      </c>
      <c r="F10" s="1"/>
      <c r="G10" s="1" t="s">
        <v>16</v>
      </c>
      <c r="H10" s="1" t="s">
        <v>4</v>
      </c>
      <c r="I10" s="1"/>
      <c r="J10" s="1" t="s">
        <v>5</v>
      </c>
      <c r="K10" s="6">
        <v>12</v>
      </c>
      <c r="L10" s="1" t="s">
        <v>6</v>
      </c>
      <c r="M10" s="6">
        <v>2700</v>
      </c>
      <c r="N10" s="6">
        <v>68000</v>
      </c>
      <c r="O10" s="4"/>
      <c r="P10" s="9"/>
      <c r="Q10" s="1"/>
      <c r="R10" s="9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9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9"/>
      <c r="BI10" s="1"/>
      <c r="BJ10" s="1"/>
      <c r="BK10" s="1"/>
      <c r="BL10" s="1"/>
      <c r="BM10" s="1"/>
      <c r="BN10" s="1"/>
      <c r="BO10" s="9"/>
      <c r="BP10" s="1"/>
      <c r="BQ10" s="1"/>
      <c r="BR10" s="1"/>
      <c r="BS10" s="1"/>
      <c r="BT10" s="1"/>
      <c r="BU10" s="1"/>
      <c r="BV10" s="9"/>
      <c r="BW10" s="1"/>
      <c r="BX10" s="1"/>
      <c r="BY10" s="1"/>
      <c r="BZ10" s="1"/>
      <c r="CA10" s="1"/>
      <c r="CB10" s="9"/>
      <c r="CC10" s="1"/>
      <c r="CD10" s="1"/>
      <c r="CE10" s="1"/>
      <c r="CF10" s="9"/>
      <c r="CG10" s="1"/>
      <c r="CH10" s="9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9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9"/>
      <c r="DU10" s="9"/>
      <c r="DV10" s="1"/>
      <c r="DW10" s="1"/>
      <c r="DX10" s="1"/>
      <c r="DY10" s="9"/>
      <c r="DZ10" s="1"/>
      <c r="EA10" s="1"/>
      <c r="EB10" s="1"/>
      <c r="EC10" s="9"/>
      <c r="ED10" s="1"/>
      <c r="EE10" s="1"/>
      <c r="EF10" s="1"/>
      <c r="EG10" s="9"/>
      <c r="EH10" s="1"/>
      <c r="EI10" s="1"/>
      <c r="EJ10" s="1"/>
      <c r="EK10" s="9"/>
      <c r="EL10" s="1"/>
      <c r="EM10" s="1"/>
      <c r="EN10" s="1"/>
      <c r="EO10" s="9"/>
      <c r="EP10" s="4">
        <v>24.8</v>
      </c>
      <c r="EQ10" s="4">
        <v>12.3</v>
      </c>
      <c r="ER10" s="4">
        <v>19.5</v>
      </c>
      <c r="ES10" s="4">
        <v>28.3</v>
      </c>
      <c r="ET10" s="4">
        <v>31.900000000000002</v>
      </c>
      <c r="EU10" s="4">
        <v>47.900000000000006</v>
      </c>
    </row>
    <row r="11" spans="1:156" x14ac:dyDescent="0.2">
      <c r="A11" s="2">
        <v>45263</v>
      </c>
      <c r="B11" s="6" t="s">
        <v>0</v>
      </c>
      <c r="C11" s="6" t="s">
        <v>17</v>
      </c>
      <c r="D11" s="8">
        <v>0.68402777777777779</v>
      </c>
      <c r="E11" s="1" t="s">
        <v>2</v>
      </c>
      <c r="F11" s="1"/>
      <c r="G11" s="1" t="s">
        <v>18</v>
      </c>
      <c r="H11" s="1" t="s">
        <v>10</v>
      </c>
      <c r="I11" s="1"/>
      <c r="J11" s="1" t="s">
        <v>5</v>
      </c>
      <c r="K11" s="6">
        <v>16</v>
      </c>
      <c r="L11" s="1" t="s">
        <v>6</v>
      </c>
      <c r="M11" s="6">
        <v>2850</v>
      </c>
      <c r="N11" s="6">
        <v>80000</v>
      </c>
      <c r="O11" s="4"/>
      <c r="P11" s="9"/>
      <c r="Q11" s="1"/>
      <c r="R11" s="9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9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9"/>
      <c r="BI11" s="1"/>
      <c r="BJ11" s="1"/>
      <c r="BK11" s="1"/>
      <c r="BL11" s="1"/>
      <c r="BM11" s="1"/>
      <c r="BN11" s="1"/>
      <c r="BO11" s="9"/>
      <c r="BP11" s="1"/>
      <c r="BQ11" s="1"/>
      <c r="BR11" s="1"/>
      <c r="BS11" s="1"/>
      <c r="BT11" s="1"/>
      <c r="BU11" s="1"/>
      <c r="BV11" s="9"/>
      <c r="BW11" s="1"/>
      <c r="BX11" s="1"/>
      <c r="BY11" s="1"/>
      <c r="BZ11" s="1"/>
      <c r="CA11" s="1"/>
      <c r="CB11" s="9"/>
      <c r="CC11" s="1"/>
      <c r="CD11" s="1"/>
      <c r="CE11" s="1"/>
      <c r="CF11" s="9"/>
      <c r="CG11" s="1"/>
      <c r="CH11" s="9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9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9"/>
      <c r="DU11" s="9"/>
      <c r="DV11" s="1"/>
      <c r="DW11" s="1"/>
      <c r="DX11" s="1"/>
      <c r="DY11" s="9"/>
      <c r="DZ11" s="1"/>
      <c r="EA11" s="1"/>
      <c r="EB11" s="1"/>
      <c r="EC11" s="9"/>
      <c r="ED11" s="1"/>
      <c r="EE11" s="1"/>
      <c r="EF11" s="1"/>
      <c r="EG11" s="9"/>
      <c r="EH11" s="1"/>
      <c r="EI11" s="1"/>
      <c r="EJ11" s="1"/>
      <c r="EK11" s="9"/>
      <c r="EL11" s="1"/>
      <c r="EM11" s="1"/>
      <c r="EN11" s="1"/>
      <c r="EO11" s="9"/>
      <c r="EP11" s="4">
        <v>16</v>
      </c>
      <c r="EQ11" s="4">
        <v>12.3</v>
      </c>
      <c r="ER11" s="4">
        <v>16.3</v>
      </c>
      <c r="ES11" s="4">
        <v>22.3</v>
      </c>
      <c r="ET11" s="4">
        <v>26.700000000000003</v>
      </c>
      <c r="EU11" s="4">
        <v>46.7</v>
      </c>
    </row>
    <row r="12" spans="1:156" x14ac:dyDescent="0.2">
      <c r="A12" s="2">
        <v>45263</v>
      </c>
      <c r="B12" s="6" t="s">
        <v>0</v>
      </c>
      <c r="C12" s="6" t="s">
        <v>19</v>
      </c>
      <c r="D12" s="8">
        <v>0.70833333333333337</v>
      </c>
      <c r="E12" s="1" t="s">
        <v>2</v>
      </c>
      <c r="F12" s="1"/>
      <c r="G12" s="1" t="s">
        <v>20</v>
      </c>
      <c r="H12" s="1" t="s">
        <v>10</v>
      </c>
      <c r="I12" s="1"/>
      <c r="J12" s="1" t="s">
        <v>5</v>
      </c>
      <c r="K12" s="6">
        <v>10</v>
      </c>
      <c r="L12" s="1" t="s">
        <v>6</v>
      </c>
      <c r="M12" s="6">
        <v>2850</v>
      </c>
      <c r="N12" s="6">
        <v>80000</v>
      </c>
      <c r="O12" s="4"/>
      <c r="P12" s="9"/>
      <c r="Q12" s="1"/>
      <c r="R12" s="9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9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9"/>
      <c r="BI12" s="1"/>
      <c r="BJ12" s="1"/>
      <c r="BK12" s="1"/>
      <c r="BL12" s="1"/>
      <c r="BM12" s="1"/>
      <c r="BN12" s="1"/>
      <c r="BO12" s="9"/>
      <c r="BP12" s="1"/>
      <c r="BQ12" s="1"/>
      <c r="BR12" s="1"/>
      <c r="BS12" s="1"/>
      <c r="BT12" s="1"/>
      <c r="BU12" s="1"/>
      <c r="BV12" s="9"/>
      <c r="BW12" s="1"/>
      <c r="BX12" s="1"/>
      <c r="BY12" s="1"/>
      <c r="BZ12" s="1"/>
      <c r="CA12" s="1"/>
      <c r="CB12" s="9"/>
      <c r="CC12" s="1"/>
      <c r="CD12" s="1"/>
      <c r="CE12" s="1"/>
      <c r="CF12" s="9"/>
      <c r="CG12" s="1"/>
      <c r="CH12" s="9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9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9"/>
      <c r="DU12" s="9"/>
      <c r="DV12" s="1"/>
      <c r="DW12" s="1"/>
      <c r="DX12" s="1"/>
      <c r="DY12" s="9"/>
      <c r="DZ12" s="1"/>
      <c r="EA12" s="1"/>
      <c r="EB12" s="1"/>
      <c r="EC12" s="9"/>
      <c r="ED12" s="1"/>
      <c r="EE12" s="1"/>
      <c r="EF12" s="1"/>
      <c r="EG12" s="9"/>
      <c r="EH12" s="1"/>
      <c r="EI12" s="1"/>
      <c r="EJ12" s="1"/>
      <c r="EK12" s="9"/>
      <c r="EL12" s="1"/>
      <c r="EM12" s="1"/>
      <c r="EN12" s="1"/>
      <c r="EO12" s="9"/>
      <c r="EP12" s="4">
        <v>11.3</v>
      </c>
      <c r="EQ12" s="4">
        <v>16.5</v>
      </c>
      <c r="ER12" s="4">
        <v>16.8</v>
      </c>
      <c r="ES12" s="4">
        <v>22.3</v>
      </c>
      <c r="ET12" s="4">
        <v>36.299999999999997</v>
      </c>
      <c r="EU12" s="4">
        <v>40.5</v>
      </c>
      <c r="EY12" s="10" t="s">
        <v>386</v>
      </c>
      <c r="EZ12" s="10"/>
    </row>
    <row r="13" spans="1:156" x14ac:dyDescent="0.2">
      <c r="A13" s="2">
        <v>45263</v>
      </c>
      <c r="B13" s="6" t="s">
        <v>0</v>
      </c>
      <c r="C13" s="6" t="s">
        <v>21</v>
      </c>
      <c r="D13" s="8">
        <v>0.73263888888888884</v>
      </c>
      <c r="E13" s="1" t="s">
        <v>2</v>
      </c>
      <c r="F13" s="1"/>
      <c r="G13" s="1" t="s">
        <v>22</v>
      </c>
      <c r="H13" s="1" t="s">
        <v>10</v>
      </c>
      <c r="I13" s="1" t="s">
        <v>23</v>
      </c>
      <c r="J13" s="1" t="s">
        <v>5</v>
      </c>
      <c r="K13" s="6">
        <v>15</v>
      </c>
      <c r="L13" s="1" t="s">
        <v>6</v>
      </c>
      <c r="M13" s="6">
        <v>2850</v>
      </c>
      <c r="N13" s="6">
        <v>59000</v>
      </c>
      <c r="O13" s="4"/>
      <c r="P13" s="9"/>
      <c r="Q13" s="1"/>
      <c r="R13" s="9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9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9"/>
      <c r="BI13" s="1"/>
      <c r="BJ13" s="1"/>
      <c r="BK13" s="1"/>
      <c r="BL13" s="1"/>
      <c r="BM13" s="1"/>
      <c r="BN13" s="1"/>
      <c r="BO13" s="9"/>
      <c r="BP13" s="1"/>
      <c r="BQ13" s="1"/>
      <c r="BR13" s="1"/>
      <c r="BS13" s="1"/>
      <c r="BT13" s="1"/>
      <c r="BU13" s="1"/>
      <c r="BV13" s="9"/>
      <c r="BW13" s="1"/>
      <c r="BX13" s="1"/>
      <c r="BY13" s="1"/>
      <c r="BZ13" s="1"/>
      <c r="CA13" s="1"/>
      <c r="CB13" s="9"/>
      <c r="CC13" s="1"/>
      <c r="CD13" s="1"/>
      <c r="CE13" s="1"/>
      <c r="CF13" s="9"/>
      <c r="CG13" s="1"/>
      <c r="CH13" s="9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9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9"/>
      <c r="DU13" s="9"/>
      <c r="DV13" s="1"/>
      <c r="DW13" s="1"/>
      <c r="DX13" s="1"/>
      <c r="DY13" s="9"/>
      <c r="DZ13" s="1"/>
      <c r="EA13" s="1"/>
      <c r="EB13" s="1"/>
      <c r="EC13" s="9"/>
      <c r="ED13" s="1"/>
      <c r="EE13" s="1"/>
      <c r="EF13" s="1"/>
      <c r="EG13" s="9"/>
      <c r="EH13" s="1"/>
      <c r="EI13" s="1"/>
      <c r="EJ13" s="1"/>
      <c r="EK13" s="9"/>
      <c r="EL13" s="1"/>
      <c r="EM13" s="1"/>
      <c r="EN13" s="1"/>
      <c r="EO13" s="9"/>
      <c r="EP13" s="4">
        <v>19.2</v>
      </c>
      <c r="EQ13" s="4">
        <v>22.2</v>
      </c>
      <c r="ER13" s="4">
        <v>31</v>
      </c>
      <c r="ES13" s="4">
        <v>36.200000000000003</v>
      </c>
      <c r="ET13" s="4">
        <v>49.2</v>
      </c>
      <c r="EU13" s="4">
        <v>75.2</v>
      </c>
    </row>
    <row r="14" spans="1:156" x14ac:dyDescent="0.2">
      <c r="A14" s="2">
        <v>45263</v>
      </c>
      <c r="B14" s="6" t="s">
        <v>0</v>
      </c>
      <c r="C14" s="6" t="s">
        <v>24</v>
      </c>
      <c r="D14" s="8">
        <v>0.75694444444444453</v>
      </c>
      <c r="E14" s="1" t="s">
        <v>2</v>
      </c>
      <c r="F14" s="1"/>
      <c r="G14" s="1" t="s">
        <v>25</v>
      </c>
      <c r="H14" s="1" t="s">
        <v>10</v>
      </c>
      <c r="I14" s="1"/>
      <c r="J14" s="1" t="s">
        <v>5</v>
      </c>
      <c r="K14" s="6">
        <v>13</v>
      </c>
      <c r="L14" s="1" t="s">
        <v>6</v>
      </c>
      <c r="M14" s="6">
        <v>2700</v>
      </c>
      <c r="N14" s="6">
        <v>41000</v>
      </c>
      <c r="O14" s="4"/>
      <c r="P14" s="9"/>
      <c r="Q14" s="1"/>
      <c r="R14" s="9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9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9"/>
      <c r="BI14" s="1"/>
      <c r="BJ14" s="1"/>
      <c r="BK14" s="1"/>
      <c r="BL14" s="1"/>
      <c r="BM14" s="1"/>
      <c r="BN14" s="1"/>
      <c r="BO14" s="9"/>
      <c r="BP14" s="1"/>
      <c r="BQ14" s="1"/>
      <c r="BR14" s="1"/>
      <c r="BS14" s="1"/>
      <c r="BT14" s="1"/>
      <c r="BU14" s="1"/>
      <c r="BV14" s="9"/>
      <c r="BW14" s="1"/>
      <c r="BX14" s="1"/>
      <c r="BY14" s="1"/>
      <c r="BZ14" s="1"/>
      <c r="CA14" s="1"/>
      <c r="CB14" s="9"/>
      <c r="CC14" s="1"/>
      <c r="CD14" s="1"/>
      <c r="CE14" s="1"/>
      <c r="CF14" s="9"/>
      <c r="CG14" s="1"/>
      <c r="CH14" s="9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9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9"/>
      <c r="DU14" s="9"/>
      <c r="DV14" s="1"/>
      <c r="DW14" s="1"/>
      <c r="DX14" s="1"/>
      <c r="DY14" s="9"/>
      <c r="DZ14" s="1"/>
      <c r="EA14" s="1"/>
      <c r="EB14" s="1"/>
      <c r="EC14" s="9"/>
      <c r="ED14" s="1"/>
      <c r="EE14" s="1"/>
      <c r="EF14" s="1"/>
      <c r="EG14" s="9"/>
      <c r="EH14" s="1"/>
      <c r="EI14" s="1"/>
      <c r="EJ14" s="1"/>
      <c r="EK14" s="9"/>
      <c r="EL14" s="1"/>
      <c r="EM14" s="1"/>
      <c r="EN14" s="1"/>
      <c r="EO14" s="9"/>
      <c r="EP14" s="4">
        <v>30.8</v>
      </c>
      <c r="EQ14" s="4">
        <v>17.8</v>
      </c>
      <c r="ER14" s="4">
        <v>39</v>
      </c>
      <c r="ES14" s="4">
        <v>43.8</v>
      </c>
      <c r="ET14" s="4">
        <v>54.8</v>
      </c>
      <c r="EU14" s="4">
        <v>62.9</v>
      </c>
    </row>
    <row r="15" spans="1:156" hidden="1" x14ac:dyDescent="0.2">
      <c r="A15" s="2">
        <v>45263</v>
      </c>
      <c r="B15" s="6" t="s">
        <v>26</v>
      </c>
      <c r="C15" s="6" t="s">
        <v>1</v>
      </c>
      <c r="D15" s="8">
        <v>0.4513888888888889</v>
      </c>
      <c r="E15" s="1" t="s">
        <v>27</v>
      </c>
      <c r="F15" s="1"/>
      <c r="G15" s="1" t="s">
        <v>28</v>
      </c>
      <c r="H15" s="1" t="s">
        <v>29</v>
      </c>
      <c r="I15" s="1" t="s">
        <v>30</v>
      </c>
      <c r="J15" s="1" t="s">
        <v>31</v>
      </c>
      <c r="K15" s="6">
        <v>16</v>
      </c>
      <c r="L15" s="1" t="s">
        <v>32</v>
      </c>
      <c r="M15" s="6">
        <v>4000</v>
      </c>
      <c r="N15" s="6">
        <v>26000</v>
      </c>
      <c r="O15" s="4"/>
      <c r="P15" s="9"/>
      <c r="Q15" s="1"/>
      <c r="R15" s="9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9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9"/>
      <c r="BI15" s="1"/>
      <c r="BJ15" s="1"/>
      <c r="BK15" s="1"/>
      <c r="BL15" s="1"/>
      <c r="BM15" s="1"/>
      <c r="BN15" s="1"/>
      <c r="BO15" s="9"/>
      <c r="BP15" s="1"/>
      <c r="BQ15" s="1"/>
      <c r="BR15" s="1"/>
      <c r="BS15" s="1"/>
      <c r="BT15" s="1"/>
      <c r="BU15" s="1"/>
      <c r="BV15" s="9"/>
      <c r="BW15" s="1"/>
      <c r="BX15" s="1"/>
      <c r="BY15" s="1"/>
      <c r="BZ15" s="1"/>
      <c r="CA15" s="1"/>
      <c r="CB15" s="9"/>
      <c r="CC15" s="1"/>
      <c r="CD15" s="1"/>
      <c r="CE15" s="1"/>
      <c r="CF15" s="9"/>
      <c r="CG15" s="1"/>
      <c r="CH15" s="9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9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9"/>
      <c r="DU15" s="9"/>
      <c r="DV15" s="1"/>
      <c r="DW15" s="1"/>
      <c r="DX15" s="1"/>
      <c r="DY15" s="9"/>
      <c r="DZ15" s="1"/>
      <c r="EA15" s="1"/>
      <c r="EB15" s="1"/>
      <c r="EC15" s="9"/>
      <c r="ED15" s="1"/>
      <c r="EE15" s="1"/>
      <c r="EF15" s="1"/>
      <c r="EG15" s="9"/>
      <c r="EH15" s="1"/>
      <c r="EI15" s="1"/>
      <c r="EJ15" s="1"/>
      <c r="EK15" s="9"/>
      <c r="EL15" s="1"/>
      <c r="EM15" s="1"/>
      <c r="EN15" s="1"/>
      <c r="EO15" s="9"/>
      <c r="EP15" s="4">
        <v>15.5</v>
      </c>
      <c r="EQ15" s="4">
        <v>14.3</v>
      </c>
      <c r="ER15" s="4">
        <v>9.8000000000000007</v>
      </c>
      <c r="ES15" s="4">
        <v>19.8</v>
      </c>
      <c r="ET15" s="4">
        <v>44.8</v>
      </c>
      <c r="EU15" s="4">
        <v>171.8</v>
      </c>
    </row>
    <row r="16" spans="1:156" hidden="1" x14ac:dyDescent="0.2">
      <c r="A16" s="2">
        <v>45263</v>
      </c>
      <c r="B16" s="6" t="s">
        <v>26</v>
      </c>
      <c r="C16" s="6" t="s">
        <v>8</v>
      </c>
      <c r="D16" s="8">
        <v>0.47222222222222227</v>
      </c>
      <c r="E16" s="1" t="s">
        <v>27</v>
      </c>
      <c r="F16" s="1"/>
      <c r="G16" s="1" t="s">
        <v>33</v>
      </c>
      <c r="H16" s="1" t="s">
        <v>34</v>
      </c>
      <c r="I16" s="1" t="s">
        <v>30</v>
      </c>
      <c r="J16" s="1" t="s">
        <v>31</v>
      </c>
      <c r="K16" s="6">
        <v>8</v>
      </c>
      <c r="L16" s="1" t="s">
        <v>32</v>
      </c>
      <c r="M16" s="6">
        <v>2400</v>
      </c>
      <c r="N16" s="6">
        <v>17000</v>
      </c>
      <c r="O16" s="4"/>
      <c r="P16" s="9"/>
      <c r="Q16" s="1"/>
      <c r="R16" s="9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9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9"/>
      <c r="BI16" s="1"/>
      <c r="BJ16" s="1"/>
      <c r="BK16" s="1"/>
      <c r="BL16" s="1"/>
      <c r="BM16" s="1"/>
      <c r="BN16" s="1"/>
      <c r="BO16" s="9"/>
      <c r="BP16" s="1"/>
      <c r="BQ16" s="1"/>
      <c r="BR16" s="1"/>
      <c r="BS16" s="1"/>
      <c r="BT16" s="1"/>
      <c r="BU16" s="1"/>
      <c r="BV16" s="9"/>
      <c r="BW16" s="1"/>
      <c r="BX16" s="1"/>
      <c r="BY16" s="1"/>
      <c r="BZ16" s="1"/>
      <c r="CA16" s="1"/>
      <c r="CB16" s="9"/>
      <c r="CC16" s="1"/>
      <c r="CD16" s="1"/>
      <c r="CE16" s="1"/>
      <c r="CF16" s="9"/>
      <c r="CG16" s="1"/>
      <c r="CH16" s="9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9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9"/>
      <c r="DU16" s="9"/>
      <c r="DV16" s="1"/>
      <c r="DW16" s="1"/>
      <c r="DX16" s="1"/>
      <c r="DY16" s="9"/>
      <c r="DZ16" s="1"/>
      <c r="EA16" s="1"/>
      <c r="EB16" s="1"/>
      <c r="EC16" s="9"/>
      <c r="ED16" s="1"/>
      <c r="EE16" s="1"/>
      <c r="EF16" s="1"/>
      <c r="EG16" s="9"/>
      <c r="EH16" s="1"/>
      <c r="EI16" s="1"/>
      <c r="EJ16" s="1"/>
      <c r="EK16" s="9"/>
      <c r="EL16" s="1"/>
      <c r="EM16" s="1"/>
      <c r="EN16" s="1"/>
      <c r="EO16" s="9"/>
      <c r="EP16" s="4">
        <v>9.4</v>
      </c>
      <c r="EQ16" s="4">
        <v>7.9</v>
      </c>
      <c r="ER16" s="4">
        <v>11.5</v>
      </c>
      <c r="ES16" s="4">
        <v>14.4</v>
      </c>
      <c r="ET16" s="4">
        <v>22.9</v>
      </c>
      <c r="EU16" s="4">
        <v>29.9</v>
      </c>
    </row>
    <row r="17" spans="1:151" hidden="1" x14ac:dyDescent="0.2">
      <c r="A17" s="2">
        <v>45263</v>
      </c>
      <c r="B17" s="6" t="s">
        <v>26</v>
      </c>
      <c r="C17" s="6" t="s">
        <v>11</v>
      </c>
      <c r="D17" s="8">
        <v>0.49305555555555558</v>
      </c>
      <c r="E17" s="1" t="s">
        <v>27</v>
      </c>
      <c r="F17" s="1"/>
      <c r="G17" s="1" t="s">
        <v>35</v>
      </c>
      <c r="H17" s="1" t="s">
        <v>34</v>
      </c>
      <c r="I17" s="1" t="s">
        <v>30</v>
      </c>
      <c r="J17" s="1" t="s">
        <v>31</v>
      </c>
      <c r="K17" s="6">
        <v>15</v>
      </c>
      <c r="L17" s="1" t="s">
        <v>32</v>
      </c>
      <c r="M17" s="6">
        <v>2400</v>
      </c>
      <c r="N17" s="6">
        <v>17000</v>
      </c>
      <c r="O17" s="4"/>
      <c r="P17" s="9"/>
      <c r="Q17" s="1"/>
      <c r="R17" s="9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9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9"/>
      <c r="BI17" s="1"/>
      <c r="BJ17" s="1"/>
      <c r="BK17" s="1"/>
      <c r="BL17" s="1"/>
      <c r="BM17" s="1"/>
      <c r="BN17" s="1"/>
      <c r="BO17" s="9"/>
      <c r="BP17" s="1"/>
      <c r="BQ17" s="1"/>
      <c r="BR17" s="1"/>
      <c r="BS17" s="1"/>
      <c r="BT17" s="1"/>
      <c r="BU17" s="1"/>
      <c r="BV17" s="9"/>
      <c r="BW17" s="1"/>
      <c r="BX17" s="1"/>
      <c r="BY17" s="1"/>
      <c r="BZ17" s="1"/>
      <c r="CA17" s="1"/>
      <c r="CB17" s="9"/>
      <c r="CC17" s="1"/>
      <c r="CD17" s="1"/>
      <c r="CE17" s="1"/>
      <c r="CF17" s="9"/>
      <c r="CG17" s="1"/>
      <c r="CH17" s="9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9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9"/>
      <c r="DU17" s="9"/>
      <c r="DV17" s="1"/>
      <c r="DW17" s="1"/>
      <c r="DX17" s="1"/>
      <c r="DY17" s="9"/>
      <c r="DZ17" s="1"/>
      <c r="EA17" s="1"/>
      <c r="EB17" s="1"/>
      <c r="EC17" s="9"/>
      <c r="ED17" s="1"/>
      <c r="EE17" s="1"/>
      <c r="EF17" s="1"/>
      <c r="EG17" s="9"/>
      <c r="EH17" s="1"/>
      <c r="EI17" s="1"/>
      <c r="EJ17" s="1"/>
      <c r="EK17" s="9"/>
      <c r="EL17" s="1"/>
      <c r="EM17" s="1"/>
      <c r="EN17" s="1"/>
      <c r="EO17" s="9"/>
      <c r="EP17" s="4">
        <v>33</v>
      </c>
      <c r="EQ17" s="4">
        <v>22</v>
      </c>
      <c r="ER17" s="4">
        <v>33</v>
      </c>
      <c r="ES17" s="4">
        <v>44</v>
      </c>
      <c r="ET17" s="4">
        <v>72</v>
      </c>
      <c r="EU17" s="4">
        <v>101</v>
      </c>
    </row>
    <row r="18" spans="1:151" hidden="1" x14ac:dyDescent="0.2">
      <c r="A18" s="2">
        <v>45263</v>
      </c>
      <c r="B18" s="6" t="s">
        <v>26</v>
      </c>
      <c r="C18" s="6" t="s">
        <v>13</v>
      </c>
      <c r="D18" s="8">
        <v>0.51388888888888895</v>
      </c>
      <c r="E18" s="1" t="s">
        <v>27</v>
      </c>
      <c r="F18" s="1"/>
      <c r="G18" s="1" t="s">
        <v>36</v>
      </c>
      <c r="H18" s="1" t="s">
        <v>34</v>
      </c>
      <c r="I18" s="1" t="s">
        <v>30</v>
      </c>
      <c r="J18" s="1" t="s">
        <v>31</v>
      </c>
      <c r="K18" s="6">
        <v>16</v>
      </c>
      <c r="L18" s="1" t="s">
        <v>32</v>
      </c>
      <c r="M18" s="6">
        <v>2400</v>
      </c>
      <c r="N18" s="6">
        <v>11000</v>
      </c>
      <c r="O18" s="4"/>
      <c r="P18" s="9"/>
      <c r="Q18" s="1"/>
      <c r="R18" s="9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9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9"/>
      <c r="BI18" s="1"/>
      <c r="BJ18" s="1"/>
      <c r="BK18" s="1"/>
      <c r="BL18" s="1"/>
      <c r="BM18" s="1"/>
      <c r="BN18" s="1"/>
      <c r="BO18" s="9"/>
      <c r="BP18" s="1"/>
      <c r="BQ18" s="1"/>
      <c r="BR18" s="1"/>
      <c r="BS18" s="1"/>
      <c r="BT18" s="1"/>
      <c r="BU18" s="1"/>
      <c r="BV18" s="9"/>
      <c r="BW18" s="1"/>
      <c r="BX18" s="1"/>
      <c r="BY18" s="1"/>
      <c r="BZ18" s="1"/>
      <c r="CA18" s="1"/>
      <c r="CB18" s="9"/>
      <c r="CC18" s="1"/>
      <c r="CD18" s="1"/>
      <c r="CE18" s="1"/>
      <c r="CF18" s="9"/>
      <c r="CG18" s="1"/>
      <c r="CH18" s="9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9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9"/>
      <c r="DU18" s="9"/>
      <c r="DV18" s="1"/>
      <c r="DW18" s="1"/>
      <c r="DX18" s="1"/>
      <c r="DY18" s="9"/>
      <c r="DZ18" s="1"/>
      <c r="EA18" s="1"/>
      <c r="EB18" s="1"/>
      <c r="EC18" s="9"/>
      <c r="ED18" s="1"/>
      <c r="EE18" s="1"/>
      <c r="EF18" s="1"/>
      <c r="EG18" s="9"/>
      <c r="EH18" s="1"/>
      <c r="EI18" s="1"/>
      <c r="EJ18" s="1"/>
      <c r="EK18" s="9"/>
      <c r="EL18" s="1"/>
      <c r="EM18" s="1"/>
      <c r="EN18" s="1"/>
      <c r="EO18" s="9"/>
      <c r="EP18" s="4">
        <v>21.1</v>
      </c>
      <c r="EQ18" s="4">
        <v>21.8</v>
      </c>
      <c r="ER18" s="4">
        <v>10.899999999999999</v>
      </c>
      <c r="ES18" s="4">
        <v>26.900000000000002</v>
      </c>
      <c r="ET18" s="4">
        <v>32.200000000000003</v>
      </c>
      <c r="EU18" s="4">
        <v>38.300000000000004</v>
      </c>
    </row>
    <row r="19" spans="1:151" hidden="1" x14ac:dyDescent="0.2">
      <c r="A19" s="2">
        <v>45263</v>
      </c>
      <c r="B19" s="6" t="s">
        <v>26</v>
      </c>
      <c r="C19" s="6" t="s">
        <v>15</v>
      </c>
      <c r="D19" s="8">
        <v>0.53472222222222221</v>
      </c>
      <c r="E19" s="1" t="s">
        <v>27</v>
      </c>
      <c r="F19" s="1"/>
      <c r="G19" s="1" t="s">
        <v>37</v>
      </c>
      <c r="H19" s="1" t="s">
        <v>34</v>
      </c>
      <c r="I19" s="1" t="s">
        <v>38</v>
      </c>
      <c r="J19" s="1" t="s">
        <v>31</v>
      </c>
      <c r="K19" s="6">
        <v>16</v>
      </c>
      <c r="L19" s="1" t="s">
        <v>32</v>
      </c>
      <c r="M19" s="6">
        <v>2400</v>
      </c>
      <c r="N19" s="6">
        <v>18000</v>
      </c>
      <c r="O19" s="4"/>
      <c r="P19" s="9"/>
      <c r="Q19" s="1"/>
      <c r="R19" s="9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9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9"/>
      <c r="BI19" s="1"/>
      <c r="BJ19" s="1"/>
      <c r="BK19" s="1"/>
      <c r="BL19" s="1"/>
      <c r="BM19" s="1"/>
      <c r="BN19" s="1"/>
      <c r="BO19" s="9"/>
      <c r="BP19" s="1"/>
      <c r="BQ19" s="1"/>
      <c r="BR19" s="1"/>
      <c r="BS19" s="1"/>
      <c r="BT19" s="1"/>
      <c r="BU19" s="1"/>
      <c r="BV19" s="9"/>
      <c r="BW19" s="1"/>
      <c r="BX19" s="1"/>
      <c r="BY19" s="1"/>
      <c r="BZ19" s="1"/>
      <c r="CA19" s="1"/>
      <c r="CB19" s="9"/>
      <c r="CC19" s="1"/>
      <c r="CD19" s="1"/>
      <c r="CE19" s="1"/>
      <c r="CF19" s="9"/>
      <c r="CG19" s="1"/>
      <c r="CH19" s="9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9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9"/>
      <c r="DU19" s="9"/>
      <c r="DV19" s="1"/>
      <c r="DW19" s="1"/>
      <c r="DX19" s="1"/>
      <c r="DY19" s="9"/>
      <c r="DZ19" s="1"/>
      <c r="EA19" s="1"/>
      <c r="EB19" s="1"/>
      <c r="EC19" s="9"/>
      <c r="ED19" s="1"/>
      <c r="EE19" s="1"/>
      <c r="EF19" s="1"/>
      <c r="EG19" s="9"/>
      <c r="EH19" s="1"/>
      <c r="EI19" s="1"/>
      <c r="EJ19" s="1"/>
      <c r="EK19" s="9"/>
      <c r="EL19" s="1"/>
      <c r="EM19" s="1"/>
      <c r="EN19" s="1"/>
      <c r="EO19" s="9"/>
      <c r="EP19" s="4">
        <v>35</v>
      </c>
      <c r="EQ19" s="4">
        <v>20</v>
      </c>
      <c r="ER19" s="4">
        <v>37</v>
      </c>
      <c r="ES19" s="4">
        <v>46</v>
      </c>
      <c r="ET19" s="4">
        <v>54.9</v>
      </c>
      <c r="EU19" s="4">
        <v>76.900000000000006</v>
      </c>
    </row>
    <row r="20" spans="1:151" hidden="1" x14ac:dyDescent="0.2">
      <c r="A20" s="2">
        <v>45263</v>
      </c>
      <c r="B20" s="6" t="s">
        <v>26</v>
      </c>
      <c r="C20" s="6" t="s">
        <v>17</v>
      </c>
      <c r="D20" s="8">
        <v>0.55555555555555558</v>
      </c>
      <c r="E20" s="1" t="s">
        <v>27</v>
      </c>
      <c r="F20" s="1"/>
      <c r="G20" s="1" t="s">
        <v>39</v>
      </c>
      <c r="H20" s="1" t="s">
        <v>40</v>
      </c>
      <c r="I20" s="1" t="s">
        <v>30</v>
      </c>
      <c r="J20" s="1" t="s">
        <v>31</v>
      </c>
      <c r="K20" s="6">
        <v>12</v>
      </c>
      <c r="L20" s="1" t="s">
        <v>32</v>
      </c>
      <c r="M20" s="6">
        <v>3850</v>
      </c>
      <c r="N20" s="6">
        <v>26000</v>
      </c>
      <c r="O20" s="4"/>
      <c r="P20" s="9"/>
      <c r="Q20" s="1"/>
      <c r="R20" s="9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9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9"/>
      <c r="BI20" s="1"/>
      <c r="BJ20" s="1"/>
      <c r="BK20" s="1"/>
      <c r="BL20" s="1"/>
      <c r="BM20" s="1"/>
      <c r="BN20" s="1"/>
      <c r="BO20" s="9"/>
      <c r="BP20" s="1"/>
      <c r="BQ20" s="1"/>
      <c r="BR20" s="1"/>
      <c r="BS20" s="1"/>
      <c r="BT20" s="1"/>
      <c r="BU20" s="1"/>
      <c r="BV20" s="9"/>
      <c r="BW20" s="1"/>
      <c r="BX20" s="1"/>
      <c r="BY20" s="1"/>
      <c r="BZ20" s="1"/>
      <c r="CA20" s="1"/>
      <c r="CB20" s="9"/>
      <c r="CC20" s="1"/>
      <c r="CD20" s="1"/>
      <c r="CE20" s="1"/>
      <c r="CF20" s="9"/>
      <c r="CG20" s="1"/>
      <c r="CH20" s="9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9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9"/>
      <c r="DU20" s="9"/>
      <c r="DV20" s="1"/>
      <c r="DW20" s="1"/>
      <c r="DX20" s="1"/>
      <c r="DY20" s="9"/>
      <c r="DZ20" s="1"/>
      <c r="EA20" s="1"/>
      <c r="EB20" s="1"/>
      <c r="EC20" s="9"/>
      <c r="ED20" s="1"/>
      <c r="EE20" s="1"/>
      <c r="EF20" s="1"/>
      <c r="EG20" s="9"/>
      <c r="EH20" s="1"/>
      <c r="EI20" s="1"/>
      <c r="EJ20" s="1"/>
      <c r="EK20" s="9"/>
      <c r="EL20" s="1"/>
      <c r="EM20" s="1"/>
      <c r="EN20" s="1"/>
      <c r="EO20" s="9"/>
      <c r="EP20" s="4">
        <v>12.2</v>
      </c>
      <c r="EQ20" s="4">
        <v>16</v>
      </c>
      <c r="ER20" s="4">
        <v>20.2</v>
      </c>
      <c r="ES20" s="4">
        <v>24.2</v>
      </c>
      <c r="ET20" s="4">
        <v>30.6</v>
      </c>
      <c r="EU20" s="4">
        <v>67.599999999999994</v>
      </c>
    </row>
    <row r="21" spans="1:151" hidden="1" x14ac:dyDescent="0.2">
      <c r="A21" s="2">
        <v>45263</v>
      </c>
      <c r="B21" s="6" t="s">
        <v>26</v>
      </c>
      <c r="C21" s="6" t="s">
        <v>19</v>
      </c>
      <c r="D21" s="8">
        <v>0.57638888888888895</v>
      </c>
      <c r="E21" s="1" t="s">
        <v>27</v>
      </c>
      <c r="F21" s="1"/>
      <c r="G21" s="1" t="s">
        <v>41</v>
      </c>
      <c r="H21" s="1" t="s">
        <v>40</v>
      </c>
      <c r="I21" s="1" t="s">
        <v>38</v>
      </c>
      <c r="J21" s="1" t="s">
        <v>31</v>
      </c>
      <c r="K21" s="6">
        <v>12</v>
      </c>
      <c r="L21" s="1" t="s">
        <v>32</v>
      </c>
      <c r="M21" s="6">
        <v>3850</v>
      </c>
      <c r="N21" s="6">
        <v>28000</v>
      </c>
      <c r="O21" s="4"/>
      <c r="P21" s="9"/>
      <c r="Q21" s="1"/>
      <c r="R21" s="9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9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9"/>
      <c r="BI21" s="1"/>
      <c r="BJ21" s="1"/>
      <c r="BK21" s="1"/>
      <c r="BL21" s="1"/>
      <c r="BM21" s="1"/>
      <c r="BN21" s="1"/>
      <c r="BO21" s="9"/>
      <c r="BP21" s="1"/>
      <c r="BQ21" s="1"/>
      <c r="BR21" s="1"/>
      <c r="BS21" s="1"/>
      <c r="BT21" s="1"/>
      <c r="BU21" s="1"/>
      <c r="BV21" s="9"/>
      <c r="BW21" s="1"/>
      <c r="BX21" s="1"/>
      <c r="BY21" s="1"/>
      <c r="BZ21" s="1"/>
      <c r="CA21" s="1"/>
      <c r="CB21" s="9"/>
      <c r="CC21" s="1"/>
      <c r="CD21" s="1"/>
      <c r="CE21" s="1"/>
      <c r="CF21" s="9"/>
      <c r="CG21" s="1"/>
      <c r="CH21" s="9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9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9"/>
      <c r="DU21" s="9"/>
      <c r="DV21" s="1"/>
      <c r="DW21" s="1"/>
      <c r="DX21" s="1"/>
      <c r="DY21" s="9"/>
      <c r="DZ21" s="1"/>
      <c r="EA21" s="1"/>
      <c r="EB21" s="1"/>
      <c r="EC21" s="9"/>
      <c r="ED21" s="1"/>
      <c r="EE21" s="1"/>
      <c r="EF21" s="1"/>
      <c r="EG21" s="9"/>
      <c r="EH21" s="1"/>
      <c r="EI21" s="1"/>
      <c r="EJ21" s="1"/>
      <c r="EK21" s="9"/>
      <c r="EL21" s="1"/>
      <c r="EM21" s="1"/>
      <c r="EN21" s="1"/>
      <c r="EO21" s="9"/>
      <c r="EP21" s="4">
        <v>7.2</v>
      </c>
      <c r="EQ21" s="4">
        <v>3.9</v>
      </c>
      <c r="ER21" s="4">
        <v>11.1</v>
      </c>
      <c r="ES21" s="4">
        <v>11.1</v>
      </c>
      <c r="ET21" s="4">
        <v>14.399999999999999</v>
      </c>
      <c r="EU21" s="4">
        <v>21.5</v>
      </c>
    </row>
    <row r="22" spans="1:151" hidden="1" x14ac:dyDescent="0.2">
      <c r="A22" s="2">
        <v>45263</v>
      </c>
      <c r="B22" s="6" t="s">
        <v>26</v>
      </c>
      <c r="C22" s="6" t="s">
        <v>21</v>
      </c>
      <c r="D22" s="8">
        <v>0.59722222222222221</v>
      </c>
      <c r="E22" s="1" t="s">
        <v>27</v>
      </c>
      <c r="F22" s="1"/>
      <c r="G22" s="1" t="s">
        <v>42</v>
      </c>
      <c r="H22" s="1" t="s">
        <v>43</v>
      </c>
      <c r="I22" s="1" t="s">
        <v>30</v>
      </c>
      <c r="J22" s="1" t="s">
        <v>31</v>
      </c>
      <c r="K22" s="6">
        <v>13</v>
      </c>
      <c r="L22" s="1" t="s">
        <v>32</v>
      </c>
      <c r="M22" s="6">
        <v>4900</v>
      </c>
      <c r="N22" s="6">
        <v>26000</v>
      </c>
      <c r="O22" s="4"/>
      <c r="P22" s="9"/>
      <c r="Q22" s="1"/>
      <c r="R22" s="9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9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9"/>
      <c r="BI22" s="1"/>
      <c r="BJ22" s="1"/>
      <c r="BK22" s="1"/>
      <c r="BL22" s="1"/>
      <c r="BM22" s="1"/>
      <c r="BN22" s="1"/>
      <c r="BO22" s="9"/>
      <c r="BP22" s="1"/>
      <c r="BQ22" s="1"/>
      <c r="BR22" s="1"/>
      <c r="BS22" s="1"/>
      <c r="BT22" s="1"/>
      <c r="BU22" s="1"/>
      <c r="BV22" s="9"/>
      <c r="BW22" s="1"/>
      <c r="BX22" s="1"/>
      <c r="BY22" s="1"/>
      <c r="BZ22" s="1"/>
      <c r="CA22" s="1"/>
      <c r="CB22" s="9"/>
      <c r="CC22" s="1"/>
      <c r="CD22" s="1"/>
      <c r="CE22" s="1"/>
      <c r="CF22" s="9"/>
      <c r="CG22" s="1"/>
      <c r="CH22" s="9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9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9"/>
      <c r="DU22" s="9"/>
      <c r="DV22" s="1"/>
      <c r="DW22" s="1"/>
      <c r="DX22" s="1"/>
      <c r="DY22" s="9"/>
      <c r="DZ22" s="1"/>
      <c r="EA22" s="1"/>
      <c r="EB22" s="1"/>
      <c r="EC22" s="9"/>
      <c r="ED22" s="1"/>
      <c r="EE22" s="1"/>
      <c r="EF22" s="1"/>
      <c r="EG22" s="9"/>
      <c r="EH22" s="1"/>
      <c r="EI22" s="1"/>
      <c r="EJ22" s="1"/>
      <c r="EK22" s="9"/>
      <c r="EL22" s="1"/>
      <c r="EM22" s="1"/>
      <c r="EN22" s="1"/>
      <c r="EO22" s="9"/>
      <c r="EP22" s="4">
        <v>23.7</v>
      </c>
      <c r="EQ22" s="4">
        <v>11</v>
      </c>
      <c r="ER22" s="4">
        <v>29.3</v>
      </c>
      <c r="ES22" s="4">
        <v>32</v>
      </c>
      <c r="ET22" s="4">
        <v>49</v>
      </c>
      <c r="EU22" s="4">
        <v>54.9</v>
      </c>
    </row>
    <row r="23" spans="1:151" hidden="1" x14ac:dyDescent="0.2">
      <c r="A23" s="2">
        <v>45263</v>
      </c>
      <c r="B23" s="6" t="s">
        <v>44</v>
      </c>
      <c r="C23" s="6" t="s">
        <v>1</v>
      </c>
      <c r="D23" s="8">
        <v>0.4826388888888889</v>
      </c>
      <c r="E23" s="1" t="s">
        <v>45</v>
      </c>
      <c r="F23" s="1"/>
      <c r="G23" s="1" t="s">
        <v>46</v>
      </c>
      <c r="H23" s="1" t="s">
        <v>10</v>
      </c>
      <c r="I23" s="1"/>
      <c r="J23" s="1" t="s">
        <v>47</v>
      </c>
      <c r="K23" s="6">
        <v>14</v>
      </c>
      <c r="L23" s="1" t="s">
        <v>32</v>
      </c>
      <c r="M23" s="6">
        <v>2400</v>
      </c>
      <c r="N23" s="6">
        <v>6000</v>
      </c>
      <c r="O23" s="4"/>
      <c r="P23" s="9"/>
      <c r="Q23" s="1"/>
      <c r="R23" s="9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9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9"/>
      <c r="BI23" s="1"/>
      <c r="BJ23" s="1"/>
      <c r="BK23" s="1"/>
      <c r="BL23" s="1"/>
      <c r="BM23" s="1"/>
      <c r="BN23" s="1"/>
      <c r="BO23" s="9"/>
      <c r="BP23" s="1"/>
      <c r="BQ23" s="1"/>
      <c r="BR23" s="1"/>
      <c r="BS23" s="1"/>
      <c r="BT23" s="1"/>
      <c r="BU23" s="1"/>
      <c r="BV23" s="9"/>
      <c r="BW23" s="1"/>
      <c r="BX23" s="1"/>
      <c r="BY23" s="1"/>
      <c r="BZ23" s="1"/>
      <c r="CA23" s="1"/>
      <c r="CB23" s="9"/>
      <c r="CC23" s="1"/>
      <c r="CD23" s="1"/>
      <c r="CE23" s="1"/>
      <c r="CF23" s="9"/>
      <c r="CG23" s="1"/>
      <c r="CH23" s="9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9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9"/>
      <c r="DU23" s="9"/>
      <c r="DV23" s="1"/>
      <c r="DW23" s="1"/>
      <c r="DX23" s="1"/>
      <c r="DY23" s="9"/>
      <c r="DZ23" s="1"/>
      <c r="EA23" s="1"/>
      <c r="EB23" s="1"/>
      <c r="EC23" s="9"/>
      <c r="ED23" s="1"/>
      <c r="EE23" s="1"/>
      <c r="EF23" s="1"/>
      <c r="EG23" s="9"/>
      <c r="EH23" s="1"/>
      <c r="EI23" s="1"/>
      <c r="EJ23" s="1"/>
      <c r="EK23" s="9"/>
      <c r="EL23" s="1"/>
      <c r="EM23" s="1"/>
      <c r="EN23" s="1"/>
      <c r="EO23" s="9"/>
      <c r="EP23" s="4">
        <v>9.8999999999999986</v>
      </c>
      <c r="EQ23" s="4">
        <v>11.1</v>
      </c>
      <c r="ER23" s="4">
        <v>12.399999999999999</v>
      </c>
      <c r="ES23" s="4">
        <v>16.7</v>
      </c>
      <c r="ET23" s="4">
        <v>78.7</v>
      </c>
      <c r="EU23" s="4">
        <v>83.7</v>
      </c>
    </row>
    <row r="24" spans="1:151" hidden="1" x14ac:dyDescent="0.2">
      <c r="A24" s="2">
        <v>45263</v>
      </c>
      <c r="B24" s="6" t="s">
        <v>44</v>
      </c>
      <c r="C24" s="6" t="s">
        <v>8</v>
      </c>
      <c r="D24" s="8">
        <v>0.50347222222222221</v>
      </c>
      <c r="E24" s="1" t="s">
        <v>45</v>
      </c>
      <c r="F24" s="1"/>
      <c r="G24" s="1" t="s">
        <v>48</v>
      </c>
      <c r="H24" s="1" t="s">
        <v>4</v>
      </c>
      <c r="I24" s="1"/>
      <c r="J24" s="1" t="s">
        <v>47</v>
      </c>
      <c r="K24" s="6">
        <v>15</v>
      </c>
      <c r="L24" s="1" t="s">
        <v>32</v>
      </c>
      <c r="M24" s="6">
        <v>2550</v>
      </c>
      <c r="N24" s="6">
        <v>26000</v>
      </c>
      <c r="O24" s="4"/>
      <c r="P24" s="9"/>
      <c r="Q24" s="1"/>
      <c r="R24" s="9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9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9"/>
      <c r="BI24" s="1"/>
      <c r="BJ24" s="1"/>
      <c r="BK24" s="1"/>
      <c r="BL24" s="1"/>
      <c r="BM24" s="1"/>
      <c r="BN24" s="1"/>
      <c r="BO24" s="9"/>
      <c r="BP24" s="1"/>
      <c r="BQ24" s="1"/>
      <c r="BR24" s="1"/>
      <c r="BS24" s="1"/>
      <c r="BT24" s="1"/>
      <c r="BU24" s="1"/>
      <c r="BV24" s="9"/>
      <c r="BW24" s="1"/>
      <c r="BX24" s="1"/>
      <c r="BY24" s="1"/>
      <c r="BZ24" s="1"/>
      <c r="CA24" s="1"/>
      <c r="CB24" s="9"/>
      <c r="CC24" s="1"/>
      <c r="CD24" s="1"/>
      <c r="CE24" s="1"/>
      <c r="CF24" s="9"/>
      <c r="CG24" s="1"/>
      <c r="CH24" s="9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9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9"/>
      <c r="DU24" s="9"/>
      <c r="DV24" s="1"/>
      <c r="DW24" s="1"/>
      <c r="DX24" s="1"/>
      <c r="DY24" s="9"/>
      <c r="DZ24" s="1"/>
      <c r="EA24" s="1"/>
      <c r="EB24" s="1"/>
      <c r="EC24" s="9"/>
      <c r="ED24" s="1"/>
      <c r="EE24" s="1"/>
      <c r="EF24" s="1"/>
      <c r="EG24" s="9"/>
      <c r="EH24" s="1"/>
      <c r="EI24" s="1"/>
      <c r="EJ24" s="1"/>
      <c r="EK24" s="9"/>
      <c r="EL24" s="1"/>
      <c r="EM24" s="1"/>
      <c r="EN24" s="1"/>
      <c r="EO24" s="9"/>
      <c r="EP24" s="4">
        <v>7.8</v>
      </c>
      <c r="EQ24" s="4">
        <v>23.3</v>
      </c>
      <c r="ER24" s="4">
        <v>22.5</v>
      </c>
      <c r="ES24" s="4">
        <v>26.8</v>
      </c>
      <c r="ET24" s="4">
        <v>36.799999999999997</v>
      </c>
      <c r="EU24" s="4">
        <v>48.8</v>
      </c>
    </row>
    <row r="25" spans="1:151" hidden="1" x14ac:dyDescent="0.2">
      <c r="A25" s="2">
        <v>45263</v>
      </c>
      <c r="B25" s="6" t="s">
        <v>44</v>
      </c>
      <c r="C25" s="6" t="s">
        <v>11</v>
      </c>
      <c r="D25" s="8">
        <v>0.52430555555555558</v>
      </c>
      <c r="E25" s="1" t="s">
        <v>45</v>
      </c>
      <c r="F25" s="1"/>
      <c r="G25" s="1" t="s">
        <v>49</v>
      </c>
      <c r="H25" s="1" t="s">
        <v>10</v>
      </c>
      <c r="I25" s="1"/>
      <c r="J25" s="1" t="s">
        <v>47</v>
      </c>
      <c r="K25" s="6">
        <v>14</v>
      </c>
      <c r="L25" s="1" t="s">
        <v>32</v>
      </c>
      <c r="M25" s="6">
        <v>2400</v>
      </c>
      <c r="N25" s="6">
        <v>23000</v>
      </c>
      <c r="O25" s="4"/>
      <c r="P25" s="9"/>
      <c r="Q25" s="1"/>
      <c r="R25" s="9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9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9"/>
      <c r="BI25" s="1"/>
      <c r="BJ25" s="1"/>
      <c r="BK25" s="1"/>
      <c r="BL25" s="1"/>
      <c r="BM25" s="1"/>
      <c r="BN25" s="1"/>
      <c r="BO25" s="9"/>
      <c r="BP25" s="1"/>
      <c r="BQ25" s="1"/>
      <c r="BR25" s="1"/>
      <c r="BS25" s="1"/>
      <c r="BT25" s="1"/>
      <c r="BU25" s="1"/>
      <c r="BV25" s="9"/>
      <c r="BW25" s="1"/>
      <c r="BX25" s="1"/>
      <c r="BY25" s="1"/>
      <c r="BZ25" s="1"/>
      <c r="CA25" s="1"/>
      <c r="CB25" s="9"/>
      <c r="CC25" s="1"/>
      <c r="CD25" s="1"/>
      <c r="CE25" s="1"/>
      <c r="CF25" s="9"/>
      <c r="CG25" s="1"/>
      <c r="CH25" s="9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9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9"/>
      <c r="DU25" s="9"/>
      <c r="DV25" s="1"/>
      <c r="DW25" s="1"/>
      <c r="DX25" s="1"/>
      <c r="DY25" s="9"/>
      <c r="DZ25" s="1"/>
      <c r="EA25" s="1"/>
      <c r="EB25" s="1"/>
      <c r="EC25" s="9"/>
      <c r="ED25" s="1"/>
      <c r="EE25" s="1"/>
      <c r="EF25" s="1"/>
      <c r="EG25" s="9"/>
      <c r="EH25" s="1"/>
      <c r="EI25" s="1"/>
      <c r="EJ25" s="1"/>
      <c r="EK25" s="9"/>
      <c r="EL25" s="1"/>
      <c r="EM25" s="1"/>
      <c r="EN25" s="1"/>
      <c r="EO25" s="9"/>
      <c r="EP25" s="4">
        <v>42.5</v>
      </c>
      <c r="EQ25" s="4">
        <v>54.5</v>
      </c>
      <c r="ER25" s="4">
        <v>78</v>
      </c>
      <c r="ES25" s="4">
        <v>87.5</v>
      </c>
      <c r="ET25" s="4">
        <v>136.5</v>
      </c>
      <c r="EU25" s="4">
        <v>143.5</v>
      </c>
    </row>
    <row r="26" spans="1:151" hidden="1" x14ac:dyDescent="0.2">
      <c r="A26" s="2">
        <v>45263</v>
      </c>
      <c r="B26" s="6" t="s">
        <v>44</v>
      </c>
      <c r="C26" s="6" t="s">
        <v>13</v>
      </c>
      <c r="D26" s="8">
        <v>0.54513888888888895</v>
      </c>
      <c r="E26" s="1" t="s">
        <v>45</v>
      </c>
      <c r="F26" s="1"/>
      <c r="G26" s="1" t="s">
        <v>50</v>
      </c>
      <c r="H26" s="1" t="s">
        <v>10</v>
      </c>
      <c r="I26" s="1"/>
      <c r="J26" s="1" t="s">
        <v>47</v>
      </c>
      <c r="K26" s="6">
        <v>16</v>
      </c>
      <c r="L26" s="1" t="s">
        <v>32</v>
      </c>
      <c r="M26" s="6">
        <v>2550</v>
      </c>
      <c r="N26" s="6">
        <v>23000</v>
      </c>
      <c r="O26" s="4"/>
      <c r="P26" s="9"/>
      <c r="Q26" s="1"/>
      <c r="R26" s="9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9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9"/>
      <c r="BI26" s="1"/>
      <c r="BJ26" s="1"/>
      <c r="BK26" s="1"/>
      <c r="BL26" s="1"/>
      <c r="BM26" s="1"/>
      <c r="BN26" s="1"/>
      <c r="BO26" s="9"/>
      <c r="BP26" s="1"/>
      <c r="BQ26" s="1"/>
      <c r="BR26" s="1"/>
      <c r="BS26" s="1"/>
      <c r="BT26" s="1"/>
      <c r="BU26" s="1"/>
      <c r="BV26" s="9"/>
      <c r="BW26" s="1"/>
      <c r="BX26" s="1"/>
      <c r="BY26" s="1"/>
      <c r="BZ26" s="1"/>
      <c r="CA26" s="1"/>
      <c r="CB26" s="9"/>
      <c r="CC26" s="1"/>
      <c r="CD26" s="1"/>
      <c r="CE26" s="1"/>
      <c r="CF26" s="9"/>
      <c r="CG26" s="1"/>
      <c r="CH26" s="9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9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9"/>
      <c r="DU26" s="9"/>
      <c r="DV26" s="1"/>
      <c r="DW26" s="1"/>
      <c r="DX26" s="1"/>
      <c r="DY26" s="9"/>
      <c r="DZ26" s="1"/>
      <c r="EA26" s="1"/>
      <c r="EB26" s="1"/>
      <c r="EC26" s="9"/>
      <c r="ED26" s="1"/>
      <c r="EE26" s="1"/>
      <c r="EF26" s="1"/>
      <c r="EG26" s="9"/>
      <c r="EH26" s="1"/>
      <c r="EI26" s="1"/>
      <c r="EJ26" s="1"/>
      <c r="EK26" s="9"/>
      <c r="EL26" s="1"/>
      <c r="EM26" s="1"/>
      <c r="EN26" s="1"/>
      <c r="EO26" s="9"/>
      <c r="EP26" s="4">
        <v>52.7</v>
      </c>
      <c r="EQ26" s="4">
        <v>9.6999999999999993</v>
      </c>
      <c r="ER26" s="4">
        <v>57</v>
      </c>
      <c r="ES26" s="4">
        <v>59.7</v>
      </c>
      <c r="ET26" s="4">
        <v>92.7</v>
      </c>
      <c r="EU26" s="4">
        <v>145.69999999999999</v>
      </c>
    </row>
    <row r="27" spans="1:151" hidden="1" x14ac:dyDescent="0.2">
      <c r="A27" s="2">
        <v>45263</v>
      </c>
      <c r="B27" s="6" t="s">
        <v>44</v>
      </c>
      <c r="C27" s="6" t="s">
        <v>15</v>
      </c>
      <c r="D27" s="8">
        <v>0.56944444444444442</v>
      </c>
      <c r="E27" s="1" t="s">
        <v>45</v>
      </c>
      <c r="F27" s="1"/>
      <c r="G27" s="1" t="s">
        <v>51</v>
      </c>
      <c r="H27" s="1" t="s">
        <v>10</v>
      </c>
      <c r="I27" s="1"/>
      <c r="J27" s="1" t="s">
        <v>47</v>
      </c>
      <c r="K27" s="6">
        <v>18</v>
      </c>
      <c r="L27" s="1" t="s">
        <v>32</v>
      </c>
      <c r="M27" s="6">
        <v>2550</v>
      </c>
      <c r="N27" s="6">
        <v>23000</v>
      </c>
      <c r="O27" s="4"/>
      <c r="P27" s="9"/>
      <c r="Q27" s="1"/>
      <c r="R27" s="9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9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9"/>
      <c r="BI27" s="1"/>
      <c r="BJ27" s="1"/>
      <c r="BK27" s="1"/>
      <c r="BL27" s="1"/>
      <c r="BM27" s="1"/>
      <c r="BN27" s="1"/>
      <c r="BO27" s="9"/>
      <c r="BP27" s="1"/>
      <c r="BQ27" s="1"/>
      <c r="BR27" s="1"/>
      <c r="BS27" s="1"/>
      <c r="BT27" s="1"/>
      <c r="BU27" s="1"/>
      <c r="BV27" s="9"/>
      <c r="BW27" s="1"/>
      <c r="BX27" s="1"/>
      <c r="BY27" s="1"/>
      <c r="BZ27" s="1"/>
      <c r="CA27" s="1"/>
      <c r="CB27" s="9"/>
      <c r="CC27" s="1"/>
      <c r="CD27" s="1"/>
      <c r="CE27" s="1"/>
      <c r="CF27" s="9"/>
      <c r="CG27" s="1"/>
      <c r="CH27" s="9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9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9"/>
      <c r="DU27" s="9"/>
      <c r="DV27" s="1"/>
      <c r="DW27" s="1"/>
      <c r="DX27" s="1"/>
      <c r="DY27" s="9"/>
      <c r="DZ27" s="1"/>
      <c r="EA27" s="1"/>
      <c r="EB27" s="1"/>
      <c r="EC27" s="9"/>
      <c r="ED27" s="1"/>
      <c r="EE27" s="1"/>
      <c r="EF27" s="1"/>
      <c r="EG27" s="9"/>
      <c r="EH27" s="1"/>
      <c r="EI27" s="1"/>
      <c r="EJ27" s="1"/>
      <c r="EK27" s="9"/>
      <c r="EL27" s="1"/>
      <c r="EM27" s="1"/>
      <c r="EN27" s="1"/>
      <c r="EO27" s="9"/>
      <c r="EP27" s="4">
        <v>73</v>
      </c>
      <c r="EQ27" s="4">
        <v>27</v>
      </c>
      <c r="ER27" s="4">
        <v>76</v>
      </c>
      <c r="ES27" s="4">
        <v>88</v>
      </c>
      <c r="ET27" s="4">
        <v>101</v>
      </c>
      <c r="EU27" s="4">
        <v>148</v>
      </c>
    </row>
    <row r="28" spans="1:151" hidden="1" x14ac:dyDescent="0.2">
      <c r="A28" s="2">
        <v>45263</v>
      </c>
      <c r="B28" s="6" t="s">
        <v>44</v>
      </c>
      <c r="C28" s="6" t="s">
        <v>17</v>
      </c>
      <c r="D28" s="8">
        <v>0.59375</v>
      </c>
      <c r="E28" s="1" t="s">
        <v>45</v>
      </c>
      <c r="F28" s="1"/>
      <c r="G28" s="1" t="s">
        <v>52</v>
      </c>
      <c r="H28" s="1" t="s">
        <v>10</v>
      </c>
      <c r="I28" s="1"/>
      <c r="J28" s="1" t="s">
        <v>47</v>
      </c>
      <c r="K28" s="6">
        <v>18</v>
      </c>
      <c r="L28" s="1" t="s">
        <v>32</v>
      </c>
      <c r="M28" s="6">
        <v>2550</v>
      </c>
      <c r="N28" s="6">
        <v>26000</v>
      </c>
      <c r="O28" s="4"/>
      <c r="P28" s="9"/>
      <c r="Q28" s="1"/>
      <c r="R28" s="9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9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9"/>
      <c r="BI28" s="1"/>
      <c r="BJ28" s="1"/>
      <c r="BK28" s="1"/>
      <c r="BL28" s="1"/>
      <c r="BM28" s="1"/>
      <c r="BN28" s="1"/>
      <c r="BO28" s="9"/>
      <c r="BP28" s="1"/>
      <c r="BQ28" s="1"/>
      <c r="BR28" s="1"/>
      <c r="BS28" s="1"/>
      <c r="BT28" s="1"/>
      <c r="BU28" s="1"/>
      <c r="BV28" s="9"/>
      <c r="BW28" s="1"/>
      <c r="BX28" s="1"/>
      <c r="BY28" s="1"/>
      <c r="BZ28" s="1"/>
      <c r="CA28" s="1"/>
      <c r="CB28" s="9"/>
      <c r="CC28" s="1"/>
      <c r="CD28" s="1"/>
      <c r="CE28" s="1"/>
      <c r="CF28" s="9"/>
      <c r="CG28" s="1"/>
      <c r="CH28" s="9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9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9"/>
      <c r="DU28" s="9"/>
      <c r="DV28" s="1"/>
      <c r="DW28" s="1"/>
      <c r="DX28" s="1"/>
      <c r="DY28" s="9"/>
      <c r="DZ28" s="1"/>
      <c r="EA28" s="1"/>
      <c r="EB28" s="1"/>
      <c r="EC28" s="9"/>
      <c r="ED28" s="1"/>
      <c r="EE28" s="1"/>
      <c r="EF28" s="1"/>
      <c r="EG28" s="9"/>
      <c r="EH28" s="1"/>
      <c r="EI28" s="1"/>
      <c r="EJ28" s="1"/>
      <c r="EK28" s="9"/>
      <c r="EL28" s="1"/>
      <c r="EM28" s="1"/>
      <c r="EN28" s="1"/>
      <c r="EO28" s="9"/>
      <c r="EP28" s="4">
        <v>29.3</v>
      </c>
      <c r="EQ28" s="4">
        <v>24</v>
      </c>
      <c r="ER28" s="4">
        <v>11.3</v>
      </c>
      <c r="ES28" s="4">
        <v>32.299999999999997</v>
      </c>
      <c r="ET28" s="4">
        <v>72.3</v>
      </c>
      <c r="EU28" s="4">
        <v>100.3</v>
      </c>
    </row>
    <row r="29" spans="1:151" hidden="1" x14ac:dyDescent="0.2">
      <c r="A29" s="2">
        <v>45263</v>
      </c>
      <c r="B29" s="6" t="s">
        <v>44</v>
      </c>
      <c r="C29" s="6" t="s">
        <v>19</v>
      </c>
      <c r="D29" s="8">
        <v>0.61805555555555558</v>
      </c>
      <c r="E29" s="1" t="s">
        <v>45</v>
      </c>
      <c r="F29" s="1"/>
      <c r="G29" s="1" t="s">
        <v>53</v>
      </c>
      <c r="H29" s="1" t="s">
        <v>10</v>
      </c>
      <c r="I29" s="1"/>
      <c r="J29" s="1" t="s">
        <v>47</v>
      </c>
      <c r="K29" s="6">
        <v>15</v>
      </c>
      <c r="L29" s="1" t="s">
        <v>32</v>
      </c>
      <c r="M29" s="6">
        <v>2400</v>
      </c>
      <c r="N29" s="6">
        <v>26000</v>
      </c>
      <c r="O29" s="4"/>
      <c r="P29" s="9"/>
      <c r="Q29" s="1"/>
      <c r="R29" s="9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9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9"/>
      <c r="BI29" s="1"/>
      <c r="BJ29" s="1"/>
      <c r="BK29" s="1"/>
      <c r="BL29" s="1"/>
      <c r="BM29" s="1"/>
      <c r="BN29" s="1"/>
      <c r="BO29" s="9"/>
      <c r="BP29" s="1"/>
      <c r="BQ29" s="1"/>
      <c r="BR29" s="1"/>
      <c r="BS29" s="1"/>
      <c r="BT29" s="1"/>
      <c r="BU29" s="1"/>
      <c r="BV29" s="9"/>
      <c r="BW29" s="1"/>
      <c r="BX29" s="1"/>
      <c r="BY29" s="1"/>
      <c r="BZ29" s="1"/>
      <c r="CA29" s="1"/>
      <c r="CB29" s="9"/>
      <c r="CC29" s="1"/>
      <c r="CD29" s="1"/>
      <c r="CE29" s="1"/>
      <c r="CF29" s="9"/>
      <c r="CG29" s="1"/>
      <c r="CH29" s="9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9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9"/>
      <c r="DU29" s="9"/>
      <c r="DV29" s="1"/>
      <c r="DW29" s="1"/>
      <c r="DX29" s="1"/>
      <c r="DY29" s="9"/>
      <c r="DZ29" s="1"/>
      <c r="EA29" s="1"/>
      <c r="EB29" s="1"/>
      <c r="EC29" s="9"/>
      <c r="ED29" s="1"/>
      <c r="EE29" s="1"/>
      <c r="EF29" s="1"/>
      <c r="EG29" s="9"/>
      <c r="EH29" s="1"/>
      <c r="EI29" s="1"/>
      <c r="EJ29" s="1"/>
      <c r="EK29" s="9"/>
      <c r="EL29" s="1"/>
      <c r="EM29" s="1"/>
      <c r="EN29" s="1"/>
      <c r="EO29" s="9"/>
      <c r="EP29" s="4">
        <v>14.6</v>
      </c>
      <c r="EQ29" s="4">
        <v>9.8999999999999986</v>
      </c>
      <c r="ER29" s="4">
        <v>15.3</v>
      </c>
      <c r="ES29" s="4">
        <v>19.899999999999999</v>
      </c>
      <c r="ET29" s="4">
        <v>37.9</v>
      </c>
      <c r="EU29" s="4">
        <v>44.199999999999996</v>
      </c>
    </row>
    <row r="30" spans="1:151" hidden="1" x14ac:dyDescent="0.2">
      <c r="A30" s="2">
        <v>45263</v>
      </c>
      <c r="B30" s="6" t="s">
        <v>44</v>
      </c>
      <c r="C30" s="6" t="s">
        <v>21</v>
      </c>
      <c r="D30" s="8">
        <v>0.64722222222222225</v>
      </c>
      <c r="E30" s="1" t="s">
        <v>45</v>
      </c>
      <c r="F30" s="1"/>
      <c r="G30" s="1" t="s">
        <v>54</v>
      </c>
      <c r="H30" s="1" t="s">
        <v>10</v>
      </c>
      <c r="I30" s="1" t="s">
        <v>23</v>
      </c>
      <c r="J30" s="1" t="s">
        <v>47</v>
      </c>
      <c r="K30" s="6">
        <v>17</v>
      </c>
      <c r="L30" s="1" t="s">
        <v>32</v>
      </c>
      <c r="M30" s="6">
        <v>2550</v>
      </c>
      <c r="N30" s="6">
        <v>44000</v>
      </c>
      <c r="O30" s="4"/>
      <c r="P30" s="9"/>
      <c r="Q30" s="1"/>
      <c r="R30" s="9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9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9"/>
      <c r="BI30" s="1"/>
      <c r="BJ30" s="1"/>
      <c r="BK30" s="1"/>
      <c r="BL30" s="1"/>
      <c r="BM30" s="1"/>
      <c r="BN30" s="1"/>
      <c r="BO30" s="9"/>
      <c r="BP30" s="1"/>
      <c r="BQ30" s="1"/>
      <c r="BR30" s="1"/>
      <c r="BS30" s="1"/>
      <c r="BT30" s="1"/>
      <c r="BU30" s="1"/>
      <c r="BV30" s="9"/>
      <c r="BW30" s="1"/>
      <c r="BX30" s="1"/>
      <c r="BY30" s="1"/>
      <c r="BZ30" s="1"/>
      <c r="CA30" s="1"/>
      <c r="CB30" s="9"/>
      <c r="CC30" s="1"/>
      <c r="CD30" s="1"/>
      <c r="CE30" s="1"/>
      <c r="CF30" s="9"/>
      <c r="CG30" s="1"/>
      <c r="CH30" s="9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9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9"/>
      <c r="DU30" s="9"/>
      <c r="DV30" s="1"/>
      <c r="DW30" s="1"/>
      <c r="DX30" s="1"/>
      <c r="DY30" s="9"/>
      <c r="DZ30" s="1"/>
      <c r="EA30" s="1"/>
      <c r="EB30" s="1"/>
      <c r="EC30" s="9"/>
      <c r="ED30" s="1"/>
      <c r="EE30" s="1"/>
      <c r="EF30" s="1"/>
      <c r="EG30" s="9"/>
      <c r="EH30" s="1"/>
      <c r="EI30" s="1"/>
      <c r="EJ30" s="1"/>
      <c r="EK30" s="9"/>
      <c r="EL30" s="1"/>
      <c r="EM30" s="1"/>
      <c r="EN30" s="1"/>
      <c r="EO30" s="9"/>
      <c r="EP30" s="4">
        <v>31.1</v>
      </c>
      <c r="EQ30" s="4">
        <v>9.5</v>
      </c>
      <c r="ER30" s="4">
        <v>36.4</v>
      </c>
      <c r="ES30" s="4">
        <v>38.5</v>
      </c>
      <c r="ET30" s="4">
        <v>44.8</v>
      </c>
      <c r="EU30" s="4">
        <v>80.8</v>
      </c>
    </row>
    <row r="31" spans="1:151" hidden="1" x14ac:dyDescent="0.2">
      <c r="A31" s="2">
        <v>45263</v>
      </c>
      <c r="B31" s="6" t="s">
        <v>55</v>
      </c>
      <c r="C31" s="6" t="s">
        <v>1</v>
      </c>
      <c r="D31" s="8">
        <v>0.67152777777777783</v>
      </c>
      <c r="E31" s="1" t="s">
        <v>56</v>
      </c>
      <c r="F31" s="1"/>
      <c r="G31" s="1" t="s">
        <v>57</v>
      </c>
      <c r="H31" s="1" t="s">
        <v>34</v>
      </c>
      <c r="I31" s="1" t="s">
        <v>30</v>
      </c>
      <c r="J31" s="1" t="s">
        <v>47</v>
      </c>
      <c r="K31" s="6">
        <v>16</v>
      </c>
      <c r="L31" s="1" t="s">
        <v>32</v>
      </c>
      <c r="M31" s="6">
        <v>1900</v>
      </c>
      <c r="N31" s="6">
        <v>30000</v>
      </c>
      <c r="O31" s="4"/>
      <c r="P31" s="9"/>
      <c r="Q31" s="1"/>
      <c r="R31" s="9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9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9"/>
      <c r="BI31" s="1"/>
      <c r="BJ31" s="1"/>
      <c r="BK31" s="1"/>
      <c r="BL31" s="1"/>
      <c r="BM31" s="1"/>
      <c r="BN31" s="1"/>
      <c r="BO31" s="9"/>
      <c r="BP31" s="1"/>
      <c r="BQ31" s="1"/>
      <c r="BR31" s="1"/>
      <c r="BS31" s="1"/>
      <c r="BT31" s="1"/>
      <c r="BU31" s="1"/>
      <c r="BV31" s="9"/>
      <c r="BW31" s="1"/>
      <c r="BX31" s="1"/>
      <c r="BY31" s="1"/>
      <c r="BZ31" s="1"/>
      <c r="CA31" s="1"/>
      <c r="CB31" s="9"/>
      <c r="CC31" s="1"/>
      <c r="CD31" s="1"/>
      <c r="CE31" s="1"/>
      <c r="CF31" s="9"/>
      <c r="CG31" s="1"/>
      <c r="CH31" s="9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9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9"/>
      <c r="DU31" s="9"/>
      <c r="DV31" s="1"/>
      <c r="DW31" s="1"/>
      <c r="DX31" s="1"/>
      <c r="DY31" s="9"/>
      <c r="DZ31" s="1"/>
      <c r="EA31" s="1"/>
      <c r="EB31" s="1"/>
      <c r="EC31" s="9"/>
      <c r="ED31" s="1"/>
      <c r="EE31" s="1"/>
      <c r="EF31" s="1"/>
      <c r="EG31" s="9"/>
      <c r="EH31" s="1"/>
      <c r="EI31" s="1"/>
      <c r="EJ31" s="1"/>
      <c r="EK31" s="9"/>
      <c r="EL31" s="1"/>
      <c r="EM31" s="1"/>
      <c r="EN31" s="1"/>
      <c r="EO31" s="9"/>
      <c r="EP31" s="4">
        <v>9.4</v>
      </c>
      <c r="EQ31" s="4">
        <v>11.3</v>
      </c>
      <c r="ER31" s="4">
        <v>12.3</v>
      </c>
      <c r="ES31" s="4">
        <v>16.5</v>
      </c>
      <c r="ET31" s="4">
        <v>22.2</v>
      </c>
      <c r="EU31" s="4">
        <v>35.200000000000003</v>
      </c>
    </row>
    <row r="32" spans="1:151" hidden="1" x14ac:dyDescent="0.2">
      <c r="A32" s="2">
        <v>45263</v>
      </c>
      <c r="B32" s="6" t="s">
        <v>55</v>
      </c>
      <c r="C32" s="6" t="s">
        <v>8</v>
      </c>
      <c r="D32" s="8">
        <v>0.6958333333333333</v>
      </c>
      <c r="E32" s="1" t="s">
        <v>56</v>
      </c>
      <c r="F32" s="1"/>
      <c r="G32" s="1" t="s">
        <v>58</v>
      </c>
      <c r="H32" s="1" t="s">
        <v>34</v>
      </c>
      <c r="I32" s="1" t="s">
        <v>59</v>
      </c>
      <c r="J32" s="1" t="s">
        <v>47</v>
      </c>
      <c r="K32" s="6">
        <v>14</v>
      </c>
      <c r="L32" s="1" t="s">
        <v>32</v>
      </c>
      <c r="M32" s="6">
        <v>1500</v>
      </c>
      <c r="N32" s="6">
        <v>19000</v>
      </c>
      <c r="O32" s="4"/>
      <c r="P32" s="9"/>
      <c r="Q32" s="1"/>
      <c r="R32" s="9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9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9"/>
      <c r="BI32" s="1"/>
      <c r="BJ32" s="1"/>
      <c r="BK32" s="1"/>
      <c r="BL32" s="1"/>
      <c r="BM32" s="1"/>
      <c r="BN32" s="1"/>
      <c r="BO32" s="9"/>
      <c r="BP32" s="1"/>
      <c r="BQ32" s="1"/>
      <c r="BR32" s="1"/>
      <c r="BS32" s="1"/>
      <c r="BT32" s="1"/>
      <c r="BU32" s="1"/>
      <c r="BV32" s="9"/>
      <c r="BW32" s="1"/>
      <c r="BX32" s="1"/>
      <c r="BY32" s="1"/>
      <c r="BZ32" s="1"/>
      <c r="CA32" s="1"/>
      <c r="CB32" s="9"/>
      <c r="CC32" s="1"/>
      <c r="CD32" s="1"/>
      <c r="CE32" s="1"/>
      <c r="CF32" s="9"/>
      <c r="CG32" s="1"/>
      <c r="CH32" s="9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9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9"/>
      <c r="DU32" s="9"/>
      <c r="DV32" s="1"/>
      <c r="DW32" s="1"/>
      <c r="DX32" s="1"/>
      <c r="DY32" s="9"/>
      <c r="DZ32" s="1"/>
      <c r="EA32" s="1"/>
      <c r="EB32" s="1"/>
      <c r="EC32" s="9"/>
      <c r="ED32" s="1"/>
      <c r="EE32" s="1"/>
      <c r="EF32" s="1"/>
      <c r="EG32" s="9"/>
      <c r="EH32" s="1"/>
      <c r="EI32" s="1"/>
      <c r="EJ32" s="1"/>
      <c r="EK32" s="9"/>
      <c r="EL32" s="1"/>
      <c r="EM32" s="1"/>
      <c r="EN32" s="1"/>
      <c r="EO32" s="9"/>
      <c r="EP32" s="4">
        <v>10.4</v>
      </c>
      <c r="EQ32" s="4">
        <v>11.8</v>
      </c>
      <c r="ER32" s="4">
        <v>8.4</v>
      </c>
      <c r="ES32" s="4">
        <v>15.3</v>
      </c>
      <c r="ET32" s="4">
        <v>25.3</v>
      </c>
      <c r="EU32" s="4">
        <v>152.30000000000001</v>
      </c>
    </row>
    <row r="33" spans="1:151" hidden="1" x14ac:dyDescent="0.2">
      <c r="A33" s="2">
        <v>45263</v>
      </c>
      <c r="B33" s="6" t="s">
        <v>55</v>
      </c>
      <c r="C33" s="6" t="s">
        <v>11</v>
      </c>
      <c r="D33" s="8">
        <v>0.72013888888888899</v>
      </c>
      <c r="E33" s="1" t="s">
        <v>56</v>
      </c>
      <c r="F33" s="1"/>
      <c r="G33" s="1" t="s">
        <v>60</v>
      </c>
      <c r="H33" s="1" t="s">
        <v>34</v>
      </c>
      <c r="I33" s="1" t="s">
        <v>61</v>
      </c>
      <c r="J33" s="1" t="s">
        <v>47</v>
      </c>
      <c r="K33" s="6">
        <v>11</v>
      </c>
      <c r="L33" s="1" t="s">
        <v>32</v>
      </c>
      <c r="M33" s="6">
        <v>1500</v>
      </c>
      <c r="N33" s="6">
        <v>52000</v>
      </c>
      <c r="O33" s="4"/>
      <c r="P33" s="9"/>
      <c r="Q33" s="1"/>
      <c r="R33" s="9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9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9"/>
      <c r="BI33" s="1"/>
      <c r="BJ33" s="1"/>
      <c r="BK33" s="1"/>
      <c r="BL33" s="1"/>
      <c r="BM33" s="1"/>
      <c r="BN33" s="1"/>
      <c r="BO33" s="9"/>
      <c r="BP33" s="1"/>
      <c r="BQ33" s="1"/>
      <c r="BR33" s="1"/>
      <c r="BS33" s="1"/>
      <c r="BT33" s="1"/>
      <c r="BU33" s="1"/>
      <c r="BV33" s="9"/>
      <c r="BW33" s="1"/>
      <c r="BX33" s="1"/>
      <c r="BY33" s="1"/>
      <c r="BZ33" s="1"/>
      <c r="CA33" s="1"/>
      <c r="CB33" s="9"/>
      <c r="CC33" s="1"/>
      <c r="CD33" s="1"/>
      <c r="CE33" s="1"/>
      <c r="CF33" s="9"/>
      <c r="CG33" s="1"/>
      <c r="CH33" s="9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9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9"/>
      <c r="DU33" s="9"/>
      <c r="DV33" s="1"/>
      <c r="DW33" s="1"/>
      <c r="DX33" s="1"/>
      <c r="DY33" s="9"/>
      <c r="DZ33" s="1"/>
      <c r="EA33" s="1"/>
      <c r="EB33" s="1"/>
      <c r="EC33" s="9"/>
      <c r="ED33" s="1"/>
      <c r="EE33" s="1"/>
      <c r="EF33" s="1"/>
      <c r="EG33" s="9"/>
      <c r="EH33" s="1"/>
      <c r="EI33" s="1"/>
      <c r="EJ33" s="1"/>
      <c r="EK33" s="9"/>
      <c r="EL33" s="1"/>
      <c r="EM33" s="1"/>
      <c r="EN33" s="1"/>
      <c r="EO33" s="9"/>
      <c r="EP33" s="4">
        <v>9.1999999999999993</v>
      </c>
      <c r="EQ33" s="4">
        <v>19.600000000000001</v>
      </c>
      <c r="ER33" s="4">
        <v>19.600000000000001</v>
      </c>
      <c r="ES33" s="4">
        <v>24.2</v>
      </c>
      <c r="ET33" s="4">
        <v>43.2</v>
      </c>
      <c r="EU33" s="4">
        <v>45.6</v>
      </c>
    </row>
    <row r="34" spans="1:151" hidden="1" x14ac:dyDescent="0.2">
      <c r="A34" s="2">
        <v>45263</v>
      </c>
      <c r="B34" s="6" t="s">
        <v>55</v>
      </c>
      <c r="C34" s="6" t="s">
        <v>13</v>
      </c>
      <c r="D34" s="8">
        <v>0.74444444444444446</v>
      </c>
      <c r="E34" s="1" t="s">
        <v>56</v>
      </c>
      <c r="F34" s="1"/>
      <c r="G34" s="1" t="s">
        <v>62</v>
      </c>
      <c r="H34" s="1" t="s">
        <v>34</v>
      </c>
      <c r="I34" s="1" t="s">
        <v>30</v>
      </c>
      <c r="J34" s="1" t="s">
        <v>47</v>
      </c>
      <c r="K34" s="6">
        <v>15</v>
      </c>
      <c r="L34" s="1" t="s">
        <v>32</v>
      </c>
      <c r="M34" s="6">
        <v>1900</v>
      </c>
      <c r="N34" s="6">
        <v>30000</v>
      </c>
      <c r="O34" s="4"/>
      <c r="P34" s="9"/>
      <c r="Q34" s="1"/>
      <c r="R34" s="9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9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9"/>
      <c r="BI34" s="1"/>
      <c r="BJ34" s="1"/>
      <c r="BK34" s="1"/>
      <c r="BL34" s="1"/>
      <c r="BM34" s="1"/>
      <c r="BN34" s="1"/>
      <c r="BO34" s="9"/>
      <c r="BP34" s="1"/>
      <c r="BQ34" s="1"/>
      <c r="BR34" s="1"/>
      <c r="BS34" s="1"/>
      <c r="BT34" s="1"/>
      <c r="BU34" s="1"/>
      <c r="BV34" s="9"/>
      <c r="BW34" s="1"/>
      <c r="BX34" s="1"/>
      <c r="BY34" s="1"/>
      <c r="BZ34" s="1"/>
      <c r="CA34" s="1"/>
      <c r="CB34" s="9"/>
      <c r="CC34" s="1"/>
      <c r="CD34" s="1"/>
      <c r="CE34" s="1"/>
      <c r="CF34" s="9"/>
      <c r="CG34" s="1"/>
      <c r="CH34" s="9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9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9"/>
      <c r="DU34" s="9"/>
      <c r="DV34" s="1"/>
      <c r="DW34" s="1"/>
      <c r="DX34" s="1"/>
      <c r="DY34" s="9"/>
      <c r="DZ34" s="1"/>
      <c r="EA34" s="1"/>
      <c r="EB34" s="1"/>
      <c r="EC34" s="9"/>
      <c r="ED34" s="1"/>
      <c r="EE34" s="1"/>
      <c r="EF34" s="1"/>
      <c r="EG34" s="9"/>
      <c r="EH34" s="1"/>
      <c r="EI34" s="1"/>
      <c r="EJ34" s="1"/>
      <c r="EK34" s="9"/>
      <c r="EL34" s="1"/>
      <c r="EM34" s="1"/>
      <c r="EN34" s="1"/>
      <c r="EO34" s="9"/>
      <c r="EP34" s="4">
        <v>25.8</v>
      </c>
      <c r="EQ34" s="4">
        <v>39</v>
      </c>
      <c r="ER34" s="4">
        <v>20.8</v>
      </c>
      <c r="ES34" s="4">
        <v>42.8</v>
      </c>
      <c r="ET34" s="4">
        <v>59.8</v>
      </c>
      <c r="EU34" s="4">
        <v>80.8</v>
      </c>
    </row>
    <row r="35" spans="1:151" hidden="1" x14ac:dyDescent="0.2">
      <c r="A35" s="2">
        <v>45263</v>
      </c>
      <c r="B35" s="6" t="s">
        <v>55</v>
      </c>
      <c r="C35" s="6" t="s">
        <v>15</v>
      </c>
      <c r="D35" s="8">
        <v>0.76736111111111116</v>
      </c>
      <c r="E35" s="1" t="s">
        <v>56</v>
      </c>
      <c r="F35" s="1"/>
      <c r="G35" s="1" t="s">
        <v>63</v>
      </c>
      <c r="H35" s="1" t="s">
        <v>34</v>
      </c>
      <c r="I35" s="1" t="s">
        <v>38</v>
      </c>
      <c r="J35" s="1" t="s">
        <v>47</v>
      </c>
      <c r="K35" s="6">
        <v>13</v>
      </c>
      <c r="L35" s="1" t="s">
        <v>32</v>
      </c>
      <c r="M35" s="6">
        <v>1400</v>
      </c>
      <c r="N35" s="6">
        <v>23000</v>
      </c>
      <c r="O35" s="4"/>
      <c r="P35" s="9"/>
      <c r="Q35" s="1"/>
      <c r="R35" s="9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9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9"/>
      <c r="BI35" s="1"/>
      <c r="BJ35" s="1"/>
      <c r="BK35" s="1"/>
      <c r="BL35" s="1"/>
      <c r="BM35" s="1"/>
      <c r="BN35" s="1"/>
      <c r="BO35" s="9"/>
      <c r="BP35" s="1"/>
      <c r="BQ35" s="1"/>
      <c r="BR35" s="1"/>
      <c r="BS35" s="1"/>
      <c r="BT35" s="1"/>
      <c r="BU35" s="1"/>
      <c r="BV35" s="9"/>
      <c r="BW35" s="1"/>
      <c r="BX35" s="1"/>
      <c r="BY35" s="1"/>
      <c r="BZ35" s="1"/>
      <c r="CA35" s="1"/>
      <c r="CB35" s="9"/>
      <c r="CC35" s="1"/>
      <c r="CD35" s="1"/>
      <c r="CE35" s="1"/>
      <c r="CF35" s="9"/>
      <c r="CG35" s="1"/>
      <c r="CH35" s="9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9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9"/>
      <c r="DU35" s="9"/>
      <c r="DV35" s="1"/>
      <c r="DW35" s="1"/>
      <c r="DX35" s="1"/>
      <c r="DY35" s="9"/>
      <c r="DZ35" s="1"/>
      <c r="EA35" s="1"/>
      <c r="EB35" s="1"/>
      <c r="EC35" s="9"/>
      <c r="ED35" s="1"/>
      <c r="EE35" s="1"/>
      <c r="EF35" s="1"/>
      <c r="EG35" s="9"/>
      <c r="EH35" s="1"/>
      <c r="EI35" s="1"/>
      <c r="EJ35" s="1"/>
      <c r="EK35" s="9"/>
      <c r="EL35" s="1"/>
      <c r="EM35" s="1"/>
      <c r="EN35" s="1"/>
      <c r="EO35" s="9"/>
      <c r="EP35" s="4">
        <v>15</v>
      </c>
      <c r="EQ35" s="4">
        <v>30</v>
      </c>
      <c r="ER35" s="4">
        <v>25</v>
      </c>
      <c r="ES35" s="4">
        <v>35</v>
      </c>
      <c r="ET35" s="4">
        <v>93</v>
      </c>
      <c r="EU35" s="4">
        <v>102.7</v>
      </c>
    </row>
    <row r="36" spans="1:151" hidden="1" x14ac:dyDescent="0.2">
      <c r="A36" s="2">
        <v>45263</v>
      </c>
      <c r="B36" s="6" t="s">
        <v>55</v>
      </c>
      <c r="C36" s="6" t="s">
        <v>17</v>
      </c>
      <c r="D36" s="8">
        <v>0.78819444444444453</v>
      </c>
      <c r="E36" s="1" t="s">
        <v>56</v>
      </c>
      <c r="F36" s="1"/>
      <c r="G36" s="1" t="s">
        <v>64</v>
      </c>
      <c r="H36" s="1" t="s">
        <v>34</v>
      </c>
      <c r="I36" s="1" t="s">
        <v>59</v>
      </c>
      <c r="J36" s="1" t="s">
        <v>47</v>
      </c>
      <c r="K36" s="6">
        <v>10</v>
      </c>
      <c r="L36" s="1" t="s">
        <v>32</v>
      </c>
      <c r="M36" s="6">
        <v>2500</v>
      </c>
      <c r="N36" s="6">
        <v>16000</v>
      </c>
      <c r="O36" s="4"/>
      <c r="P36" s="9"/>
      <c r="Q36" s="1"/>
      <c r="R36" s="9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9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9"/>
      <c r="BI36" s="1"/>
      <c r="BJ36" s="1"/>
      <c r="BK36" s="1"/>
      <c r="BL36" s="1"/>
      <c r="BM36" s="1"/>
      <c r="BN36" s="1"/>
      <c r="BO36" s="9"/>
      <c r="BP36" s="1"/>
      <c r="BQ36" s="1"/>
      <c r="BR36" s="1"/>
      <c r="BS36" s="1"/>
      <c r="BT36" s="1"/>
      <c r="BU36" s="1"/>
      <c r="BV36" s="9"/>
      <c r="BW36" s="1"/>
      <c r="BX36" s="1"/>
      <c r="BY36" s="1"/>
      <c r="BZ36" s="1"/>
      <c r="CA36" s="1"/>
      <c r="CB36" s="9"/>
      <c r="CC36" s="1"/>
      <c r="CD36" s="1"/>
      <c r="CE36" s="1"/>
      <c r="CF36" s="9"/>
      <c r="CG36" s="1"/>
      <c r="CH36" s="9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9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9"/>
      <c r="DU36" s="9"/>
      <c r="DV36" s="1"/>
      <c r="DW36" s="1"/>
      <c r="DX36" s="1"/>
      <c r="DY36" s="9"/>
      <c r="DZ36" s="1"/>
      <c r="EA36" s="1"/>
      <c r="EB36" s="1"/>
      <c r="EC36" s="9"/>
      <c r="ED36" s="1"/>
      <c r="EE36" s="1"/>
      <c r="EF36" s="1"/>
      <c r="EG36" s="9"/>
      <c r="EH36" s="1"/>
      <c r="EI36" s="1"/>
      <c r="EJ36" s="1"/>
      <c r="EK36" s="9"/>
      <c r="EL36" s="1"/>
      <c r="EM36" s="1"/>
      <c r="EN36" s="1"/>
      <c r="EO36" s="9"/>
      <c r="EP36" s="4">
        <v>10.8</v>
      </c>
      <c r="EQ36" s="4">
        <v>25</v>
      </c>
      <c r="ER36" s="4">
        <v>27.8</v>
      </c>
      <c r="ES36" s="4">
        <v>31.8</v>
      </c>
      <c r="ET36" s="4">
        <v>37.5</v>
      </c>
      <c r="EU36" s="4">
        <v>45.2</v>
      </c>
    </row>
    <row r="37" spans="1:151" hidden="1" x14ac:dyDescent="0.2">
      <c r="A37" s="2">
        <v>45263</v>
      </c>
      <c r="B37" s="6" t="s">
        <v>55</v>
      </c>
      <c r="C37" s="6" t="s">
        <v>19</v>
      </c>
      <c r="D37" s="8">
        <v>0.80902777777777779</v>
      </c>
      <c r="E37" s="1" t="s">
        <v>56</v>
      </c>
      <c r="F37" s="1"/>
      <c r="G37" s="1" t="s">
        <v>65</v>
      </c>
      <c r="H37" s="1" t="s">
        <v>34</v>
      </c>
      <c r="I37" s="1" t="s">
        <v>30</v>
      </c>
      <c r="J37" s="1" t="s">
        <v>47</v>
      </c>
      <c r="K37" s="6">
        <v>7</v>
      </c>
      <c r="L37" s="1" t="s">
        <v>32</v>
      </c>
      <c r="M37" s="6">
        <v>1300</v>
      </c>
      <c r="N37" s="6">
        <v>28000</v>
      </c>
      <c r="O37" s="4"/>
      <c r="P37" s="9"/>
      <c r="Q37" s="1"/>
      <c r="R37" s="9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9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9"/>
      <c r="BI37" s="1"/>
      <c r="BJ37" s="1"/>
      <c r="BK37" s="1"/>
      <c r="BL37" s="1"/>
      <c r="BM37" s="1"/>
      <c r="BN37" s="1"/>
      <c r="BO37" s="9"/>
      <c r="BP37" s="1"/>
      <c r="BQ37" s="1"/>
      <c r="BR37" s="1"/>
      <c r="BS37" s="1"/>
      <c r="BT37" s="1"/>
      <c r="BU37" s="1"/>
      <c r="BV37" s="9"/>
      <c r="BW37" s="1"/>
      <c r="BX37" s="1"/>
      <c r="BY37" s="1"/>
      <c r="BZ37" s="1"/>
      <c r="CA37" s="1"/>
      <c r="CB37" s="9"/>
      <c r="CC37" s="1"/>
      <c r="CD37" s="1"/>
      <c r="CE37" s="1"/>
      <c r="CF37" s="9"/>
      <c r="CG37" s="1"/>
      <c r="CH37" s="9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9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9"/>
      <c r="DU37" s="9"/>
      <c r="DV37" s="1"/>
      <c r="DW37" s="1"/>
      <c r="DX37" s="1"/>
      <c r="DY37" s="9"/>
      <c r="DZ37" s="1"/>
      <c r="EA37" s="1"/>
      <c r="EB37" s="1"/>
      <c r="EC37" s="9"/>
      <c r="ED37" s="1"/>
      <c r="EE37" s="1"/>
      <c r="EF37" s="1"/>
      <c r="EG37" s="9"/>
      <c r="EH37" s="1"/>
      <c r="EI37" s="1"/>
      <c r="EJ37" s="1"/>
      <c r="EK37" s="9"/>
      <c r="EL37" s="1"/>
      <c r="EM37" s="1"/>
      <c r="EN37" s="1"/>
      <c r="EO37" s="9"/>
      <c r="EP37" s="4">
        <v>4.9000000000000004</v>
      </c>
      <c r="EQ37" s="4">
        <v>10.299999999999999</v>
      </c>
      <c r="ER37" s="4">
        <v>12</v>
      </c>
      <c r="ES37" s="4">
        <v>13.6</v>
      </c>
      <c r="ET37" s="4">
        <v>23.6</v>
      </c>
      <c r="EU37" s="4">
        <v>51.6</v>
      </c>
    </row>
    <row r="38" spans="1:151" hidden="1" x14ac:dyDescent="0.2">
      <c r="A38" s="2">
        <v>45263</v>
      </c>
      <c r="B38" s="6" t="s">
        <v>55</v>
      </c>
      <c r="C38" s="6" t="s">
        <v>21</v>
      </c>
      <c r="D38" s="8">
        <v>0.82986111111111116</v>
      </c>
      <c r="E38" s="1" t="s">
        <v>56</v>
      </c>
      <c r="F38" s="1"/>
      <c r="G38" s="1" t="s">
        <v>66</v>
      </c>
      <c r="H38" s="1" t="s">
        <v>34</v>
      </c>
      <c r="I38" s="1" t="s">
        <v>30</v>
      </c>
      <c r="J38" s="1" t="s">
        <v>47</v>
      </c>
      <c r="K38" s="6">
        <v>6</v>
      </c>
      <c r="L38" s="1" t="s">
        <v>32</v>
      </c>
      <c r="M38" s="6">
        <v>1300</v>
      </c>
      <c r="N38" s="6">
        <v>22000</v>
      </c>
      <c r="O38" s="4"/>
      <c r="P38" s="9"/>
      <c r="Q38" s="1"/>
      <c r="R38" s="9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9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9"/>
      <c r="BI38" s="1"/>
      <c r="BJ38" s="1"/>
      <c r="BK38" s="1"/>
      <c r="BL38" s="1"/>
      <c r="BM38" s="1"/>
      <c r="BN38" s="1"/>
      <c r="BO38" s="9"/>
      <c r="BP38" s="1"/>
      <c r="BQ38" s="1"/>
      <c r="BR38" s="1"/>
      <c r="BS38" s="1"/>
      <c r="BT38" s="1"/>
      <c r="BU38" s="1"/>
      <c r="BV38" s="9"/>
      <c r="BW38" s="1"/>
      <c r="BX38" s="1"/>
      <c r="BY38" s="1"/>
      <c r="BZ38" s="1"/>
      <c r="CA38" s="1"/>
      <c r="CB38" s="9"/>
      <c r="CC38" s="1"/>
      <c r="CD38" s="1"/>
      <c r="CE38" s="1"/>
      <c r="CF38" s="9"/>
      <c r="CG38" s="1"/>
      <c r="CH38" s="9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9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9"/>
      <c r="DU38" s="9"/>
      <c r="DV38" s="1"/>
      <c r="DW38" s="1"/>
      <c r="DX38" s="1"/>
      <c r="DY38" s="9"/>
      <c r="DZ38" s="1"/>
      <c r="EA38" s="1"/>
      <c r="EB38" s="1"/>
      <c r="EC38" s="9"/>
      <c r="ED38" s="1"/>
      <c r="EE38" s="1"/>
      <c r="EF38" s="1"/>
      <c r="EG38" s="9"/>
      <c r="EH38" s="1"/>
      <c r="EI38" s="1"/>
      <c r="EJ38" s="1"/>
      <c r="EK38" s="9"/>
      <c r="EL38" s="1"/>
      <c r="EM38" s="1"/>
      <c r="EN38" s="1"/>
      <c r="EO38" s="9"/>
      <c r="EP38" s="4">
        <v>19.2</v>
      </c>
      <c r="EQ38" s="4">
        <v>9.2999999999999989</v>
      </c>
      <c r="ER38" s="4">
        <v>26.1</v>
      </c>
      <c r="ES38" s="4">
        <v>27.299999999999997</v>
      </c>
      <c r="ET38" s="4">
        <v>34.799999999999997</v>
      </c>
      <c r="EU38" s="4">
        <v>72.8</v>
      </c>
    </row>
    <row r="39" spans="1:151" x14ac:dyDescent="0.2">
      <c r="A39" s="2">
        <v>45264</v>
      </c>
      <c r="B39" s="6" t="s">
        <v>0</v>
      </c>
      <c r="C39" s="6" t="s">
        <v>1</v>
      </c>
      <c r="D39" s="8">
        <v>0.57638888888888895</v>
      </c>
      <c r="E39" s="1" t="s">
        <v>2</v>
      </c>
      <c r="F39" s="1"/>
      <c r="G39" s="1" t="s">
        <v>67</v>
      </c>
      <c r="H39" s="1" t="s">
        <v>10</v>
      </c>
      <c r="I39" s="1"/>
      <c r="J39" s="1" t="s">
        <v>5</v>
      </c>
      <c r="K39" s="6">
        <v>16</v>
      </c>
      <c r="L39" s="1" t="s">
        <v>6</v>
      </c>
      <c r="M39" s="6">
        <v>2100</v>
      </c>
      <c r="N39" s="6">
        <v>56000</v>
      </c>
      <c r="O39" s="4"/>
      <c r="P39" s="9"/>
      <c r="Q39" s="1"/>
      <c r="R39" s="9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9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9"/>
      <c r="BI39" s="1"/>
      <c r="BJ39" s="1"/>
      <c r="BK39" s="1"/>
      <c r="BL39" s="1"/>
      <c r="BM39" s="1"/>
      <c r="BN39" s="1"/>
      <c r="BO39" s="9"/>
      <c r="BP39" s="1"/>
      <c r="BQ39" s="1"/>
      <c r="BR39" s="1"/>
      <c r="BS39" s="1"/>
      <c r="BT39" s="1"/>
      <c r="BU39" s="1"/>
      <c r="BV39" s="9"/>
      <c r="BW39" s="1"/>
      <c r="BX39" s="1"/>
      <c r="BY39" s="1"/>
      <c r="BZ39" s="1"/>
      <c r="CA39" s="1"/>
      <c r="CB39" s="9"/>
      <c r="CC39" s="1"/>
      <c r="CD39" s="1"/>
      <c r="CE39" s="1"/>
      <c r="CF39" s="9"/>
      <c r="CG39" s="1"/>
      <c r="CH39" s="9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9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9"/>
      <c r="DU39" s="9"/>
      <c r="DV39" s="1"/>
      <c r="DW39" s="1"/>
      <c r="DX39" s="1"/>
      <c r="DY39" s="9"/>
      <c r="DZ39" s="1"/>
      <c r="EA39" s="1"/>
      <c r="EB39" s="1"/>
      <c r="EC39" s="9"/>
      <c r="ED39" s="1"/>
      <c r="EE39" s="1"/>
      <c r="EF39" s="1"/>
      <c r="EG39" s="9"/>
      <c r="EH39" s="1"/>
      <c r="EI39" s="1"/>
      <c r="EJ39" s="1"/>
      <c r="EK39" s="9"/>
      <c r="EL39" s="1"/>
      <c r="EM39" s="1"/>
      <c r="EN39" s="1"/>
      <c r="EO39" s="9"/>
      <c r="EP39" s="4">
        <v>15.5</v>
      </c>
      <c r="EQ39" s="4">
        <v>46.7</v>
      </c>
      <c r="ER39" s="4">
        <v>48.8</v>
      </c>
      <c r="ES39" s="4">
        <v>55.5</v>
      </c>
      <c r="ET39" s="4">
        <v>69.5</v>
      </c>
      <c r="EU39" s="4">
        <v>120.5</v>
      </c>
    </row>
    <row r="40" spans="1:151" x14ac:dyDescent="0.2">
      <c r="A40" s="2">
        <v>45264</v>
      </c>
      <c r="B40" s="6" t="s">
        <v>0</v>
      </c>
      <c r="C40" s="6" t="s">
        <v>8</v>
      </c>
      <c r="D40" s="8">
        <v>0.60069444444444442</v>
      </c>
      <c r="E40" s="1" t="s">
        <v>2</v>
      </c>
      <c r="F40" s="1"/>
      <c r="G40" s="1" t="s">
        <v>68</v>
      </c>
      <c r="H40" s="1" t="s">
        <v>10</v>
      </c>
      <c r="I40" s="1"/>
      <c r="J40" s="1" t="s">
        <v>5</v>
      </c>
      <c r="K40" s="6">
        <v>14</v>
      </c>
      <c r="L40" s="1" t="s">
        <v>6</v>
      </c>
      <c r="M40" s="6">
        <v>2100</v>
      </c>
      <c r="N40" s="6">
        <v>35000</v>
      </c>
      <c r="O40" s="4"/>
      <c r="P40" s="9"/>
      <c r="Q40" s="1"/>
      <c r="R40" s="9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9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9"/>
      <c r="BI40" s="1"/>
      <c r="BJ40" s="1"/>
      <c r="BK40" s="1"/>
      <c r="BL40" s="1"/>
      <c r="BM40" s="1"/>
      <c r="BN40" s="1"/>
      <c r="BO40" s="9"/>
      <c r="BP40" s="1"/>
      <c r="BQ40" s="1"/>
      <c r="BR40" s="1"/>
      <c r="BS40" s="1"/>
      <c r="BT40" s="1"/>
      <c r="BU40" s="1"/>
      <c r="BV40" s="9"/>
      <c r="BW40" s="1"/>
      <c r="BX40" s="1"/>
      <c r="BY40" s="1"/>
      <c r="BZ40" s="1"/>
      <c r="CA40" s="1"/>
      <c r="CB40" s="9"/>
      <c r="CC40" s="1"/>
      <c r="CD40" s="1"/>
      <c r="CE40" s="1"/>
      <c r="CF40" s="9"/>
      <c r="CG40" s="1"/>
      <c r="CH40" s="9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9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9"/>
      <c r="DU40" s="9"/>
      <c r="DV40" s="1"/>
      <c r="DW40" s="1"/>
      <c r="DX40" s="1"/>
      <c r="DY40" s="9"/>
      <c r="DZ40" s="1"/>
      <c r="EA40" s="1"/>
      <c r="EB40" s="1"/>
      <c r="EC40" s="9"/>
      <c r="ED40" s="1"/>
      <c r="EE40" s="1"/>
      <c r="EF40" s="1"/>
      <c r="EG40" s="9"/>
      <c r="EH40" s="1"/>
      <c r="EI40" s="1"/>
      <c r="EJ40" s="1"/>
      <c r="EK40" s="9"/>
      <c r="EL40" s="1"/>
      <c r="EM40" s="1"/>
      <c r="EN40" s="1"/>
      <c r="EO40" s="9"/>
      <c r="EP40" s="4">
        <v>12.899999999999999</v>
      </c>
      <c r="EQ40" s="4">
        <v>14.7</v>
      </c>
      <c r="ER40" s="4">
        <v>18.2</v>
      </c>
      <c r="ES40" s="4">
        <v>22.9</v>
      </c>
      <c r="ET40" s="4">
        <v>41.9</v>
      </c>
      <c r="EU40" s="4">
        <v>49.3</v>
      </c>
    </row>
    <row r="41" spans="1:151" x14ac:dyDescent="0.2">
      <c r="A41" s="2">
        <v>45264</v>
      </c>
      <c r="B41" s="6" t="s">
        <v>0</v>
      </c>
      <c r="C41" s="6" t="s">
        <v>11</v>
      </c>
      <c r="D41" s="8">
        <v>0.625</v>
      </c>
      <c r="E41" s="1" t="s">
        <v>2</v>
      </c>
      <c r="F41" s="1"/>
      <c r="G41" s="1" t="s">
        <v>69</v>
      </c>
      <c r="H41" s="1" t="s">
        <v>4</v>
      </c>
      <c r="I41" s="1"/>
      <c r="J41" s="1" t="s">
        <v>5</v>
      </c>
      <c r="K41" s="6">
        <v>12</v>
      </c>
      <c r="L41" s="1" t="s">
        <v>6</v>
      </c>
      <c r="M41" s="6">
        <v>2200</v>
      </c>
      <c r="N41" s="6">
        <v>35000</v>
      </c>
      <c r="O41" s="4"/>
      <c r="P41" s="9"/>
      <c r="Q41" s="1"/>
      <c r="R41" s="9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9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9"/>
      <c r="BI41" s="1"/>
      <c r="BJ41" s="1"/>
      <c r="BK41" s="1"/>
      <c r="BL41" s="1"/>
      <c r="BM41" s="1"/>
      <c r="BN41" s="1"/>
      <c r="BO41" s="9"/>
      <c r="BP41" s="1"/>
      <c r="BQ41" s="1"/>
      <c r="BR41" s="1"/>
      <c r="BS41" s="1"/>
      <c r="BT41" s="1"/>
      <c r="BU41" s="1"/>
      <c r="BV41" s="9"/>
      <c r="BW41" s="1"/>
      <c r="BX41" s="1"/>
      <c r="BY41" s="1"/>
      <c r="BZ41" s="1"/>
      <c r="CA41" s="1"/>
      <c r="CB41" s="9"/>
      <c r="CC41" s="1"/>
      <c r="CD41" s="1"/>
      <c r="CE41" s="1"/>
      <c r="CF41" s="9"/>
      <c r="CG41" s="1"/>
      <c r="CH41" s="9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9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9"/>
      <c r="DU41" s="9"/>
      <c r="DV41" s="1"/>
      <c r="DW41" s="1"/>
      <c r="DX41" s="1"/>
      <c r="DY41" s="9"/>
      <c r="DZ41" s="1"/>
      <c r="EA41" s="1"/>
      <c r="EB41" s="1"/>
      <c r="EC41" s="9"/>
      <c r="ED41" s="1"/>
      <c r="EE41" s="1"/>
      <c r="EF41" s="1"/>
      <c r="EG41" s="9"/>
      <c r="EH41" s="1"/>
      <c r="EI41" s="1"/>
      <c r="EJ41" s="1"/>
      <c r="EK41" s="9"/>
      <c r="EL41" s="1"/>
      <c r="EM41" s="1"/>
      <c r="EN41" s="1"/>
      <c r="EO41" s="9"/>
      <c r="EP41" s="4">
        <v>20</v>
      </c>
      <c r="EQ41" s="4">
        <v>61</v>
      </c>
      <c r="ER41" s="4">
        <v>71</v>
      </c>
      <c r="ES41" s="4">
        <v>76</v>
      </c>
      <c r="ET41" s="4">
        <v>116</v>
      </c>
      <c r="EU41" s="4">
        <v>120.1</v>
      </c>
    </row>
    <row r="42" spans="1:151" x14ac:dyDescent="0.2">
      <c r="A42" s="2">
        <v>45264</v>
      </c>
      <c r="B42" s="6" t="s">
        <v>0</v>
      </c>
      <c r="C42" s="6" t="s">
        <v>13</v>
      </c>
      <c r="D42" s="8">
        <v>0.64930555555555558</v>
      </c>
      <c r="E42" s="1" t="s">
        <v>2</v>
      </c>
      <c r="F42" s="1"/>
      <c r="G42" s="1" t="s">
        <v>70</v>
      </c>
      <c r="H42" s="1" t="s">
        <v>4</v>
      </c>
      <c r="I42" s="1"/>
      <c r="J42" s="1" t="s">
        <v>5</v>
      </c>
      <c r="K42" s="6">
        <v>14</v>
      </c>
      <c r="L42" s="1" t="s">
        <v>6</v>
      </c>
      <c r="M42" s="6">
        <v>2200</v>
      </c>
      <c r="N42" s="6">
        <v>35000</v>
      </c>
      <c r="O42" s="4"/>
      <c r="P42" s="9"/>
      <c r="Q42" s="1"/>
      <c r="R42" s="9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9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9"/>
      <c r="BI42" s="1"/>
      <c r="BJ42" s="1"/>
      <c r="BK42" s="1"/>
      <c r="BL42" s="1"/>
      <c r="BM42" s="1"/>
      <c r="BN42" s="1"/>
      <c r="BO42" s="9"/>
      <c r="BP42" s="1"/>
      <c r="BQ42" s="1"/>
      <c r="BR42" s="1"/>
      <c r="BS42" s="1"/>
      <c r="BT42" s="1"/>
      <c r="BU42" s="1"/>
      <c r="BV42" s="9"/>
      <c r="BW42" s="1"/>
      <c r="BX42" s="1"/>
      <c r="BY42" s="1"/>
      <c r="BZ42" s="1"/>
      <c r="CA42" s="1"/>
      <c r="CB42" s="9"/>
      <c r="CC42" s="1"/>
      <c r="CD42" s="1"/>
      <c r="CE42" s="1"/>
      <c r="CF42" s="9"/>
      <c r="CG42" s="1"/>
      <c r="CH42" s="9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9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9"/>
      <c r="DU42" s="9"/>
      <c r="DV42" s="1"/>
      <c r="DW42" s="1"/>
      <c r="DX42" s="1"/>
      <c r="DY42" s="9"/>
      <c r="DZ42" s="1"/>
      <c r="EA42" s="1"/>
      <c r="EB42" s="1"/>
      <c r="EC42" s="9"/>
      <c r="ED42" s="1"/>
      <c r="EE42" s="1"/>
      <c r="EF42" s="1"/>
      <c r="EG42" s="9"/>
      <c r="EH42" s="1"/>
      <c r="EI42" s="1"/>
      <c r="EJ42" s="1"/>
      <c r="EK42" s="9"/>
      <c r="EL42" s="1"/>
      <c r="EM42" s="1"/>
      <c r="EN42" s="1"/>
      <c r="EO42" s="9"/>
      <c r="EP42" s="4">
        <v>39.200000000000003</v>
      </c>
      <c r="EQ42" s="4">
        <v>39.6</v>
      </c>
      <c r="ER42" s="4">
        <v>6.8000000000000007</v>
      </c>
      <c r="ES42" s="4">
        <v>42.800000000000004</v>
      </c>
      <c r="ET42" s="4">
        <v>70.800000000000011</v>
      </c>
      <c r="EU42" s="4">
        <v>115.80000000000001</v>
      </c>
    </row>
    <row r="43" spans="1:151" x14ac:dyDescent="0.2">
      <c r="A43" s="2">
        <v>45264</v>
      </c>
      <c r="B43" s="6" t="s">
        <v>0</v>
      </c>
      <c r="C43" s="6" t="s">
        <v>15</v>
      </c>
      <c r="D43" s="8">
        <v>0.67361111111111116</v>
      </c>
      <c r="E43" s="1" t="s">
        <v>2</v>
      </c>
      <c r="F43" s="1"/>
      <c r="G43" s="1" t="s">
        <v>71</v>
      </c>
      <c r="H43" s="1" t="s">
        <v>10</v>
      </c>
      <c r="I43" s="1"/>
      <c r="J43" s="1" t="s">
        <v>5</v>
      </c>
      <c r="K43" s="6">
        <v>15</v>
      </c>
      <c r="L43" s="1" t="s">
        <v>6</v>
      </c>
      <c r="M43" s="6">
        <v>2700</v>
      </c>
      <c r="N43" s="6">
        <v>52000</v>
      </c>
      <c r="O43" s="4"/>
      <c r="P43" s="9"/>
      <c r="Q43" s="1"/>
      <c r="R43" s="9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9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9"/>
      <c r="BI43" s="1"/>
      <c r="BJ43" s="1"/>
      <c r="BK43" s="1"/>
      <c r="BL43" s="1"/>
      <c r="BM43" s="1"/>
      <c r="BN43" s="1"/>
      <c r="BO43" s="9"/>
      <c r="BP43" s="1"/>
      <c r="BQ43" s="1"/>
      <c r="BR43" s="1"/>
      <c r="BS43" s="1"/>
      <c r="BT43" s="1"/>
      <c r="BU43" s="1"/>
      <c r="BV43" s="9"/>
      <c r="BW43" s="1"/>
      <c r="BX43" s="1"/>
      <c r="BY43" s="1"/>
      <c r="BZ43" s="1"/>
      <c r="CA43" s="1"/>
      <c r="CB43" s="9"/>
      <c r="CC43" s="1"/>
      <c r="CD43" s="1"/>
      <c r="CE43" s="1"/>
      <c r="CF43" s="9"/>
      <c r="CG43" s="1"/>
      <c r="CH43" s="9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9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9"/>
      <c r="DU43" s="9"/>
      <c r="DV43" s="1"/>
      <c r="DW43" s="1"/>
      <c r="DX43" s="1"/>
      <c r="DY43" s="9"/>
      <c r="DZ43" s="1"/>
      <c r="EA43" s="1"/>
      <c r="EB43" s="1"/>
      <c r="EC43" s="9"/>
      <c r="ED43" s="1"/>
      <c r="EE43" s="1"/>
      <c r="EF43" s="1"/>
      <c r="EG43" s="9"/>
      <c r="EH43" s="1"/>
      <c r="EI43" s="1"/>
      <c r="EJ43" s="1"/>
      <c r="EK43" s="9"/>
      <c r="EL43" s="1"/>
      <c r="EM43" s="1"/>
      <c r="EN43" s="1"/>
      <c r="EO43" s="9"/>
      <c r="EP43" s="4">
        <v>92.2</v>
      </c>
      <c r="EQ43" s="4">
        <v>56.2</v>
      </c>
      <c r="ER43" s="4">
        <v>140</v>
      </c>
      <c r="ES43" s="4">
        <v>144.19999999999999</v>
      </c>
      <c r="ET43" s="4">
        <v>152.1</v>
      </c>
      <c r="EU43" s="4">
        <v>162.1</v>
      </c>
    </row>
    <row r="44" spans="1:151" x14ac:dyDescent="0.2">
      <c r="A44" s="2">
        <v>45264</v>
      </c>
      <c r="B44" s="6" t="s">
        <v>0</v>
      </c>
      <c r="C44" s="6" t="s">
        <v>17</v>
      </c>
      <c r="D44" s="8">
        <v>0.69791666666666663</v>
      </c>
      <c r="E44" s="1" t="s">
        <v>2</v>
      </c>
      <c r="F44" s="1"/>
      <c r="G44" s="1" t="s">
        <v>72</v>
      </c>
      <c r="H44" s="1" t="s">
        <v>10</v>
      </c>
      <c r="I44" s="1"/>
      <c r="J44" s="1" t="s">
        <v>5</v>
      </c>
      <c r="K44" s="6">
        <v>13</v>
      </c>
      <c r="L44" s="1" t="s">
        <v>6</v>
      </c>
      <c r="M44" s="6">
        <v>2700</v>
      </c>
      <c r="N44" s="6">
        <v>53000</v>
      </c>
      <c r="O44" s="4"/>
      <c r="P44" s="9"/>
      <c r="Q44" s="1"/>
      <c r="R44" s="9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9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9"/>
      <c r="BI44" s="1"/>
      <c r="BJ44" s="1"/>
      <c r="BK44" s="1"/>
      <c r="BL44" s="1"/>
      <c r="BM44" s="1"/>
      <c r="BN44" s="1"/>
      <c r="BO44" s="9"/>
      <c r="BP44" s="1"/>
      <c r="BQ44" s="1"/>
      <c r="BR44" s="1"/>
      <c r="BS44" s="1"/>
      <c r="BT44" s="1"/>
      <c r="BU44" s="1"/>
      <c r="BV44" s="9"/>
      <c r="BW44" s="1"/>
      <c r="BX44" s="1"/>
      <c r="BY44" s="1"/>
      <c r="BZ44" s="1"/>
      <c r="CA44" s="1"/>
      <c r="CB44" s="9"/>
      <c r="CC44" s="1"/>
      <c r="CD44" s="1"/>
      <c r="CE44" s="1"/>
      <c r="CF44" s="9"/>
      <c r="CG44" s="1"/>
      <c r="CH44" s="9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9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9"/>
      <c r="DU44" s="9"/>
      <c r="DV44" s="1"/>
      <c r="DW44" s="1"/>
      <c r="DX44" s="1"/>
      <c r="DY44" s="9"/>
      <c r="DZ44" s="1"/>
      <c r="EA44" s="1"/>
      <c r="EB44" s="1"/>
      <c r="EC44" s="9"/>
      <c r="ED44" s="1"/>
      <c r="EE44" s="1"/>
      <c r="EF44" s="1"/>
      <c r="EG44" s="9"/>
      <c r="EH44" s="1"/>
      <c r="EI44" s="1"/>
      <c r="EJ44" s="1"/>
      <c r="EK44" s="9"/>
      <c r="EL44" s="1"/>
      <c r="EM44" s="1"/>
      <c r="EN44" s="1"/>
      <c r="EO44" s="9"/>
      <c r="EP44" s="4">
        <v>13.700000000000001</v>
      </c>
      <c r="EQ44" s="4">
        <v>23.4</v>
      </c>
      <c r="ER44" s="4">
        <v>28.3</v>
      </c>
      <c r="ES44" s="4">
        <v>32.700000000000003</v>
      </c>
      <c r="ET44" s="4">
        <v>66.7</v>
      </c>
      <c r="EU44" s="4">
        <v>69.8</v>
      </c>
    </row>
    <row r="45" spans="1:151" x14ac:dyDescent="0.2">
      <c r="A45" s="2">
        <v>45264</v>
      </c>
      <c r="B45" s="6" t="s">
        <v>0</v>
      </c>
      <c r="C45" s="6" t="s">
        <v>19</v>
      </c>
      <c r="D45" s="8">
        <v>0.72222222222222221</v>
      </c>
      <c r="E45" s="1" t="s">
        <v>2</v>
      </c>
      <c r="F45" s="1"/>
      <c r="G45" s="1" t="s">
        <v>73</v>
      </c>
      <c r="H45" s="1" t="s">
        <v>4</v>
      </c>
      <c r="I45" s="1"/>
      <c r="J45" s="1" t="s">
        <v>5</v>
      </c>
      <c r="K45" s="6">
        <v>14</v>
      </c>
      <c r="L45" s="1" t="s">
        <v>6</v>
      </c>
      <c r="M45" s="6">
        <v>2700</v>
      </c>
      <c r="N45" s="6">
        <v>46000</v>
      </c>
      <c r="O45" s="4"/>
      <c r="P45" s="9"/>
      <c r="Q45" s="1"/>
      <c r="R45" s="9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9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9"/>
      <c r="BI45" s="1"/>
      <c r="BJ45" s="1"/>
      <c r="BK45" s="1"/>
      <c r="BL45" s="1"/>
      <c r="BM45" s="1"/>
      <c r="BN45" s="1"/>
      <c r="BO45" s="9"/>
      <c r="BP45" s="1"/>
      <c r="BQ45" s="1"/>
      <c r="BR45" s="1"/>
      <c r="BS45" s="1"/>
      <c r="BT45" s="1"/>
      <c r="BU45" s="1"/>
      <c r="BV45" s="9"/>
      <c r="BW45" s="1"/>
      <c r="BX45" s="1"/>
      <c r="BY45" s="1"/>
      <c r="BZ45" s="1"/>
      <c r="CA45" s="1"/>
      <c r="CB45" s="9"/>
      <c r="CC45" s="1"/>
      <c r="CD45" s="1"/>
      <c r="CE45" s="1"/>
      <c r="CF45" s="9"/>
      <c r="CG45" s="1"/>
      <c r="CH45" s="9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9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9"/>
      <c r="DU45" s="9"/>
      <c r="DV45" s="1"/>
      <c r="DW45" s="1"/>
      <c r="DX45" s="1"/>
      <c r="DY45" s="9"/>
      <c r="DZ45" s="1"/>
      <c r="EA45" s="1"/>
      <c r="EB45" s="1"/>
      <c r="EC45" s="9"/>
      <c r="ED45" s="1"/>
      <c r="EE45" s="1"/>
      <c r="EF45" s="1"/>
      <c r="EG45" s="9"/>
      <c r="EH45" s="1"/>
      <c r="EI45" s="1"/>
      <c r="EJ45" s="1"/>
      <c r="EK45" s="9"/>
      <c r="EL45" s="1"/>
      <c r="EM45" s="1"/>
      <c r="EN45" s="1"/>
      <c r="EO45" s="9"/>
      <c r="EP45" s="4">
        <v>17.2</v>
      </c>
      <c r="EQ45" s="4">
        <v>16.2</v>
      </c>
      <c r="ER45" s="4">
        <v>23</v>
      </c>
      <c r="ES45" s="4">
        <v>28.2</v>
      </c>
      <c r="ET45" s="4">
        <v>37.5</v>
      </c>
      <c r="EU45" s="4">
        <v>74.5</v>
      </c>
    </row>
    <row r="46" spans="1:151" x14ac:dyDescent="0.2">
      <c r="A46" s="2">
        <v>45264</v>
      </c>
      <c r="B46" s="6" t="s">
        <v>0</v>
      </c>
      <c r="C46" s="6" t="s">
        <v>21</v>
      </c>
      <c r="D46" s="8">
        <v>0.74652777777777779</v>
      </c>
      <c r="E46" s="1" t="s">
        <v>2</v>
      </c>
      <c r="F46" s="1"/>
      <c r="G46" s="1" t="s">
        <v>74</v>
      </c>
      <c r="H46" s="1" t="s">
        <v>10</v>
      </c>
      <c r="I46" s="1" t="s">
        <v>23</v>
      </c>
      <c r="J46" s="1" t="s">
        <v>5</v>
      </c>
      <c r="K46" s="6">
        <v>14</v>
      </c>
      <c r="L46" s="1" t="s">
        <v>6</v>
      </c>
      <c r="M46" s="6">
        <v>2100</v>
      </c>
      <c r="N46" s="6">
        <v>46000</v>
      </c>
      <c r="O46" s="4"/>
      <c r="P46" s="9"/>
      <c r="Q46" s="1"/>
      <c r="R46" s="9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9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9"/>
      <c r="BI46" s="1"/>
      <c r="BJ46" s="1"/>
      <c r="BK46" s="1"/>
      <c r="BL46" s="1"/>
      <c r="BM46" s="1"/>
      <c r="BN46" s="1"/>
      <c r="BO46" s="9"/>
      <c r="BP46" s="1"/>
      <c r="BQ46" s="1"/>
      <c r="BR46" s="1"/>
      <c r="BS46" s="1"/>
      <c r="BT46" s="1"/>
      <c r="BU46" s="1"/>
      <c r="BV46" s="9"/>
      <c r="BW46" s="1"/>
      <c r="BX46" s="1"/>
      <c r="BY46" s="1"/>
      <c r="BZ46" s="1"/>
      <c r="CA46" s="1"/>
      <c r="CB46" s="9"/>
      <c r="CC46" s="1"/>
      <c r="CD46" s="1"/>
      <c r="CE46" s="1"/>
      <c r="CF46" s="9"/>
      <c r="CG46" s="1"/>
      <c r="CH46" s="9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9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9"/>
      <c r="DU46" s="9"/>
      <c r="DV46" s="1"/>
      <c r="DW46" s="1"/>
      <c r="DX46" s="1"/>
      <c r="DY46" s="9"/>
      <c r="DZ46" s="1"/>
      <c r="EA46" s="1"/>
      <c r="EB46" s="1"/>
      <c r="EC46" s="9"/>
      <c r="ED46" s="1"/>
      <c r="EE46" s="1"/>
      <c r="EF46" s="1"/>
      <c r="EG46" s="9"/>
      <c r="EH46" s="1"/>
      <c r="EI46" s="1"/>
      <c r="EJ46" s="1"/>
      <c r="EK46" s="9"/>
      <c r="EL46" s="1"/>
      <c r="EM46" s="1"/>
      <c r="EN46" s="1"/>
      <c r="EO46" s="9"/>
      <c r="EP46" s="4">
        <v>20.2</v>
      </c>
      <c r="EQ46" s="4">
        <v>36.200000000000003</v>
      </c>
      <c r="ER46" s="4">
        <v>42</v>
      </c>
      <c r="ES46" s="4">
        <v>49.2</v>
      </c>
      <c r="ET46" s="4">
        <v>80.2</v>
      </c>
      <c r="EU46" s="4">
        <v>85.5</v>
      </c>
    </row>
    <row r="47" spans="1:151" hidden="1" x14ac:dyDescent="0.2">
      <c r="A47" s="2">
        <v>45264</v>
      </c>
      <c r="B47" s="6" t="s">
        <v>26</v>
      </c>
      <c r="C47" s="6" t="s">
        <v>1</v>
      </c>
      <c r="D47" s="8">
        <v>0.47222222222222227</v>
      </c>
      <c r="E47" s="1" t="s">
        <v>75</v>
      </c>
      <c r="F47" s="1"/>
      <c r="G47" s="1" t="s">
        <v>76</v>
      </c>
      <c r="H47" s="1" t="s">
        <v>29</v>
      </c>
      <c r="I47" s="1" t="s">
        <v>30</v>
      </c>
      <c r="J47" s="1" t="s">
        <v>77</v>
      </c>
      <c r="K47" s="6">
        <v>14</v>
      </c>
      <c r="L47" s="1" t="s">
        <v>6</v>
      </c>
      <c r="M47" s="6">
        <v>3300</v>
      </c>
      <c r="N47" s="6">
        <v>37000</v>
      </c>
      <c r="O47" s="4"/>
      <c r="P47" s="9"/>
      <c r="Q47" s="1"/>
      <c r="R47" s="9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9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9"/>
      <c r="BI47" s="1"/>
      <c r="BJ47" s="1"/>
      <c r="BK47" s="1"/>
      <c r="BL47" s="1"/>
      <c r="BM47" s="1"/>
      <c r="BN47" s="1"/>
      <c r="BO47" s="9"/>
      <c r="BP47" s="1"/>
      <c r="BQ47" s="1"/>
      <c r="BR47" s="1"/>
      <c r="BS47" s="1"/>
      <c r="BT47" s="1"/>
      <c r="BU47" s="1"/>
      <c r="BV47" s="9"/>
      <c r="BW47" s="1"/>
      <c r="BX47" s="1"/>
      <c r="BY47" s="1"/>
      <c r="BZ47" s="1"/>
      <c r="CA47" s="1"/>
      <c r="CB47" s="9"/>
      <c r="CC47" s="1"/>
      <c r="CD47" s="1"/>
      <c r="CE47" s="1"/>
      <c r="CF47" s="9"/>
      <c r="CG47" s="1"/>
      <c r="CH47" s="9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9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9"/>
      <c r="DU47" s="9"/>
      <c r="DV47" s="1"/>
      <c r="DW47" s="1"/>
      <c r="DX47" s="1"/>
      <c r="DY47" s="9"/>
      <c r="DZ47" s="1"/>
      <c r="EA47" s="1"/>
      <c r="EB47" s="1"/>
      <c r="EC47" s="9"/>
      <c r="ED47" s="1"/>
      <c r="EE47" s="1"/>
      <c r="EF47" s="1"/>
      <c r="EG47" s="9"/>
      <c r="EH47" s="1"/>
      <c r="EI47" s="1"/>
      <c r="EJ47" s="1"/>
      <c r="EK47" s="9"/>
      <c r="EL47" s="1"/>
      <c r="EM47" s="1"/>
      <c r="EN47" s="1"/>
      <c r="EO47" s="9"/>
      <c r="EP47" s="4">
        <v>27.7</v>
      </c>
      <c r="EQ47" s="4">
        <v>13.5</v>
      </c>
      <c r="ER47" s="4">
        <v>31.8</v>
      </c>
      <c r="ES47" s="4">
        <v>36.5</v>
      </c>
      <c r="ET47" s="4">
        <v>57.5</v>
      </c>
      <c r="EU47" s="4">
        <v>65.900000000000006</v>
      </c>
    </row>
    <row r="48" spans="1:151" hidden="1" x14ac:dyDescent="0.2">
      <c r="A48" s="2">
        <v>45264</v>
      </c>
      <c r="B48" s="6" t="s">
        <v>26</v>
      </c>
      <c r="C48" s="6" t="s">
        <v>8</v>
      </c>
      <c r="D48" s="8">
        <v>0.49305555555555558</v>
      </c>
      <c r="E48" s="1" t="s">
        <v>75</v>
      </c>
      <c r="F48" s="1"/>
      <c r="G48" s="1" t="s">
        <v>78</v>
      </c>
      <c r="H48" s="1" t="s">
        <v>29</v>
      </c>
      <c r="I48" s="1" t="s">
        <v>30</v>
      </c>
      <c r="J48" s="1" t="s">
        <v>77</v>
      </c>
      <c r="K48" s="6">
        <v>13</v>
      </c>
      <c r="L48" s="1" t="s">
        <v>6</v>
      </c>
      <c r="M48" s="6">
        <v>3300</v>
      </c>
      <c r="N48" s="6">
        <v>37000</v>
      </c>
      <c r="O48" s="4"/>
      <c r="P48" s="9"/>
      <c r="Q48" s="1"/>
      <c r="R48" s="9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9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9"/>
      <c r="BI48" s="1"/>
      <c r="BJ48" s="1"/>
      <c r="BK48" s="1"/>
      <c r="BL48" s="1"/>
      <c r="BM48" s="1"/>
      <c r="BN48" s="1"/>
      <c r="BO48" s="9"/>
      <c r="BP48" s="1"/>
      <c r="BQ48" s="1"/>
      <c r="BR48" s="1"/>
      <c r="BS48" s="1"/>
      <c r="BT48" s="1"/>
      <c r="BU48" s="1"/>
      <c r="BV48" s="9"/>
      <c r="BW48" s="1"/>
      <c r="BX48" s="1"/>
      <c r="BY48" s="1"/>
      <c r="BZ48" s="1"/>
      <c r="CA48" s="1"/>
      <c r="CB48" s="9"/>
      <c r="CC48" s="1"/>
      <c r="CD48" s="1"/>
      <c r="CE48" s="1"/>
      <c r="CF48" s="9"/>
      <c r="CG48" s="1"/>
      <c r="CH48" s="9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9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9"/>
      <c r="DU48" s="9"/>
      <c r="DV48" s="1"/>
      <c r="DW48" s="1"/>
      <c r="DX48" s="1"/>
      <c r="DY48" s="9"/>
      <c r="DZ48" s="1"/>
      <c r="EA48" s="1"/>
      <c r="EB48" s="1"/>
      <c r="EC48" s="9"/>
      <c r="ED48" s="1"/>
      <c r="EE48" s="1"/>
      <c r="EF48" s="1"/>
      <c r="EG48" s="9"/>
      <c r="EH48" s="1"/>
      <c r="EI48" s="1"/>
      <c r="EJ48" s="1"/>
      <c r="EK48" s="9"/>
      <c r="EL48" s="1"/>
      <c r="EM48" s="1"/>
      <c r="EN48" s="1"/>
      <c r="EO48" s="9"/>
      <c r="EP48" s="4">
        <v>20</v>
      </c>
      <c r="EQ48" s="4">
        <v>66</v>
      </c>
      <c r="ER48" s="4">
        <v>66</v>
      </c>
      <c r="ES48" s="4">
        <v>76</v>
      </c>
      <c r="ET48" s="4">
        <v>82.7</v>
      </c>
      <c r="EU48" s="4">
        <v>108.7</v>
      </c>
    </row>
    <row r="49" spans="1:151" hidden="1" x14ac:dyDescent="0.2">
      <c r="A49" s="2">
        <v>45264</v>
      </c>
      <c r="B49" s="6" t="s">
        <v>26</v>
      </c>
      <c r="C49" s="6" t="s">
        <v>11</v>
      </c>
      <c r="D49" s="8">
        <v>0.51388888888888895</v>
      </c>
      <c r="E49" s="1" t="s">
        <v>75</v>
      </c>
      <c r="F49" s="1"/>
      <c r="G49" s="1" t="s">
        <v>79</v>
      </c>
      <c r="H49" s="1" t="s">
        <v>40</v>
      </c>
      <c r="I49" s="1" t="s">
        <v>30</v>
      </c>
      <c r="J49" s="1" t="s">
        <v>77</v>
      </c>
      <c r="K49" s="6">
        <v>11</v>
      </c>
      <c r="L49" s="1" t="s">
        <v>6</v>
      </c>
      <c r="M49" s="6">
        <v>3800</v>
      </c>
      <c r="N49" s="6">
        <v>54000</v>
      </c>
      <c r="O49" s="4"/>
      <c r="P49" s="9"/>
      <c r="Q49" s="1"/>
      <c r="R49" s="9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9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9"/>
      <c r="BI49" s="1"/>
      <c r="BJ49" s="1"/>
      <c r="BK49" s="1"/>
      <c r="BL49" s="1"/>
      <c r="BM49" s="1"/>
      <c r="BN49" s="1"/>
      <c r="BO49" s="9"/>
      <c r="BP49" s="1"/>
      <c r="BQ49" s="1"/>
      <c r="BR49" s="1"/>
      <c r="BS49" s="1"/>
      <c r="BT49" s="1"/>
      <c r="BU49" s="1"/>
      <c r="BV49" s="9"/>
      <c r="BW49" s="1"/>
      <c r="BX49" s="1"/>
      <c r="BY49" s="1"/>
      <c r="BZ49" s="1"/>
      <c r="CA49" s="1"/>
      <c r="CB49" s="9"/>
      <c r="CC49" s="1"/>
      <c r="CD49" s="1"/>
      <c r="CE49" s="1"/>
      <c r="CF49" s="9"/>
      <c r="CG49" s="1"/>
      <c r="CH49" s="9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9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9"/>
      <c r="DU49" s="9"/>
      <c r="DV49" s="1"/>
      <c r="DW49" s="1"/>
      <c r="DX49" s="1"/>
      <c r="DY49" s="9"/>
      <c r="DZ49" s="1"/>
      <c r="EA49" s="1"/>
      <c r="EB49" s="1"/>
      <c r="EC49" s="9"/>
      <c r="ED49" s="1"/>
      <c r="EE49" s="1"/>
      <c r="EF49" s="1"/>
      <c r="EG49" s="9"/>
      <c r="EH49" s="1"/>
      <c r="EI49" s="1"/>
      <c r="EJ49" s="1"/>
      <c r="EK49" s="9"/>
      <c r="EL49" s="1"/>
      <c r="EM49" s="1"/>
      <c r="EN49" s="1"/>
      <c r="EO49" s="9"/>
      <c r="EP49" s="4">
        <v>28.6</v>
      </c>
      <c r="EQ49" s="4">
        <v>29</v>
      </c>
      <c r="ER49" s="4">
        <v>19.600000000000001</v>
      </c>
      <c r="ES49" s="4">
        <v>38.6</v>
      </c>
      <c r="ET49" s="4">
        <v>42.4</v>
      </c>
      <c r="EU49" s="4">
        <v>69.400000000000006</v>
      </c>
    </row>
    <row r="50" spans="1:151" hidden="1" x14ac:dyDescent="0.2">
      <c r="A50" s="2">
        <v>45264</v>
      </c>
      <c r="B50" s="6" t="s">
        <v>26</v>
      </c>
      <c r="C50" s="6" t="s">
        <v>13</v>
      </c>
      <c r="D50" s="8">
        <v>0.53472222222222221</v>
      </c>
      <c r="E50" s="1" t="s">
        <v>75</v>
      </c>
      <c r="F50" s="1"/>
      <c r="G50" s="1" t="s">
        <v>80</v>
      </c>
      <c r="H50" s="1" t="s">
        <v>40</v>
      </c>
      <c r="I50" s="1" t="s">
        <v>38</v>
      </c>
      <c r="J50" s="1" t="s">
        <v>77</v>
      </c>
      <c r="K50" s="6">
        <v>14</v>
      </c>
      <c r="L50" s="1" t="s">
        <v>6</v>
      </c>
      <c r="M50" s="6">
        <v>3800</v>
      </c>
      <c r="N50" s="6">
        <v>39000</v>
      </c>
      <c r="O50" s="4"/>
      <c r="P50" s="9"/>
      <c r="Q50" s="1"/>
      <c r="R50" s="9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9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9"/>
      <c r="BI50" s="1"/>
      <c r="BJ50" s="1"/>
      <c r="BK50" s="1"/>
      <c r="BL50" s="1"/>
      <c r="BM50" s="1"/>
      <c r="BN50" s="1"/>
      <c r="BO50" s="9"/>
      <c r="BP50" s="1"/>
      <c r="BQ50" s="1"/>
      <c r="BR50" s="1"/>
      <c r="BS50" s="1"/>
      <c r="BT50" s="1"/>
      <c r="BU50" s="1"/>
      <c r="BV50" s="9"/>
      <c r="BW50" s="1"/>
      <c r="BX50" s="1"/>
      <c r="BY50" s="1"/>
      <c r="BZ50" s="1"/>
      <c r="CA50" s="1"/>
      <c r="CB50" s="9"/>
      <c r="CC50" s="1"/>
      <c r="CD50" s="1"/>
      <c r="CE50" s="1"/>
      <c r="CF50" s="9"/>
      <c r="CG50" s="1"/>
      <c r="CH50" s="9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9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9"/>
      <c r="DU50" s="9"/>
      <c r="DV50" s="1"/>
      <c r="DW50" s="1"/>
      <c r="DX50" s="1"/>
      <c r="DY50" s="9"/>
      <c r="DZ50" s="1"/>
      <c r="EA50" s="1"/>
      <c r="EB50" s="1"/>
      <c r="EC50" s="9"/>
      <c r="ED50" s="1"/>
      <c r="EE50" s="1"/>
      <c r="EF50" s="1"/>
      <c r="EG50" s="9"/>
      <c r="EH50" s="1"/>
      <c r="EI50" s="1"/>
      <c r="EJ50" s="1"/>
      <c r="EK50" s="9"/>
      <c r="EL50" s="1"/>
      <c r="EM50" s="1"/>
      <c r="EN50" s="1"/>
      <c r="EO50" s="9"/>
      <c r="EP50" s="4">
        <v>52</v>
      </c>
      <c r="EQ50" s="4">
        <v>20.5</v>
      </c>
      <c r="ER50" s="4">
        <v>50.5</v>
      </c>
      <c r="ES50" s="4">
        <v>61.5</v>
      </c>
      <c r="ET50" s="4">
        <v>68.2</v>
      </c>
      <c r="EU50" s="4">
        <v>72.600000000000009</v>
      </c>
    </row>
    <row r="51" spans="1:151" hidden="1" x14ac:dyDescent="0.2">
      <c r="A51" s="2">
        <v>45264</v>
      </c>
      <c r="B51" s="6" t="s">
        <v>26</v>
      </c>
      <c r="C51" s="6" t="s">
        <v>15</v>
      </c>
      <c r="D51" s="8">
        <v>0.55902777777777779</v>
      </c>
      <c r="E51" s="1" t="s">
        <v>75</v>
      </c>
      <c r="F51" s="1"/>
      <c r="G51" s="1" t="s">
        <v>81</v>
      </c>
      <c r="H51" s="1" t="s">
        <v>29</v>
      </c>
      <c r="I51" s="1" t="s">
        <v>38</v>
      </c>
      <c r="J51" s="1" t="s">
        <v>77</v>
      </c>
      <c r="K51" s="6">
        <v>14</v>
      </c>
      <c r="L51" s="1" t="s">
        <v>6</v>
      </c>
      <c r="M51" s="6">
        <v>4000</v>
      </c>
      <c r="N51" s="6">
        <v>28000</v>
      </c>
      <c r="O51" s="4"/>
      <c r="P51" s="9"/>
      <c r="Q51" s="1"/>
      <c r="R51" s="9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9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9"/>
      <c r="BI51" s="1"/>
      <c r="BJ51" s="1"/>
      <c r="BK51" s="1"/>
      <c r="BL51" s="1"/>
      <c r="BM51" s="1"/>
      <c r="BN51" s="1"/>
      <c r="BO51" s="9"/>
      <c r="BP51" s="1"/>
      <c r="BQ51" s="1"/>
      <c r="BR51" s="1"/>
      <c r="BS51" s="1"/>
      <c r="BT51" s="1"/>
      <c r="BU51" s="1"/>
      <c r="BV51" s="9"/>
      <c r="BW51" s="1"/>
      <c r="BX51" s="1"/>
      <c r="BY51" s="1"/>
      <c r="BZ51" s="1"/>
      <c r="CA51" s="1"/>
      <c r="CB51" s="9"/>
      <c r="CC51" s="1"/>
      <c r="CD51" s="1"/>
      <c r="CE51" s="1"/>
      <c r="CF51" s="9"/>
      <c r="CG51" s="1"/>
      <c r="CH51" s="9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9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9"/>
      <c r="DU51" s="9"/>
      <c r="DV51" s="1"/>
      <c r="DW51" s="1"/>
      <c r="DX51" s="1"/>
      <c r="DY51" s="9"/>
      <c r="DZ51" s="1"/>
      <c r="EA51" s="1"/>
      <c r="EB51" s="1"/>
      <c r="EC51" s="9"/>
      <c r="ED51" s="1"/>
      <c r="EE51" s="1"/>
      <c r="EF51" s="1"/>
      <c r="EG51" s="9"/>
      <c r="EH51" s="1"/>
      <c r="EI51" s="1"/>
      <c r="EJ51" s="1"/>
      <c r="EK51" s="9"/>
      <c r="EL51" s="1"/>
      <c r="EM51" s="1"/>
      <c r="EN51" s="1"/>
      <c r="EO51" s="9"/>
      <c r="EP51" s="4">
        <v>12.399999999999999</v>
      </c>
      <c r="EQ51" s="4">
        <v>53.8</v>
      </c>
      <c r="ER51" s="4">
        <v>50.6</v>
      </c>
      <c r="ES51" s="4">
        <v>58.4</v>
      </c>
      <c r="ET51" s="4">
        <v>87.4</v>
      </c>
      <c r="EU51" s="4">
        <v>96.2</v>
      </c>
    </row>
    <row r="52" spans="1:151" hidden="1" x14ac:dyDescent="0.2">
      <c r="A52" s="2">
        <v>45264</v>
      </c>
      <c r="B52" s="6" t="s">
        <v>26</v>
      </c>
      <c r="C52" s="6" t="s">
        <v>17</v>
      </c>
      <c r="D52" s="8">
        <v>0.58819444444444446</v>
      </c>
      <c r="E52" s="1" t="s">
        <v>75</v>
      </c>
      <c r="F52" s="1"/>
      <c r="G52" s="1" t="s">
        <v>82</v>
      </c>
      <c r="H52" s="1" t="s">
        <v>40</v>
      </c>
      <c r="I52" s="1" t="s">
        <v>38</v>
      </c>
      <c r="J52" s="1" t="s">
        <v>77</v>
      </c>
      <c r="K52" s="6">
        <v>11</v>
      </c>
      <c r="L52" s="1" t="s">
        <v>6</v>
      </c>
      <c r="M52" s="6">
        <v>3800</v>
      </c>
      <c r="N52" s="6">
        <v>39000</v>
      </c>
      <c r="O52" s="4"/>
      <c r="P52" s="9"/>
      <c r="Q52" s="1"/>
      <c r="R52" s="9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9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9"/>
      <c r="BI52" s="1"/>
      <c r="BJ52" s="1"/>
      <c r="BK52" s="1"/>
      <c r="BL52" s="1"/>
      <c r="BM52" s="1"/>
      <c r="BN52" s="1"/>
      <c r="BO52" s="9"/>
      <c r="BP52" s="1"/>
      <c r="BQ52" s="1"/>
      <c r="BR52" s="1"/>
      <c r="BS52" s="1"/>
      <c r="BT52" s="1"/>
      <c r="BU52" s="1"/>
      <c r="BV52" s="9"/>
      <c r="BW52" s="1"/>
      <c r="BX52" s="1"/>
      <c r="BY52" s="1"/>
      <c r="BZ52" s="1"/>
      <c r="CA52" s="1"/>
      <c r="CB52" s="9"/>
      <c r="CC52" s="1"/>
      <c r="CD52" s="1"/>
      <c r="CE52" s="1"/>
      <c r="CF52" s="9"/>
      <c r="CG52" s="1"/>
      <c r="CH52" s="9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9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9"/>
      <c r="DU52" s="9"/>
      <c r="DV52" s="1"/>
      <c r="DW52" s="1"/>
      <c r="DX52" s="1"/>
      <c r="DY52" s="9"/>
      <c r="DZ52" s="1"/>
      <c r="EA52" s="1"/>
      <c r="EB52" s="1"/>
      <c r="EC52" s="9"/>
      <c r="ED52" s="1"/>
      <c r="EE52" s="1"/>
      <c r="EF52" s="1"/>
      <c r="EG52" s="9"/>
      <c r="EH52" s="1"/>
      <c r="EI52" s="1"/>
      <c r="EJ52" s="1"/>
      <c r="EK52" s="9"/>
      <c r="EL52" s="1"/>
      <c r="EM52" s="1"/>
      <c r="EN52" s="1"/>
      <c r="EO52" s="9"/>
      <c r="EP52" s="4">
        <v>27.7</v>
      </c>
      <c r="EQ52" s="4">
        <v>25.2</v>
      </c>
      <c r="ER52" s="4">
        <v>8.9</v>
      </c>
      <c r="ES52" s="4">
        <v>30.9</v>
      </c>
      <c r="ET52" s="4">
        <v>45.9</v>
      </c>
      <c r="EU52" s="4">
        <v>60.9</v>
      </c>
    </row>
    <row r="53" spans="1:151" hidden="1" x14ac:dyDescent="0.2">
      <c r="A53" s="2">
        <v>45264</v>
      </c>
      <c r="B53" s="6" t="s">
        <v>26</v>
      </c>
      <c r="C53" s="6" t="s">
        <v>19</v>
      </c>
      <c r="D53" s="8">
        <v>0.61249999999999993</v>
      </c>
      <c r="E53" s="1" t="s">
        <v>75</v>
      </c>
      <c r="F53" s="1"/>
      <c r="G53" s="1" t="s">
        <v>83</v>
      </c>
      <c r="H53" s="1" t="s">
        <v>29</v>
      </c>
      <c r="I53" s="1" t="s">
        <v>38</v>
      </c>
      <c r="J53" s="1" t="s">
        <v>77</v>
      </c>
      <c r="K53" s="6">
        <v>16</v>
      </c>
      <c r="L53" s="1" t="s">
        <v>6</v>
      </c>
      <c r="M53" s="6">
        <v>3500</v>
      </c>
      <c r="N53" s="6">
        <v>39000</v>
      </c>
      <c r="O53" s="4"/>
      <c r="P53" s="9"/>
      <c r="Q53" s="1"/>
      <c r="R53" s="9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9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9"/>
      <c r="BI53" s="1"/>
      <c r="BJ53" s="1"/>
      <c r="BK53" s="1"/>
      <c r="BL53" s="1"/>
      <c r="BM53" s="1"/>
      <c r="BN53" s="1"/>
      <c r="BO53" s="9"/>
      <c r="BP53" s="1"/>
      <c r="BQ53" s="1"/>
      <c r="BR53" s="1"/>
      <c r="BS53" s="1"/>
      <c r="BT53" s="1"/>
      <c r="BU53" s="1"/>
      <c r="BV53" s="9"/>
      <c r="BW53" s="1"/>
      <c r="BX53" s="1"/>
      <c r="BY53" s="1"/>
      <c r="BZ53" s="1"/>
      <c r="CA53" s="1"/>
      <c r="CB53" s="9"/>
      <c r="CC53" s="1"/>
      <c r="CD53" s="1"/>
      <c r="CE53" s="1"/>
      <c r="CF53" s="9"/>
      <c r="CG53" s="1"/>
      <c r="CH53" s="9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9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9"/>
      <c r="DU53" s="9"/>
      <c r="DV53" s="1"/>
      <c r="DW53" s="1"/>
      <c r="DX53" s="1"/>
      <c r="DY53" s="9"/>
      <c r="DZ53" s="1"/>
      <c r="EA53" s="1"/>
      <c r="EB53" s="1"/>
      <c r="EC53" s="9"/>
      <c r="ED53" s="1"/>
      <c r="EE53" s="1"/>
      <c r="EF53" s="1"/>
      <c r="EG53" s="9"/>
      <c r="EH53" s="1"/>
      <c r="EI53" s="1"/>
      <c r="EJ53" s="1"/>
      <c r="EK53" s="9"/>
      <c r="EL53" s="1"/>
      <c r="EM53" s="1"/>
      <c r="EN53" s="1"/>
      <c r="EO53" s="9"/>
      <c r="EP53" s="4">
        <v>18.2</v>
      </c>
      <c r="EQ53" s="4">
        <v>17.100000000000001</v>
      </c>
      <c r="ER53" s="4">
        <v>9.3000000000000007</v>
      </c>
      <c r="ES53" s="4">
        <v>22.299999999999997</v>
      </c>
      <c r="ET53" s="4">
        <v>34.299999999999997</v>
      </c>
      <c r="EU53" s="4">
        <v>41.4</v>
      </c>
    </row>
    <row r="54" spans="1:151" hidden="1" x14ac:dyDescent="0.2">
      <c r="A54" s="2">
        <v>45264</v>
      </c>
      <c r="B54" s="6" t="s">
        <v>26</v>
      </c>
      <c r="C54" s="6" t="s">
        <v>21</v>
      </c>
      <c r="D54" s="8">
        <v>0.63680555555555551</v>
      </c>
      <c r="E54" s="1" t="s">
        <v>75</v>
      </c>
      <c r="F54" s="1"/>
      <c r="G54" s="1" t="s">
        <v>84</v>
      </c>
      <c r="H54" s="1" t="s">
        <v>29</v>
      </c>
      <c r="I54" s="1" t="s">
        <v>38</v>
      </c>
      <c r="J54" s="1" t="s">
        <v>77</v>
      </c>
      <c r="K54" s="6">
        <v>14</v>
      </c>
      <c r="L54" s="1" t="s">
        <v>6</v>
      </c>
      <c r="M54" s="6">
        <v>4000</v>
      </c>
      <c r="N54" s="6">
        <v>39000</v>
      </c>
      <c r="O54" s="4"/>
      <c r="P54" s="9"/>
      <c r="Q54" s="1"/>
      <c r="R54" s="9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9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9"/>
      <c r="BI54" s="1"/>
      <c r="BJ54" s="1"/>
      <c r="BK54" s="1"/>
      <c r="BL54" s="1"/>
      <c r="BM54" s="1"/>
      <c r="BN54" s="1"/>
      <c r="BO54" s="9"/>
      <c r="BP54" s="1"/>
      <c r="BQ54" s="1"/>
      <c r="BR54" s="1"/>
      <c r="BS54" s="1"/>
      <c r="BT54" s="1"/>
      <c r="BU54" s="1"/>
      <c r="BV54" s="9"/>
      <c r="BW54" s="1"/>
      <c r="BX54" s="1"/>
      <c r="BY54" s="1"/>
      <c r="BZ54" s="1"/>
      <c r="CA54" s="1"/>
      <c r="CB54" s="9"/>
      <c r="CC54" s="1"/>
      <c r="CD54" s="1"/>
      <c r="CE54" s="1"/>
      <c r="CF54" s="9"/>
      <c r="CG54" s="1"/>
      <c r="CH54" s="9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9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9"/>
      <c r="DU54" s="9"/>
      <c r="DV54" s="1"/>
      <c r="DW54" s="1"/>
      <c r="DX54" s="1"/>
      <c r="DY54" s="9"/>
      <c r="DZ54" s="1"/>
      <c r="EA54" s="1"/>
      <c r="EB54" s="1"/>
      <c r="EC54" s="9"/>
      <c r="ED54" s="1"/>
      <c r="EE54" s="1"/>
      <c r="EF54" s="1"/>
      <c r="EG54" s="9"/>
      <c r="EH54" s="1"/>
      <c r="EI54" s="1"/>
      <c r="EJ54" s="1"/>
      <c r="EK54" s="9"/>
      <c r="EL54" s="1"/>
      <c r="EM54" s="1"/>
      <c r="EN54" s="1"/>
      <c r="EO54" s="9"/>
      <c r="EP54" s="4">
        <v>24</v>
      </c>
      <c r="EQ54" s="4">
        <v>18</v>
      </c>
      <c r="ER54" s="4">
        <v>26</v>
      </c>
      <c r="ES54" s="4">
        <v>34</v>
      </c>
      <c r="ET54" s="4">
        <v>38.700000000000003</v>
      </c>
      <c r="EU54" s="4">
        <v>56.7</v>
      </c>
    </row>
    <row r="55" spans="1:151" hidden="1" x14ac:dyDescent="0.2">
      <c r="A55" s="2">
        <v>45264</v>
      </c>
      <c r="B55" s="6" t="s">
        <v>44</v>
      </c>
      <c r="C55" s="6" t="s">
        <v>1</v>
      </c>
      <c r="D55" s="8">
        <v>0.61805555555555558</v>
      </c>
      <c r="E55" s="1" t="s">
        <v>85</v>
      </c>
      <c r="F55" s="1"/>
      <c r="G55" s="1" t="s">
        <v>86</v>
      </c>
      <c r="H55" s="1" t="s">
        <v>40</v>
      </c>
      <c r="I55" s="1" t="s">
        <v>30</v>
      </c>
      <c r="J55" s="1" t="s">
        <v>87</v>
      </c>
      <c r="K55" s="6">
        <v>6</v>
      </c>
      <c r="L55" s="1" t="s">
        <v>32</v>
      </c>
      <c r="M55" s="6">
        <v>3500</v>
      </c>
      <c r="N55" s="6">
        <v>25000</v>
      </c>
      <c r="O55" s="4"/>
      <c r="P55" s="9"/>
      <c r="Q55" s="1"/>
      <c r="R55" s="9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9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9"/>
      <c r="BI55" s="1"/>
      <c r="BJ55" s="1"/>
      <c r="BK55" s="1"/>
      <c r="BL55" s="1"/>
      <c r="BM55" s="1"/>
      <c r="BN55" s="1"/>
      <c r="BO55" s="9"/>
      <c r="BP55" s="1"/>
      <c r="BQ55" s="1"/>
      <c r="BR55" s="1"/>
      <c r="BS55" s="1"/>
      <c r="BT55" s="1"/>
      <c r="BU55" s="1"/>
      <c r="BV55" s="9"/>
      <c r="BW55" s="1"/>
      <c r="BX55" s="1"/>
      <c r="BY55" s="1"/>
      <c r="BZ55" s="1"/>
      <c r="CA55" s="1"/>
      <c r="CB55" s="9"/>
      <c r="CC55" s="1"/>
      <c r="CD55" s="1"/>
      <c r="CE55" s="1"/>
      <c r="CF55" s="9"/>
      <c r="CG55" s="1"/>
      <c r="CH55" s="9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9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9"/>
      <c r="DU55" s="9"/>
      <c r="DV55" s="1"/>
      <c r="DW55" s="1"/>
      <c r="DX55" s="1"/>
      <c r="DY55" s="9"/>
      <c r="DZ55" s="1"/>
      <c r="EA55" s="1"/>
      <c r="EB55" s="1"/>
      <c r="EC55" s="9"/>
      <c r="ED55" s="1"/>
      <c r="EE55" s="1"/>
      <c r="EF55" s="1"/>
      <c r="EG55" s="9"/>
      <c r="EH55" s="1"/>
      <c r="EI55" s="1"/>
      <c r="EJ55" s="1"/>
      <c r="EK55" s="9"/>
      <c r="EL55" s="1"/>
      <c r="EM55" s="1"/>
      <c r="EN55" s="1"/>
      <c r="EO55" s="9"/>
      <c r="EP55" s="4">
        <v>6.9</v>
      </c>
      <c r="EQ55" s="4">
        <v>15.7</v>
      </c>
      <c r="ER55" s="4">
        <v>13.2</v>
      </c>
      <c r="ES55" s="4">
        <v>17.899999999999999</v>
      </c>
      <c r="ET55" s="4">
        <v>23.7</v>
      </c>
      <c r="EU55" s="4">
        <v>55.7</v>
      </c>
    </row>
    <row r="56" spans="1:151" hidden="1" x14ac:dyDescent="0.2">
      <c r="A56" s="2">
        <v>45264</v>
      </c>
      <c r="B56" s="6" t="s">
        <v>44</v>
      </c>
      <c r="C56" s="6" t="s">
        <v>8</v>
      </c>
      <c r="D56" s="8">
        <v>0.63888888888888895</v>
      </c>
      <c r="E56" s="1" t="s">
        <v>85</v>
      </c>
      <c r="F56" s="1"/>
      <c r="G56" s="1" t="s">
        <v>88</v>
      </c>
      <c r="H56" s="1" t="s">
        <v>29</v>
      </c>
      <c r="I56" s="1" t="s">
        <v>30</v>
      </c>
      <c r="J56" s="1" t="s">
        <v>87</v>
      </c>
      <c r="K56" s="6">
        <v>8</v>
      </c>
      <c r="L56" s="1" t="s">
        <v>32</v>
      </c>
      <c r="M56" s="6">
        <v>3500</v>
      </c>
      <c r="N56" s="6">
        <v>26000</v>
      </c>
      <c r="O56" s="4"/>
      <c r="P56" s="9"/>
      <c r="Q56" s="1"/>
      <c r="R56" s="9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9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9"/>
      <c r="BI56" s="1"/>
      <c r="BJ56" s="1"/>
      <c r="BK56" s="1"/>
      <c r="BL56" s="1"/>
      <c r="BM56" s="1"/>
      <c r="BN56" s="1"/>
      <c r="BO56" s="9"/>
      <c r="BP56" s="1"/>
      <c r="BQ56" s="1"/>
      <c r="BR56" s="1"/>
      <c r="BS56" s="1"/>
      <c r="BT56" s="1"/>
      <c r="BU56" s="1"/>
      <c r="BV56" s="9"/>
      <c r="BW56" s="1"/>
      <c r="BX56" s="1"/>
      <c r="BY56" s="1"/>
      <c r="BZ56" s="1"/>
      <c r="CA56" s="1"/>
      <c r="CB56" s="9"/>
      <c r="CC56" s="1"/>
      <c r="CD56" s="1"/>
      <c r="CE56" s="1"/>
      <c r="CF56" s="9"/>
      <c r="CG56" s="1"/>
      <c r="CH56" s="9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9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9"/>
      <c r="DU56" s="9"/>
      <c r="DV56" s="1"/>
      <c r="DW56" s="1"/>
      <c r="DX56" s="1"/>
      <c r="DY56" s="9"/>
      <c r="DZ56" s="1"/>
      <c r="EA56" s="1"/>
      <c r="EB56" s="1"/>
      <c r="EC56" s="9"/>
      <c r="ED56" s="1"/>
      <c r="EE56" s="1"/>
      <c r="EF56" s="1"/>
      <c r="EG56" s="9"/>
      <c r="EH56" s="1"/>
      <c r="EI56" s="1"/>
      <c r="EJ56" s="1"/>
      <c r="EK56" s="9"/>
      <c r="EL56" s="1"/>
      <c r="EM56" s="1"/>
      <c r="EN56" s="1"/>
      <c r="EO56" s="9"/>
      <c r="EP56" s="4">
        <v>10.5</v>
      </c>
      <c r="EQ56" s="4">
        <v>10.7</v>
      </c>
      <c r="ER56" s="4">
        <v>15</v>
      </c>
      <c r="ES56" s="4">
        <v>18.100000000000001</v>
      </c>
      <c r="ET56" s="4">
        <v>44.1</v>
      </c>
      <c r="EU56" s="4">
        <v>46.300000000000004</v>
      </c>
    </row>
    <row r="57" spans="1:151" hidden="1" x14ac:dyDescent="0.2">
      <c r="A57" s="2">
        <v>45264</v>
      </c>
      <c r="B57" s="6" t="s">
        <v>44</v>
      </c>
      <c r="C57" s="6" t="s">
        <v>11</v>
      </c>
      <c r="D57" s="8">
        <v>0.66111111111111109</v>
      </c>
      <c r="E57" s="1" t="s">
        <v>85</v>
      </c>
      <c r="F57" s="1"/>
      <c r="G57" s="1" t="s">
        <v>89</v>
      </c>
      <c r="H57" s="1" t="s">
        <v>29</v>
      </c>
      <c r="I57" s="1" t="s">
        <v>38</v>
      </c>
      <c r="J57" s="1" t="s">
        <v>87</v>
      </c>
      <c r="K57" s="6">
        <v>8</v>
      </c>
      <c r="L57" s="1" t="s">
        <v>32</v>
      </c>
      <c r="M57" s="6">
        <v>3500</v>
      </c>
      <c r="N57" s="6">
        <v>18000</v>
      </c>
      <c r="O57" s="4"/>
      <c r="P57" s="9"/>
      <c r="Q57" s="1"/>
      <c r="R57" s="9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9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9"/>
      <c r="BI57" s="1"/>
      <c r="BJ57" s="1"/>
      <c r="BK57" s="1"/>
      <c r="BL57" s="1"/>
      <c r="BM57" s="1"/>
      <c r="BN57" s="1"/>
      <c r="BO57" s="9"/>
      <c r="BP57" s="1"/>
      <c r="BQ57" s="1"/>
      <c r="BR57" s="1"/>
      <c r="BS57" s="1"/>
      <c r="BT57" s="1"/>
      <c r="BU57" s="1"/>
      <c r="BV57" s="9"/>
      <c r="BW57" s="1"/>
      <c r="BX57" s="1"/>
      <c r="BY57" s="1"/>
      <c r="BZ57" s="1"/>
      <c r="CA57" s="1"/>
      <c r="CB57" s="9"/>
      <c r="CC57" s="1"/>
      <c r="CD57" s="1"/>
      <c r="CE57" s="1"/>
      <c r="CF57" s="9"/>
      <c r="CG57" s="1"/>
      <c r="CH57" s="9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9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9"/>
      <c r="DU57" s="9"/>
      <c r="DV57" s="1"/>
      <c r="DW57" s="1"/>
      <c r="DX57" s="1"/>
      <c r="DY57" s="9"/>
      <c r="DZ57" s="1"/>
      <c r="EA57" s="1"/>
      <c r="EB57" s="1"/>
      <c r="EC57" s="9"/>
      <c r="ED57" s="1"/>
      <c r="EE57" s="1"/>
      <c r="EF57" s="1"/>
      <c r="EG57" s="9"/>
      <c r="EH57" s="1"/>
      <c r="EI57" s="1"/>
      <c r="EJ57" s="1"/>
      <c r="EK57" s="9"/>
      <c r="EL57" s="1"/>
      <c r="EM57" s="1"/>
      <c r="EN57" s="1"/>
      <c r="EO57" s="9"/>
      <c r="EP57" s="4">
        <v>7.5</v>
      </c>
      <c r="EQ57" s="4">
        <v>12.5</v>
      </c>
      <c r="ER57" s="4">
        <v>12.8</v>
      </c>
      <c r="ES57" s="4">
        <v>16.399999999999999</v>
      </c>
      <c r="ET57" s="4">
        <v>19.899999999999999</v>
      </c>
      <c r="EU57" s="4">
        <v>27.5</v>
      </c>
    </row>
    <row r="58" spans="1:151" hidden="1" x14ac:dyDescent="0.2">
      <c r="A58" s="2">
        <v>45264</v>
      </c>
      <c r="B58" s="6" t="s">
        <v>44</v>
      </c>
      <c r="C58" s="6" t="s">
        <v>13</v>
      </c>
      <c r="D58" s="8">
        <v>0.68541666666666667</v>
      </c>
      <c r="E58" s="1" t="s">
        <v>85</v>
      </c>
      <c r="F58" s="1"/>
      <c r="G58" s="1" t="s">
        <v>90</v>
      </c>
      <c r="H58" s="1" t="s">
        <v>29</v>
      </c>
      <c r="I58" s="1" t="s">
        <v>30</v>
      </c>
      <c r="J58" s="1" t="s">
        <v>87</v>
      </c>
      <c r="K58" s="6">
        <v>13</v>
      </c>
      <c r="L58" s="1" t="s">
        <v>32</v>
      </c>
      <c r="M58" s="6">
        <v>3500</v>
      </c>
      <c r="N58" s="6">
        <v>26000</v>
      </c>
      <c r="O58" s="4"/>
      <c r="P58" s="9"/>
      <c r="Q58" s="1"/>
      <c r="R58" s="9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9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9"/>
      <c r="BI58" s="1"/>
      <c r="BJ58" s="1"/>
      <c r="BK58" s="1"/>
      <c r="BL58" s="1"/>
      <c r="BM58" s="1"/>
      <c r="BN58" s="1"/>
      <c r="BO58" s="9"/>
      <c r="BP58" s="1"/>
      <c r="BQ58" s="1"/>
      <c r="BR58" s="1"/>
      <c r="BS58" s="1"/>
      <c r="BT58" s="1"/>
      <c r="BU58" s="1"/>
      <c r="BV58" s="9"/>
      <c r="BW58" s="1"/>
      <c r="BX58" s="1"/>
      <c r="BY58" s="1"/>
      <c r="BZ58" s="1"/>
      <c r="CA58" s="1"/>
      <c r="CB58" s="9"/>
      <c r="CC58" s="1"/>
      <c r="CD58" s="1"/>
      <c r="CE58" s="1"/>
      <c r="CF58" s="9"/>
      <c r="CG58" s="1"/>
      <c r="CH58" s="9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9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9"/>
      <c r="DU58" s="9"/>
      <c r="DV58" s="1"/>
      <c r="DW58" s="1"/>
      <c r="DX58" s="1"/>
      <c r="DY58" s="9"/>
      <c r="DZ58" s="1"/>
      <c r="EA58" s="1"/>
      <c r="EB58" s="1"/>
      <c r="EC58" s="9"/>
      <c r="ED58" s="1"/>
      <c r="EE58" s="1"/>
      <c r="EF58" s="1"/>
      <c r="EG58" s="9"/>
      <c r="EH58" s="1"/>
      <c r="EI58" s="1"/>
      <c r="EJ58" s="1"/>
      <c r="EK58" s="9"/>
      <c r="EL58" s="1"/>
      <c r="EM58" s="1"/>
      <c r="EN58" s="1"/>
      <c r="EO58" s="9"/>
      <c r="EP58" s="4">
        <v>11.7</v>
      </c>
      <c r="EQ58" s="4">
        <v>7.5</v>
      </c>
      <c r="ER58" s="4">
        <v>15.8</v>
      </c>
      <c r="ES58" s="4">
        <v>17.5</v>
      </c>
      <c r="ET58" s="4">
        <v>111.5</v>
      </c>
      <c r="EU58" s="4">
        <v>119.1</v>
      </c>
    </row>
    <row r="59" spans="1:151" hidden="1" x14ac:dyDescent="0.2">
      <c r="A59" s="2">
        <v>45264</v>
      </c>
      <c r="B59" s="6" t="s">
        <v>44</v>
      </c>
      <c r="C59" s="6" t="s">
        <v>15</v>
      </c>
      <c r="D59" s="8">
        <v>0.70972222222222225</v>
      </c>
      <c r="E59" s="1" t="s">
        <v>85</v>
      </c>
      <c r="F59" s="1"/>
      <c r="G59" s="1" t="s">
        <v>91</v>
      </c>
      <c r="H59" s="1" t="s">
        <v>34</v>
      </c>
      <c r="I59" s="1" t="s">
        <v>59</v>
      </c>
      <c r="J59" s="1" t="s">
        <v>87</v>
      </c>
      <c r="K59" s="6">
        <v>16</v>
      </c>
      <c r="L59" s="1" t="s">
        <v>32</v>
      </c>
      <c r="M59" s="6">
        <v>2000</v>
      </c>
      <c r="N59" s="6">
        <v>12500</v>
      </c>
      <c r="O59" s="4"/>
      <c r="P59" s="9"/>
      <c r="Q59" s="1"/>
      <c r="R59" s="9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9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9"/>
      <c r="BI59" s="1"/>
      <c r="BJ59" s="1"/>
      <c r="BK59" s="1"/>
      <c r="BL59" s="1"/>
      <c r="BM59" s="1"/>
      <c r="BN59" s="1"/>
      <c r="BO59" s="9"/>
      <c r="BP59" s="1"/>
      <c r="BQ59" s="1"/>
      <c r="BR59" s="1"/>
      <c r="BS59" s="1"/>
      <c r="BT59" s="1"/>
      <c r="BU59" s="1"/>
      <c r="BV59" s="9"/>
      <c r="BW59" s="1"/>
      <c r="BX59" s="1"/>
      <c r="BY59" s="1"/>
      <c r="BZ59" s="1"/>
      <c r="CA59" s="1"/>
      <c r="CB59" s="9"/>
      <c r="CC59" s="1"/>
      <c r="CD59" s="1"/>
      <c r="CE59" s="1"/>
      <c r="CF59" s="9"/>
      <c r="CG59" s="1"/>
      <c r="CH59" s="9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9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9"/>
      <c r="DU59" s="9"/>
      <c r="DV59" s="1"/>
      <c r="DW59" s="1"/>
      <c r="DX59" s="1"/>
      <c r="DY59" s="9"/>
      <c r="DZ59" s="1"/>
      <c r="EA59" s="1"/>
      <c r="EB59" s="1"/>
      <c r="EC59" s="9"/>
      <c r="ED59" s="1"/>
      <c r="EE59" s="1"/>
      <c r="EF59" s="1"/>
      <c r="EG59" s="9"/>
      <c r="EH59" s="1"/>
      <c r="EI59" s="1"/>
      <c r="EJ59" s="1"/>
      <c r="EK59" s="9"/>
      <c r="EL59" s="1"/>
      <c r="EM59" s="1"/>
      <c r="EN59" s="1"/>
      <c r="EO59" s="9"/>
      <c r="EP59" s="4">
        <v>26.2</v>
      </c>
      <c r="EQ59" s="4">
        <v>29</v>
      </c>
      <c r="ER59" s="4">
        <v>15.2</v>
      </c>
      <c r="ES59" s="4">
        <v>35.200000000000003</v>
      </c>
      <c r="ET59" s="4">
        <v>41.900000000000006</v>
      </c>
      <c r="EU59" s="4">
        <v>112.9</v>
      </c>
    </row>
    <row r="60" spans="1:151" hidden="1" x14ac:dyDescent="0.2">
      <c r="A60" s="2">
        <v>45264</v>
      </c>
      <c r="B60" s="6" t="s">
        <v>44</v>
      </c>
      <c r="C60" s="6" t="s">
        <v>17</v>
      </c>
      <c r="D60" s="8">
        <v>0.73402777777777783</v>
      </c>
      <c r="E60" s="1" t="s">
        <v>85</v>
      </c>
      <c r="F60" s="1"/>
      <c r="G60" s="1" t="s">
        <v>92</v>
      </c>
      <c r="H60" s="1" t="s">
        <v>34</v>
      </c>
      <c r="I60" s="1" t="s">
        <v>59</v>
      </c>
      <c r="J60" s="1" t="s">
        <v>87</v>
      </c>
      <c r="K60" s="6">
        <v>10</v>
      </c>
      <c r="L60" s="1" t="s">
        <v>32</v>
      </c>
      <c r="M60" s="6">
        <v>1200</v>
      </c>
      <c r="N60" s="6">
        <v>12000</v>
      </c>
      <c r="O60" s="4"/>
      <c r="P60" s="9"/>
      <c r="Q60" s="1"/>
      <c r="R60" s="9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9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9"/>
      <c r="BI60" s="1"/>
      <c r="BJ60" s="1"/>
      <c r="BK60" s="1"/>
      <c r="BL60" s="1"/>
      <c r="BM60" s="1"/>
      <c r="BN60" s="1"/>
      <c r="BO60" s="9"/>
      <c r="BP60" s="1"/>
      <c r="BQ60" s="1"/>
      <c r="BR60" s="1"/>
      <c r="BS60" s="1"/>
      <c r="BT60" s="1"/>
      <c r="BU60" s="1"/>
      <c r="BV60" s="9"/>
      <c r="BW60" s="1"/>
      <c r="BX60" s="1"/>
      <c r="BY60" s="1"/>
      <c r="BZ60" s="1"/>
      <c r="CA60" s="1"/>
      <c r="CB60" s="9"/>
      <c r="CC60" s="1"/>
      <c r="CD60" s="1"/>
      <c r="CE60" s="1"/>
      <c r="CF60" s="9"/>
      <c r="CG60" s="1"/>
      <c r="CH60" s="9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9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9"/>
      <c r="DU60" s="9"/>
      <c r="DV60" s="1"/>
      <c r="DW60" s="1"/>
      <c r="DX60" s="1"/>
      <c r="DY60" s="9"/>
      <c r="DZ60" s="1"/>
      <c r="EA60" s="1"/>
      <c r="EB60" s="1"/>
      <c r="EC60" s="9"/>
      <c r="ED60" s="1"/>
      <c r="EE60" s="1"/>
      <c r="EF60" s="1"/>
      <c r="EG60" s="9"/>
      <c r="EH60" s="1"/>
      <c r="EI60" s="1"/>
      <c r="EJ60" s="1"/>
      <c r="EK60" s="9"/>
      <c r="EL60" s="1"/>
      <c r="EM60" s="1"/>
      <c r="EN60" s="1"/>
      <c r="EO60" s="9"/>
      <c r="EP60" s="4">
        <v>10.7</v>
      </c>
      <c r="EQ60" s="4">
        <v>8.3000000000000007</v>
      </c>
      <c r="ER60" s="4">
        <v>13.8</v>
      </c>
      <c r="ES60" s="4">
        <v>16.399999999999999</v>
      </c>
      <c r="ET60" s="4">
        <v>38.4</v>
      </c>
      <c r="EU60" s="4">
        <v>46.1</v>
      </c>
    </row>
    <row r="61" spans="1:151" hidden="1" x14ac:dyDescent="0.2">
      <c r="A61" s="2">
        <v>45264</v>
      </c>
      <c r="B61" s="6" t="s">
        <v>44</v>
      </c>
      <c r="C61" s="6" t="s">
        <v>19</v>
      </c>
      <c r="D61" s="8">
        <v>0.76041666666666663</v>
      </c>
      <c r="E61" s="1" t="s">
        <v>85</v>
      </c>
      <c r="F61" s="1"/>
      <c r="G61" s="1" t="s">
        <v>93</v>
      </c>
      <c r="H61" s="1" t="s">
        <v>34</v>
      </c>
      <c r="I61" s="1" t="s">
        <v>59</v>
      </c>
      <c r="J61" s="1" t="s">
        <v>87</v>
      </c>
      <c r="K61" s="6">
        <v>10</v>
      </c>
      <c r="L61" s="1" t="s">
        <v>32</v>
      </c>
      <c r="M61" s="6">
        <v>2000</v>
      </c>
      <c r="N61" s="6">
        <v>12000</v>
      </c>
      <c r="O61" s="4"/>
      <c r="P61" s="9"/>
      <c r="Q61" s="1"/>
      <c r="R61" s="9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9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9"/>
      <c r="BI61" s="1"/>
      <c r="BJ61" s="1"/>
      <c r="BK61" s="1"/>
      <c r="BL61" s="1"/>
      <c r="BM61" s="1"/>
      <c r="BN61" s="1"/>
      <c r="BO61" s="9"/>
      <c r="BP61" s="1"/>
      <c r="BQ61" s="1"/>
      <c r="BR61" s="1"/>
      <c r="BS61" s="1"/>
      <c r="BT61" s="1"/>
      <c r="BU61" s="1"/>
      <c r="BV61" s="9"/>
      <c r="BW61" s="1"/>
      <c r="BX61" s="1"/>
      <c r="BY61" s="1"/>
      <c r="BZ61" s="1"/>
      <c r="CA61" s="1"/>
      <c r="CB61" s="9"/>
      <c r="CC61" s="1"/>
      <c r="CD61" s="1"/>
      <c r="CE61" s="1"/>
      <c r="CF61" s="9"/>
      <c r="CG61" s="1"/>
      <c r="CH61" s="9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9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9"/>
      <c r="DU61" s="9"/>
      <c r="DV61" s="1"/>
      <c r="DW61" s="1"/>
      <c r="DX61" s="1"/>
      <c r="DY61" s="9"/>
      <c r="DZ61" s="1"/>
      <c r="EA61" s="1"/>
      <c r="EB61" s="1"/>
      <c r="EC61" s="9"/>
      <c r="ED61" s="1"/>
      <c r="EE61" s="1"/>
      <c r="EF61" s="1"/>
      <c r="EG61" s="9"/>
      <c r="EH61" s="1"/>
      <c r="EI61" s="1"/>
      <c r="EJ61" s="1"/>
      <c r="EK61" s="9"/>
      <c r="EL61" s="1"/>
      <c r="EM61" s="1"/>
      <c r="EN61" s="1"/>
      <c r="EO61" s="9"/>
      <c r="EP61" s="4">
        <v>18.899999999999999</v>
      </c>
      <c r="EQ61" s="4">
        <v>24.9</v>
      </c>
      <c r="ER61" s="4">
        <v>32</v>
      </c>
      <c r="ES61" s="4">
        <v>37.9</v>
      </c>
      <c r="ET61" s="4">
        <v>42.8</v>
      </c>
      <c r="EU61" s="4">
        <v>48.4</v>
      </c>
    </row>
    <row r="62" spans="1:151" hidden="1" x14ac:dyDescent="0.2">
      <c r="A62" s="2">
        <v>45264</v>
      </c>
      <c r="B62" s="6" t="s">
        <v>44</v>
      </c>
      <c r="C62" s="6" t="s">
        <v>21</v>
      </c>
      <c r="D62" s="8">
        <v>0.78125</v>
      </c>
      <c r="E62" s="1" t="s">
        <v>85</v>
      </c>
      <c r="F62" s="1"/>
      <c r="G62" s="1" t="s">
        <v>94</v>
      </c>
      <c r="H62" s="1" t="s">
        <v>34</v>
      </c>
      <c r="I62" s="1" t="s">
        <v>38</v>
      </c>
      <c r="J62" s="1" t="s">
        <v>87</v>
      </c>
      <c r="K62" s="6">
        <v>16</v>
      </c>
      <c r="L62" s="1" t="s">
        <v>32</v>
      </c>
      <c r="M62" s="6">
        <v>2400</v>
      </c>
      <c r="N62" s="6">
        <v>20000</v>
      </c>
      <c r="O62" s="4"/>
      <c r="P62" s="9"/>
      <c r="Q62" s="1"/>
      <c r="R62" s="9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9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9"/>
      <c r="BI62" s="1"/>
      <c r="BJ62" s="1"/>
      <c r="BK62" s="1"/>
      <c r="BL62" s="1"/>
      <c r="BM62" s="1"/>
      <c r="BN62" s="1"/>
      <c r="BO62" s="9"/>
      <c r="BP62" s="1"/>
      <c r="BQ62" s="1"/>
      <c r="BR62" s="1"/>
      <c r="BS62" s="1"/>
      <c r="BT62" s="1"/>
      <c r="BU62" s="1"/>
      <c r="BV62" s="9"/>
      <c r="BW62" s="1"/>
      <c r="BX62" s="1"/>
      <c r="BY62" s="1"/>
      <c r="BZ62" s="1"/>
      <c r="CA62" s="1"/>
      <c r="CB62" s="9"/>
      <c r="CC62" s="1"/>
      <c r="CD62" s="1"/>
      <c r="CE62" s="1"/>
      <c r="CF62" s="9"/>
      <c r="CG62" s="1"/>
      <c r="CH62" s="9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9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9"/>
      <c r="DU62" s="9"/>
      <c r="DV62" s="1"/>
      <c r="DW62" s="1"/>
      <c r="DX62" s="1"/>
      <c r="DY62" s="9"/>
      <c r="DZ62" s="1"/>
      <c r="EA62" s="1"/>
      <c r="EB62" s="1"/>
      <c r="EC62" s="9"/>
      <c r="ED62" s="1"/>
      <c r="EE62" s="1"/>
      <c r="EF62" s="1"/>
      <c r="EG62" s="9"/>
      <c r="EH62" s="1"/>
      <c r="EI62" s="1"/>
      <c r="EJ62" s="1"/>
      <c r="EK62" s="9"/>
      <c r="EL62" s="1"/>
      <c r="EM62" s="1"/>
      <c r="EN62" s="1"/>
      <c r="EO62" s="9"/>
      <c r="EP62" s="4">
        <v>19.600000000000001</v>
      </c>
      <c r="EQ62" s="4">
        <v>21.3</v>
      </c>
      <c r="ER62" s="4">
        <v>12.899999999999999</v>
      </c>
      <c r="ES62" s="4">
        <v>26.900000000000002</v>
      </c>
      <c r="ET62" s="4">
        <v>37.900000000000006</v>
      </c>
      <c r="EU62" s="4">
        <v>47.900000000000006</v>
      </c>
    </row>
    <row r="63" spans="1:151" hidden="1" x14ac:dyDescent="0.2">
      <c r="A63" s="2">
        <v>45264</v>
      </c>
      <c r="B63" s="6" t="s">
        <v>44</v>
      </c>
      <c r="C63" s="6" t="s">
        <v>24</v>
      </c>
      <c r="D63" s="8">
        <v>0.80208333333333337</v>
      </c>
      <c r="E63" s="1" t="s">
        <v>85</v>
      </c>
      <c r="F63" s="1"/>
      <c r="G63" s="1" t="s">
        <v>95</v>
      </c>
      <c r="H63" s="1" t="s">
        <v>34</v>
      </c>
      <c r="I63" s="1" t="s">
        <v>38</v>
      </c>
      <c r="J63" s="1" t="s">
        <v>87</v>
      </c>
      <c r="K63" s="6">
        <v>15</v>
      </c>
      <c r="L63" s="1" t="s">
        <v>32</v>
      </c>
      <c r="M63" s="6">
        <v>2400</v>
      </c>
      <c r="N63" s="6">
        <v>16000</v>
      </c>
      <c r="O63" s="4"/>
      <c r="P63" s="9"/>
      <c r="Q63" s="1"/>
      <c r="R63" s="9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9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9"/>
      <c r="BI63" s="1"/>
      <c r="BJ63" s="1"/>
      <c r="BK63" s="1"/>
      <c r="BL63" s="1"/>
      <c r="BM63" s="1"/>
      <c r="BN63" s="1"/>
      <c r="BO63" s="9"/>
      <c r="BP63" s="1"/>
      <c r="BQ63" s="1"/>
      <c r="BR63" s="1"/>
      <c r="BS63" s="1"/>
      <c r="BT63" s="1"/>
      <c r="BU63" s="1"/>
      <c r="BV63" s="9"/>
      <c r="BW63" s="1"/>
      <c r="BX63" s="1"/>
      <c r="BY63" s="1"/>
      <c r="BZ63" s="1"/>
      <c r="CA63" s="1"/>
      <c r="CB63" s="9"/>
      <c r="CC63" s="1"/>
      <c r="CD63" s="1"/>
      <c r="CE63" s="1"/>
      <c r="CF63" s="9"/>
      <c r="CG63" s="1"/>
      <c r="CH63" s="9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9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9"/>
      <c r="DU63" s="9"/>
      <c r="DV63" s="1"/>
      <c r="DW63" s="1"/>
      <c r="DX63" s="1"/>
      <c r="DY63" s="9"/>
      <c r="DZ63" s="1"/>
      <c r="EA63" s="1"/>
      <c r="EB63" s="1"/>
      <c r="EC63" s="9"/>
      <c r="ED63" s="1"/>
      <c r="EE63" s="1"/>
      <c r="EF63" s="1"/>
      <c r="EG63" s="9"/>
      <c r="EH63" s="1"/>
      <c r="EI63" s="1"/>
      <c r="EJ63" s="1"/>
      <c r="EK63" s="9"/>
      <c r="EL63" s="1"/>
      <c r="EM63" s="1"/>
      <c r="EN63" s="1"/>
      <c r="EO63" s="9"/>
      <c r="EP63" s="4">
        <v>13.6</v>
      </c>
      <c r="EQ63" s="4">
        <v>30</v>
      </c>
      <c r="ER63" s="4">
        <v>29.6</v>
      </c>
      <c r="ES63" s="4">
        <v>36.6</v>
      </c>
      <c r="ET63" s="4">
        <v>45.3</v>
      </c>
      <c r="EU63" s="4">
        <v>57.3</v>
      </c>
    </row>
    <row r="64" spans="1:151" hidden="1" x14ac:dyDescent="0.2">
      <c r="A64" s="2">
        <v>45265</v>
      </c>
      <c r="B64" s="6" t="s">
        <v>0</v>
      </c>
      <c r="C64" s="6" t="s">
        <v>1</v>
      </c>
      <c r="D64" s="8">
        <v>0.57638888888888895</v>
      </c>
      <c r="E64" s="1" t="s">
        <v>56</v>
      </c>
      <c r="F64" s="1"/>
      <c r="G64" s="1" t="s">
        <v>96</v>
      </c>
      <c r="H64" s="1" t="s">
        <v>34</v>
      </c>
      <c r="I64" s="1" t="s">
        <v>38</v>
      </c>
      <c r="J64" s="1" t="s">
        <v>47</v>
      </c>
      <c r="K64" s="6">
        <v>16</v>
      </c>
      <c r="L64" s="1" t="s">
        <v>32</v>
      </c>
      <c r="M64" s="6">
        <v>2500</v>
      </c>
      <c r="N64" s="6">
        <v>53000</v>
      </c>
      <c r="O64" s="4"/>
      <c r="P64" s="9"/>
      <c r="Q64" s="1"/>
      <c r="R64" s="9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9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9"/>
      <c r="BI64" s="1"/>
      <c r="BJ64" s="1"/>
      <c r="BK64" s="1"/>
      <c r="BL64" s="1"/>
      <c r="BM64" s="1"/>
      <c r="BN64" s="1"/>
      <c r="BO64" s="9"/>
      <c r="BP64" s="1"/>
      <c r="BQ64" s="1"/>
      <c r="BR64" s="1"/>
      <c r="BS64" s="1"/>
      <c r="BT64" s="1"/>
      <c r="BU64" s="1"/>
      <c r="BV64" s="9"/>
      <c r="BW64" s="1"/>
      <c r="BX64" s="1"/>
      <c r="BY64" s="1"/>
      <c r="BZ64" s="1"/>
      <c r="CA64" s="1"/>
      <c r="CB64" s="9"/>
      <c r="CC64" s="1"/>
      <c r="CD64" s="1"/>
      <c r="CE64" s="1"/>
      <c r="CF64" s="9"/>
      <c r="CG64" s="1"/>
      <c r="CH64" s="9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9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9"/>
      <c r="DU64" s="9"/>
      <c r="DV64" s="1"/>
      <c r="DW64" s="1"/>
      <c r="DX64" s="1"/>
      <c r="DY64" s="9"/>
      <c r="DZ64" s="1"/>
      <c r="EA64" s="1"/>
      <c r="EB64" s="1"/>
      <c r="EC64" s="9"/>
      <c r="ED64" s="1"/>
      <c r="EE64" s="1"/>
      <c r="EF64" s="1"/>
      <c r="EG64" s="9"/>
      <c r="EH64" s="1"/>
      <c r="EI64" s="1"/>
      <c r="EJ64" s="1"/>
      <c r="EK64" s="9"/>
      <c r="EL64" s="1"/>
      <c r="EM64" s="1"/>
      <c r="EN64" s="1"/>
      <c r="EO64" s="9"/>
      <c r="EP64" s="4">
        <v>33.6</v>
      </c>
      <c r="EQ64" s="4">
        <v>38</v>
      </c>
      <c r="ER64" s="4">
        <v>15.6</v>
      </c>
      <c r="ES64" s="4">
        <v>43.6</v>
      </c>
      <c r="ET64" s="4">
        <v>47.1</v>
      </c>
      <c r="EU64" s="4">
        <v>62.1</v>
      </c>
    </row>
    <row r="65" spans="1:151" hidden="1" x14ac:dyDescent="0.2">
      <c r="A65" s="2">
        <v>45265</v>
      </c>
      <c r="B65" s="6" t="s">
        <v>0</v>
      </c>
      <c r="C65" s="6" t="s">
        <v>8</v>
      </c>
      <c r="D65" s="8">
        <v>0.60069444444444442</v>
      </c>
      <c r="E65" s="1" t="s">
        <v>56</v>
      </c>
      <c r="F65" s="1"/>
      <c r="G65" s="1" t="s">
        <v>97</v>
      </c>
      <c r="H65" s="1" t="s">
        <v>34</v>
      </c>
      <c r="I65" s="1" t="s">
        <v>30</v>
      </c>
      <c r="J65" s="1" t="s">
        <v>47</v>
      </c>
      <c r="K65" s="6">
        <v>13</v>
      </c>
      <c r="L65" s="1" t="s">
        <v>32</v>
      </c>
      <c r="M65" s="6">
        <v>1500</v>
      </c>
      <c r="N65" s="6">
        <v>30000</v>
      </c>
      <c r="O65" s="4"/>
      <c r="P65" s="9"/>
      <c r="Q65" s="1"/>
      <c r="R65" s="9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9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9"/>
      <c r="BI65" s="1"/>
      <c r="BJ65" s="1"/>
      <c r="BK65" s="1"/>
      <c r="BL65" s="1"/>
      <c r="BM65" s="1"/>
      <c r="BN65" s="1"/>
      <c r="BO65" s="9"/>
      <c r="BP65" s="1"/>
      <c r="BQ65" s="1"/>
      <c r="BR65" s="1"/>
      <c r="BS65" s="1"/>
      <c r="BT65" s="1"/>
      <c r="BU65" s="1"/>
      <c r="BV65" s="9"/>
      <c r="BW65" s="1"/>
      <c r="BX65" s="1"/>
      <c r="BY65" s="1"/>
      <c r="BZ65" s="1"/>
      <c r="CA65" s="1"/>
      <c r="CB65" s="9"/>
      <c r="CC65" s="1"/>
      <c r="CD65" s="1"/>
      <c r="CE65" s="1"/>
      <c r="CF65" s="9"/>
      <c r="CG65" s="1"/>
      <c r="CH65" s="9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9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9"/>
      <c r="DU65" s="9"/>
      <c r="DV65" s="1"/>
      <c r="DW65" s="1"/>
      <c r="DX65" s="1"/>
      <c r="DY65" s="9"/>
      <c r="DZ65" s="1"/>
      <c r="EA65" s="1"/>
      <c r="EB65" s="1"/>
      <c r="EC65" s="9"/>
      <c r="ED65" s="1"/>
      <c r="EE65" s="1"/>
      <c r="EF65" s="1"/>
      <c r="EG65" s="9"/>
      <c r="EH65" s="1"/>
      <c r="EI65" s="1"/>
      <c r="EJ65" s="1"/>
      <c r="EK65" s="9"/>
      <c r="EL65" s="1"/>
      <c r="EM65" s="1"/>
      <c r="EN65" s="1"/>
      <c r="EO65" s="9"/>
      <c r="EP65" s="4">
        <v>25.1</v>
      </c>
      <c r="EQ65" s="4">
        <v>24.9</v>
      </c>
      <c r="ER65" s="4">
        <v>12</v>
      </c>
      <c r="ES65" s="4">
        <v>31</v>
      </c>
      <c r="ET65" s="4">
        <v>80</v>
      </c>
      <c r="EU65" s="4">
        <v>81.900000000000006</v>
      </c>
    </row>
    <row r="66" spans="1:151" hidden="1" x14ac:dyDescent="0.2">
      <c r="A66" s="2">
        <v>45265</v>
      </c>
      <c r="B66" s="6" t="s">
        <v>0</v>
      </c>
      <c r="C66" s="6" t="s">
        <v>11</v>
      </c>
      <c r="D66" s="8">
        <v>0.625</v>
      </c>
      <c r="E66" s="1" t="s">
        <v>56</v>
      </c>
      <c r="F66" s="1"/>
      <c r="G66" s="1" t="s">
        <v>98</v>
      </c>
      <c r="H66" s="1" t="s">
        <v>34</v>
      </c>
      <c r="I66" s="1" t="s">
        <v>38</v>
      </c>
      <c r="J66" s="1" t="s">
        <v>47</v>
      </c>
      <c r="K66" s="6">
        <v>16</v>
      </c>
      <c r="L66" s="1" t="s">
        <v>32</v>
      </c>
      <c r="M66" s="6">
        <v>2500</v>
      </c>
      <c r="N66" s="6">
        <v>18000</v>
      </c>
      <c r="O66" s="4"/>
      <c r="P66" s="9"/>
      <c r="Q66" s="1"/>
      <c r="R66" s="9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9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9"/>
      <c r="BI66" s="1"/>
      <c r="BJ66" s="1"/>
      <c r="BK66" s="1"/>
      <c r="BL66" s="1"/>
      <c r="BM66" s="1"/>
      <c r="BN66" s="1"/>
      <c r="BO66" s="9"/>
      <c r="BP66" s="1"/>
      <c r="BQ66" s="1"/>
      <c r="BR66" s="1"/>
      <c r="BS66" s="1"/>
      <c r="BT66" s="1"/>
      <c r="BU66" s="1"/>
      <c r="BV66" s="9"/>
      <c r="BW66" s="1"/>
      <c r="BX66" s="1"/>
      <c r="BY66" s="1"/>
      <c r="BZ66" s="1"/>
      <c r="CA66" s="1"/>
      <c r="CB66" s="9"/>
      <c r="CC66" s="1"/>
      <c r="CD66" s="1"/>
      <c r="CE66" s="1"/>
      <c r="CF66" s="9"/>
      <c r="CG66" s="1"/>
      <c r="CH66" s="9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9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9"/>
      <c r="DU66" s="9"/>
      <c r="DV66" s="1"/>
      <c r="DW66" s="1"/>
      <c r="DX66" s="1"/>
      <c r="DY66" s="9"/>
      <c r="DZ66" s="1"/>
      <c r="EA66" s="1"/>
      <c r="EB66" s="1"/>
      <c r="EC66" s="9"/>
      <c r="ED66" s="1"/>
      <c r="EE66" s="1"/>
      <c r="EF66" s="1"/>
      <c r="EG66" s="9"/>
      <c r="EH66" s="1"/>
      <c r="EI66" s="1"/>
      <c r="EJ66" s="1"/>
      <c r="EK66" s="9"/>
      <c r="EL66" s="1"/>
      <c r="EM66" s="1"/>
      <c r="EN66" s="1"/>
      <c r="EO66" s="9"/>
      <c r="EP66" s="4">
        <v>11.9</v>
      </c>
      <c r="EQ66" s="4">
        <v>31.5</v>
      </c>
      <c r="ER66" s="4">
        <v>26.4</v>
      </c>
      <c r="ES66" s="4">
        <v>34.9</v>
      </c>
      <c r="ET66" s="4">
        <v>53.9</v>
      </c>
      <c r="EU66" s="4">
        <v>71.900000000000006</v>
      </c>
    </row>
    <row r="67" spans="1:151" hidden="1" x14ac:dyDescent="0.2">
      <c r="A67" s="2">
        <v>45265</v>
      </c>
      <c r="B67" s="6" t="s">
        <v>0</v>
      </c>
      <c r="C67" s="6" t="s">
        <v>13</v>
      </c>
      <c r="D67" s="8">
        <v>0.64930555555555558</v>
      </c>
      <c r="E67" s="1" t="s">
        <v>56</v>
      </c>
      <c r="F67" s="1"/>
      <c r="G67" s="1" t="s">
        <v>99</v>
      </c>
      <c r="H67" s="1" t="s">
        <v>34</v>
      </c>
      <c r="I67" s="1" t="s">
        <v>30</v>
      </c>
      <c r="J67" s="1" t="s">
        <v>47</v>
      </c>
      <c r="K67" s="6">
        <v>16</v>
      </c>
      <c r="L67" s="1" t="s">
        <v>32</v>
      </c>
      <c r="M67" s="6">
        <v>1500</v>
      </c>
      <c r="N67" s="6">
        <v>30000</v>
      </c>
      <c r="O67" s="4"/>
      <c r="P67" s="9"/>
      <c r="Q67" s="1"/>
      <c r="R67" s="9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9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9"/>
      <c r="BI67" s="1"/>
      <c r="BJ67" s="1"/>
      <c r="BK67" s="1"/>
      <c r="BL67" s="1"/>
      <c r="BM67" s="1"/>
      <c r="BN67" s="1"/>
      <c r="BO67" s="9"/>
      <c r="BP67" s="1"/>
      <c r="BQ67" s="1"/>
      <c r="BR67" s="1"/>
      <c r="BS67" s="1"/>
      <c r="BT67" s="1"/>
      <c r="BU67" s="1"/>
      <c r="BV67" s="9"/>
      <c r="BW67" s="1"/>
      <c r="BX67" s="1"/>
      <c r="BY67" s="1"/>
      <c r="BZ67" s="1"/>
      <c r="CA67" s="1"/>
      <c r="CB67" s="9"/>
      <c r="CC67" s="1"/>
      <c r="CD67" s="1"/>
      <c r="CE67" s="1"/>
      <c r="CF67" s="9"/>
      <c r="CG67" s="1"/>
      <c r="CH67" s="9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9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9"/>
      <c r="DU67" s="9"/>
      <c r="DV67" s="1"/>
      <c r="DW67" s="1"/>
      <c r="DX67" s="1"/>
      <c r="DY67" s="9"/>
      <c r="DZ67" s="1"/>
      <c r="EA67" s="1"/>
      <c r="EB67" s="1"/>
      <c r="EC67" s="9"/>
      <c r="ED67" s="1"/>
      <c r="EE67" s="1"/>
      <c r="EF67" s="1"/>
      <c r="EG67" s="9"/>
      <c r="EH67" s="1"/>
      <c r="EI67" s="1"/>
      <c r="EJ67" s="1"/>
      <c r="EK67" s="9"/>
      <c r="EL67" s="1"/>
      <c r="EM67" s="1"/>
      <c r="EN67" s="1"/>
      <c r="EO67" s="9"/>
      <c r="EP67" s="4">
        <v>68.900000000000006</v>
      </c>
      <c r="EQ67" s="4">
        <v>10</v>
      </c>
      <c r="ER67" s="4">
        <v>67.099999999999994</v>
      </c>
      <c r="ES67" s="4">
        <v>73</v>
      </c>
      <c r="ET67" s="4">
        <v>83</v>
      </c>
      <c r="EU67" s="4">
        <v>90.8</v>
      </c>
    </row>
    <row r="68" spans="1:151" hidden="1" x14ac:dyDescent="0.2">
      <c r="A68" s="2">
        <v>45265</v>
      </c>
      <c r="B68" s="6" t="s">
        <v>0</v>
      </c>
      <c r="C68" s="6" t="s">
        <v>15</v>
      </c>
      <c r="D68" s="8">
        <v>0.67361111111111116</v>
      </c>
      <c r="E68" s="1" t="s">
        <v>56</v>
      </c>
      <c r="F68" s="1"/>
      <c r="G68" s="1" t="s">
        <v>100</v>
      </c>
      <c r="H68" s="1" t="s">
        <v>34</v>
      </c>
      <c r="I68" s="1" t="s">
        <v>38</v>
      </c>
      <c r="J68" s="1" t="s">
        <v>47</v>
      </c>
      <c r="K68" s="6">
        <v>16</v>
      </c>
      <c r="L68" s="1" t="s">
        <v>32</v>
      </c>
      <c r="M68" s="6">
        <v>2500</v>
      </c>
      <c r="N68" s="6">
        <v>20000</v>
      </c>
      <c r="O68" s="4"/>
      <c r="P68" s="9"/>
      <c r="Q68" s="1"/>
      <c r="R68" s="9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9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9"/>
      <c r="BI68" s="1"/>
      <c r="BJ68" s="1"/>
      <c r="BK68" s="1"/>
      <c r="BL68" s="1"/>
      <c r="BM68" s="1"/>
      <c r="BN68" s="1"/>
      <c r="BO68" s="9"/>
      <c r="BP68" s="1"/>
      <c r="BQ68" s="1"/>
      <c r="BR68" s="1"/>
      <c r="BS68" s="1"/>
      <c r="BT68" s="1"/>
      <c r="BU68" s="1"/>
      <c r="BV68" s="9"/>
      <c r="BW68" s="1"/>
      <c r="BX68" s="1"/>
      <c r="BY68" s="1"/>
      <c r="BZ68" s="1"/>
      <c r="CA68" s="1"/>
      <c r="CB68" s="9"/>
      <c r="CC68" s="1"/>
      <c r="CD68" s="1"/>
      <c r="CE68" s="1"/>
      <c r="CF68" s="9"/>
      <c r="CG68" s="1"/>
      <c r="CH68" s="9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9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9"/>
      <c r="DU68" s="9"/>
      <c r="DV68" s="1"/>
      <c r="DW68" s="1"/>
      <c r="DX68" s="1"/>
      <c r="DY68" s="9"/>
      <c r="DZ68" s="1"/>
      <c r="EA68" s="1"/>
      <c r="EB68" s="1"/>
      <c r="EC68" s="9"/>
      <c r="ED68" s="1"/>
      <c r="EE68" s="1"/>
      <c r="EF68" s="1"/>
      <c r="EG68" s="9"/>
      <c r="EH68" s="1"/>
      <c r="EI68" s="1"/>
      <c r="EJ68" s="1"/>
      <c r="EK68" s="9"/>
      <c r="EL68" s="1"/>
      <c r="EM68" s="1"/>
      <c r="EN68" s="1"/>
      <c r="EO68" s="9"/>
      <c r="EP68" s="4">
        <v>29</v>
      </c>
      <c r="EQ68" s="4">
        <v>30</v>
      </c>
      <c r="ER68" s="4">
        <v>25</v>
      </c>
      <c r="ES68" s="4">
        <v>42</v>
      </c>
      <c r="ET68" s="4">
        <v>47.3</v>
      </c>
      <c r="EU68" s="4">
        <v>88.3</v>
      </c>
    </row>
    <row r="69" spans="1:151" hidden="1" x14ac:dyDescent="0.2">
      <c r="A69" s="2">
        <v>45265</v>
      </c>
      <c r="B69" s="6" t="s">
        <v>0</v>
      </c>
      <c r="C69" s="6" t="s">
        <v>17</v>
      </c>
      <c r="D69" s="8">
        <v>0.69791666666666663</v>
      </c>
      <c r="E69" s="1" t="s">
        <v>56</v>
      </c>
      <c r="F69" s="1"/>
      <c r="G69" s="1" t="s">
        <v>101</v>
      </c>
      <c r="H69" s="1" t="s">
        <v>34</v>
      </c>
      <c r="I69" s="1" t="s">
        <v>38</v>
      </c>
      <c r="J69" s="1" t="s">
        <v>47</v>
      </c>
      <c r="K69" s="6">
        <v>16</v>
      </c>
      <c r="L69" s="1" t="s">
        <v>32</v>
      </c>
      <c r="M69" s="6">
        <v>2500</v>
      </c>
      <c r="N69" s="6">
        <v>22000</v>
      </c>
      <c r="O69" s="4"/>
      <c r="P69" s="9"/>
      <c r="Q69" s="1"/>
      <c r="R69" s="9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9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9"/>
      <c r="BI69" s="1"/>
      <c r="BJ69" s="1"/>
      <c r="BK69" s="1"/>
      <c r="BL69" s="1"/>
      <c r="BM69" s="1"/>
      <c r="BN69" s="1"/>
      <c r="BO69" s="9"/>
      <c r="BP69" s="1"/>
      <c r="BQ69" s="1"/>
      <c r="BR69" s="1"/>
      <c r="BS69" s="1"/>
      <c r="BT69" s="1"/>
      <c r="BU69" s="1"/>
      <c r="BV69" s="9"/>
      <c r="BW69" s="1"/>
      <c r="BX69" s="1"/>
      <c r="BY69" s="1"/>
      <c r="BZ69" s="1"/>
      <c r="CA69" s="1"/>
      <c r="CB69" s="9"/>
      <c r="CC69" s="1"/>
      <c r="CD69" s="1"/>
      <c r="CE69" s="1"/>
      <c r="CF69" s="9"/>
      <c r="CG69" s="1"/>
      <c r="CH69" s="9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9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9"/>
      <c r="DU69" s="9"/>
      <c r="DV69" s="1"/>
      <c r="DW69" s="1"/>
      <c r="DX69" s="1"/>
      <c r="DY69" s="9"/>
      <c r="DZ69" s="1"/>
      <c r="EA69" s="1"/>
      <c r="EB69" s="1"/>
      <c r="EC69" s="9"/>
      <c r="ED69" s="1"/>
      <c r="EE69" s="1"/>
      <c r="EF69" s="1"/>
      <c r="EG69" s="9"/>
      <c r="EH69" s="1"/>
      <c r="EI69" s="1"/>
      <c r="EJ69" s="1"/>
      <c r="EK69" s="9"/>
      <c r="EL69" s="1"/>
      <c r="EM69" s="1"/>
      <c r="EN69" s="1"/>
      <c r="EO69" s="9"/>
      <c r="EP69" s="4">
        <v>10.7</v>
      </c>
      <c r="EQ69" s="4">
        <v>27.3</v>
      </c>
      <c r="ER69" s="4">
        <v>27.4</v>
      </c>
      <c r="ES69" s="4">
        <v>32.700000000000003</v>
      </c>
      <c r="ET69" s="4">
        <v>60.7</v>
      </c>
      <c r="EU69" s="4">
        <v>106.7</v>
      </c>
    </row>
    <row r="70" spans="1:151" hidden="1" x14ac:dyDescent="0.2">
      <c r="A70" s="2">
        <v>45265</v>
      </c>
      <c r="B70" s="6" t="s">
        <v>0</v>
      </c>
      <c r="C70" s="6" t="s">
        <v>19</v>
      </c>
      <c r="D70" s="8">
        <v>0.72222222222222221</v>
      </c>
      <c r="E70" s="1" t="s">
        <v>56</v>
      </c>
      <c r="F70" s="1"/>
      <c r="G70" s="1" t="s">
        <v>102</v>
      </c>
      <c r="H70" s="1" t="s">
        <v>34</v>
      </c>
      <c r="I70" s="1" t="s">
        <v>30</v>
      </c>
      <c r="J70" s="1" t="s">
        <v>47</v>
      </c>
      <c r="K70" s="6">
        <v>14</v>
      </c>
      <c r="L70" s="1" t="s">
        <v>32</v>
      </c>
      <c r="M70" s="6">
        <v>1900</v>
      </c>
      <c r="N70" s="6">
        <v>23000</v>
      </c>
      <c r="O70" s="4"/>
      <c r="P70" s="9"/>
      <c r="Q70" s="1"/>
      <c r="R70" s="9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9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9"/>
      <c r="BI70" s="1"/>
      <c r="BJ70" s="1"/>
      <c r="BK70" s="1"/>
      <c r="BL70" s="1"/>
      <c r="BM70" s="1"/>
      <c r="BN70" s="1"/>
      <c r="BO70" s="9"/>
      <c r="BP70" s="1"/>
      <c r="BQ70" s="1"/>
      <c r="BR70" s="1"/>
      <c r="BS70" s="1"/>
      <c r="BT70" s="1"/>
      <c r="BU70" s="1"/>
      <c r="BV70" s="9"/>
      <c r="BW70" s="1"/>
      <c r="BX70" s="1"/>
      <c r="BY70" s="1"/>
      <c r="BZ70" s="1"/>
      <c r="CA70" s="1"/>
      <c r="CB70" s="9"/>
      <c r="CC70" s="1"/>
      <c r="CD70" s="1"/>
      <c r="CE70" s="1"/>
      <c r="CF70" s="9"/>
      <c r="CG70" s="1"/>
      <c r="CH70" s="9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9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9"/>
      <c r="DU70" s="9"/>
      <c r="DV70" s="1"/>
      <c r="DW70" s="1"/>
      <c r="DX70" s="1"/>
      <c r="DY70" s="9"/>
      <c r="DZ70" s="1"/>
      <c r="EA70" s="1"/>
      <c r="EB70" s="1"/>
      <c r="EC70" s="9"/>
      <c r="ED70" s="1"/>
      <c r="EE70" s="1"/>
      <c r="EF70" s="1"/>
      <c r="EG70" s="9"/>
      <c r="EH70" s="1"/>
      <c r="EI70" s="1"/>
      <c r="EJ70" s="1"/>
      <c r="EK70" s="9"/>
      <c r="EL70" s="1"/>
      <c r="EM70" s="1"/>
      <c r="EN70" s="1"/>
      <c r="EO70" s="9"/>
      <c r="EP70" s="4">
        <v>8.1999999999999993</v>
      </c>
      <c r="EQ70" s="4">
        <v>9.8000000000000007</v>
      </c>
      <c r="ER70" s="4">
        <v>9.6</v>
      </c>
      <c r="ES70" s="4">
        <v>13.799999999999999</v>
      </c>
      <c r="ET70" s="4">
        <v>43.8</v>
      </c>
      <c r="EU70" s="4">
        <v>64.8</v>
      </c>
    </row>
    <row r="71" spans="1:151" hidden="1" x14ac:dyDescent="0.2">
      <c r="A71" s="2">
        <v>45265</v>
      </c>
      <c r="B71" s="6" t="s">
        <v>0</v>
      </c>
      <c r="C71" s="6" t="s">
        <v>21</v>
      </c>
      <c r="D71" s="8">
        <v>0.74652777777777779</v>
      </c>
      <c r="E71" s="1" t="s">
        <v>56</v>
      </c>
      <c r="F71" s="1"/>
      <c r="G71" s="1" t="s">
        <v>103</v>
      </c>
      <c r="H71" s="1" t="s">
        <v>34</v>
      </c>
      <c r="I71" s="1" t="s">
        <v>38</v>
      </c>
      <c r="J71" s="1" t="s">
        <v>47</v>
      </c>
      <c r="K71" s="6">
        <v>16</v>
      </c>
      <c r="L71" s="1" t="s">
        <v>32</v>
      </c>
      <c r="M71" s="6">
        <v>2500</v>
      </c>
      <c r="N71" s="6">
        <v>27000</v>
      </c>
      <c r="O71" s="4"/>
      <c r="P71" s="9"/>
      <c r="Q71" s="1"/>
      <c r="R71" s="9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9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9"/>
      <c r="BI71" s="1"/>
      <c r="BJ71" s="1"/>
      <c r="BK71" s="1"/>
      <c r="BL71" s="1"/>
      <c r="BM71" s="1"/>
      <c r="BN71" s="1"/>
      <c r="BO71" s="9"/>
      <c r="BP71" s="1"/>
      <c r="BQ71" s="1"/>
      <c r="BR71" s="1"/>
      <c r="BS71" s="1"/>
      <c r="BT71" s="1"/>
      <c r="BU71" s="1"/>
      <c r="BV71" s="9"/>
      <c r="BW71" s="1"/>
      <c r="BX71" s="1"/>
      <c r="BY71" s="1"/>
      <c r="BZ71" s="1"/>
      <c r="CA71" s="1"/>
      <c r="CB71" s="9"/>
      <c r="CC71" s="1"/>
      <c r="CD71" s="1"/>
      <c r="CE71" s="1"/>
      <c r="CF71" s="9"/>
      <c r="CG71" s="1"/>
      <c r="CH71" s="9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9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9"/>
      <c r="DU71" s="9"/>
      <c r="DV71" s="1"/>
      <c r="DW71" s="1"/>
      <c r="DX71" s="1"/>
      <c r="DY71" s="9"/>
      <c r="DZ71" s="1"/>
      <c r="EA71" s="1"/>
      <c r="EB71" s="1"/>
      <c r="EC71" s="9"/>
      <c r="ED71" s="1"/>
      <c r="EE71" s="1"/>
      <c r="EF71" s="1"/>
      <c r="EG71" s="9"/>
      <c r="EH71" s="1"/>
      <c r="EI71" s="1"/>
      <c r="EJ71" s="1"/>
      <c r="EK71" s="9"/>
      <c r="EL71" s="1"/>
      <c r="EM71" s="1"/>
      <c r="EN71" s="1"/>
      <c r="EO71" s="9"/>
      <c r="EP71" s="4">
        <v>19.3</v>
      </c>
      <c r="EQ71" s="4">
        <v>26.3</v>
      </c>
      <c r="ER71" s="4">
        <v>29</v>
      </c>
      <c r="ES71" s="4">
        <v>37.299999999999997</v>
      </c>
      <c r="ET71" s="4">
        <v>46.099999999999994</v>
      </c>
      <c r="EU71" s="4">
        <v>55.3</v>
      </c>
    </row>
    <row r="72" spans="1:151" hidden="1" x14ac:dyDescent="0.2">
      <c r="A72" s="2">
        <v>45265</v>
      </c>
      <c r="B72" s="6" t="s">
        <v>26</v>
      </c>
      <c r="C72" s="6" t="s">
        <v>1</v>
      </c>
      <c r="D72" s="8">
        <v>0.48958333333333331</v>
      </c>
      <c r="E72" s="1" t="s">
        <v>104</v>
      </c>
      <c r="F72" s="1"/>
      <c r="G72" s="1" t="s">
        <v>105</v>
      </c>
      <c r="H72" s="1" t="s">
        <v>43</v>
      </c>
      <c r="I72" s="1" t="s">
        <v>30</v>
      </c>
      <c r="J72" s="1" t="s">
        <v>5</v>
      </c>
      <c r="K72" s="6">
        <v>9</v>
      </c>
      <c r="L72" s="1" t="s">
        <v>6</v>
      </c>
      <c r="M72" s="6">
        <v>4600</v>
      </c>
      <c r="N72" s="6">
        <v>26000</v>
      </c>
      <c r="O72" s="4"/>
      <c r="P72" s="9"/>
      <c r="Q72" s="1"/>
      <c r="R72" s="9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9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9"/>
      <c r="BI72" s="1"/>
      <c r="BJ72" s="1"/>
      <c r="BK72" s="1"/>
      <c r="BL72" s="1"/>
      <c r="BM72" s="1"/>
      <c r="BN72" s="1"/>
      <c r="BO72" s="9"/>
      <c r="BP72" s="1"/>
      <c r="BQ72" s="1"/>
      <c r="BR72" s="1"/>
      <c r="BS72" s="1"/>
      <c r="BT72" s="1"/>
      <c r="BU72" s="1"/>
      <c r="BV72" s="9"/>
      <c r="BW72" s="1"/>
      <c r="BX72" s="1"/>
      <c r="BY72" s="1"/>
      <c r="BZ72" s="1"/>
      <c r="CA72" s="1"/>
      <c r="CB72" s="9"/>
      <c r="CC72" s="1"/>
      <c r="CD72" s="1"/>
      <c r="CE72" s="1"/>
      <c r="CF72" s="9"/>
      <c r="CG72" s="1"/>
      <c r="CH72" s="9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9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9"/>
      <c r="DU72" s="9"/>
      <c r="DV72" s="1"/>
      <c r="DW72" s="1"/>
      <c r="DX72" s="1"/>
      <c r="DY72" s="9"/>
      <c r="DZ72" s="1"/>
      <c r="EA72" s="1"/>
      <c r="EB72" s="1"/>
      <c r="EC72" s="9"/>
      <c r="ED72" s="1"/>
      <c r="EE72" s="1"/>
      <c r="EF72" s="1"/>
      <c r="EG72" s="9"/>
      <c r="EH72" s="1"/>
      <c r="EI72" s="1"/>
      <c r="EJ72" s="1"/>
      <c r="EK72" s="9"/>
      <c r="EL72" s="1"/>
      <c r="EM72" s="1"/>
      <c r="EN72" s="1"/>
      <c r="EO72" s="9"/>
      <c r="EP72" s="4">
        <v>14.4</v>
      </c>
      <c r="EQ72" s="4">
        <v>15.9</v>
      </c>
      <c r="ER72" s="4">
        <v>16.3</v>
      </c>
      <c r="ES72" s="4">
        <v>23.3</v>
      </c>
      <c r="ET72" s="4">
        <v>26.8</v>
      </c>
      <c r="EU72" s="4">
        <v>43.8</v>
      </c>
    </row>
    <row r="73" spans="1:151" hidden="1" x14ac:dyDescent="0.2">
      <c r="A73" s="2">
        <v>45265</v>
      </c>
      <c r="B73" s="6" t="s">
        <v>26</v>
      </c>
      <c r="C73" s="6" t="s">
        <v>8</v>
      </c>
      <c r="D73" s="8">
        <v>0.51388888888888895</v>
      </c>
      <c r="E73" s="1" t="s">
        <v>104</v>
      </c>
      <c r="F73" s="1"/>
      <c r="G73" s="1" t="s">
        <v>106</v>
      </c>
      <c r="H73" s="1" t="s">
        <v>40</v>
      </c>
      <c r="I73" s="1" t="s">
        <v>59</v>
      </c>
      <c r="J73" s="1" t="s">
        <v>5</v>
      </c>
      <c r="K73" s="6">
        <v>9</v>
      </c>
      <c r="L73" s="1" t="s">
        <v>6</v>
      </c>
      <c r="M73" s="6">
        <v>3600</v>
      </c>
      <c r="N73" s="6">
        <v>20000</v>
      </c>
      <c r="O73" s="4"/>
      <c r="P73" s="9"/>
      <c r="Q73" s="1"/>
      <c r="R73" s="9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9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9"/>
      <c r="BI73" s="1"/>
      <c r="BJ73" s="1"/>
      <c r="BK73" s="1"/>
      <c r="BL73" s="1"/>
      <c r="BM73" s="1"/>
      <c r="BN73" s="1"/>
      <c r="BO73" s="9"/>
      <c r="BP73" s="1"/>
      <c r="BQ73" s="1"/>
      <c r="BR73" s="1"/>
      <c r="BS73" s="1"/>
      <c r="BT73" s="1"/>
      <c r="BU73" s="1"/>
      <c r="BV73" s="9"/>
      <c r="BW73" s="1"/>
      <c r="BX73" s="1"/>
      <c r="BY73" s="1"/>
      <c r="BZ73" s="1"/>
      <c r="CA73" s="1"/>
      <c r="CB73" s="9"/>
      <c r="CC73" s="1"/>
      <c r="CD73" s="1"/>
      <c r="CE73" s="1"/>
      <c r="CF73" s="9"/>
      <c r="CG73" s="1"/>
      <c r="CH73" s="9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9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9"/>
      <c r="DU73" s="9"/>
      <c r="DV73" s="1"/>
      <c r="DW73" s="1"/>
      <c r="DX73" s="1"/>
      <c r="DY73" s="9"/>
      <c r="DZ73" s="1"/>
      <c r="EA73" s="1"/>
      <c r="EB73" s="1"/>
      <c r="EC73" s="9"/>
      <c r="ED73" s="1"/>
      <c r="EE73" s="1"/>
      <c r="EF73" s="1"/>
      <c r="EG73" s="9"/>
      <c r="EH73" s="1"/>
      <c r="EI73" s="1"/>
      <c r="EJ73" s="1"/>
      <c r="EK73" s="9"/>
      <c r="EL73" s="1"/>
      <c r="EM73" s="1"/>
      <c r="EN73" s="1"/>
      <c r="EO73" s="9"/>
      <c r="EP73" s="4">
        <v>22</v>
      </c>
      <c r="EQ73" s="4">
        <v>19.5</v>
      </c>
      <c r="ER73" s="4">
        <v>17.5</v>
      </c>
      <c r="ES73" s="4">
        <v>29.5</v>
      </c>
      <c r="ET73" s="4">
        <v>32.200000000000003</v>
      </c>
      <c r="EU73" s="4">
        <v>37.800000000000004</v>
      </c>
    </row>
    <row r="74" spans="1:151" hidden="1" x14ac:dyDescent="0.2">
      <c r="A74" s="2">
        <v>45265</v>
      </c>
      <c r="B74" s="6" t="s">
        <v>26</v>
      </c>
      <c r="C74" s="6" t="s">
        <v>11</v>
      </c>
      <c r="D74" s="8">
        <v>0.53472222222222221</v>
      </c>
      <c r="E74" s="1" t="s">
        <v>104</v>
      </c>
      <c r="F74" s="1"/>
      <c r="G74" s="1" t="s">
        <v>107</v>
      </c>
      <c r="H74" s="1" t="s">
        <v>40</v>
      </c>
      <c r="I74" s="1" t="s">
        <v>59</v>
      </c>
      <c r="J74" s="1" t="s">
        <v>5</v>
      </c>
      <c r="K74" s="6">
        <v>8</v>
      </c>
      <c r="L74" s="1" t="s">
        <v>6</v>
      </c>
      <c r="M74" s="6">
        <v>3600</v>
      </c>
      <c r="N74" s="6">
        <v>20000</v>
      </c>
      <c r="O74" s="4"/>
      <c r="P74" s="9"/>
      <c r="Q74" s="1"/>
      <c r="R74" s="9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9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9"/>
      <c r="BI74" s="1"/>
      <c r="BJ74" s="1"/>
      <c r="BK74" s="1"/>
      <c r="BL74" s="1"/>
      <c r="BM74" s="1"/>
      <c r="BN74" s="1"/>
      <c r="BO74" s="9"/>
      <c r="BP74" s="1"/>
      <c r="BQ74" s="1"/>
      <c r="BR74" s="1"/>
      <c r="BS74" s="1"/>
      <c r="BT74" s="1"/>
      <c r="BU74" s="1"/>
      <c r="BV74" s="9"/>
      <c r="BW74" s="1"/>
      <c r="BX74" s="1"/>
      <c r="BY74" s="1"/>
      <c r="BZ74" s="1"/>
      <c r="CA74" s="1"/>
      <c r="CB74" s="9"/>
      <c r="CC74" s="1"/>
      <c r="CD74" s="1"/>
      <c r="CE74" s="1"/>
      <c r="CF74" s="9"/>
      <c r="CG74" s="1"/>
      <c r="CH74" s="9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9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9"/>
      <c r="DU74" s="9"/>
      <c r="DV74" s="1"/>
      <c r="DW74" s="1"/>
      <c r="DX74" s="1"/>
      <c r="DY74" s="9"/>
      <c r="DZ74" s="1"/>
      <c r="EA74" s="1"/>
      <c r="EB74" s="1"/>
      <c r="EC74" s="9"/>
      <c r="ED74" s="1"/>
      <c r="EE74" s="1"/>
      <c r="EF74" s="1"/>
      <c r="EG74" s="9"/>
      <c r="EH74" s="1"/>
      <c r="EI74" s="1"/>
      <c r="EJ74" s="1"/>
      <c r="EK74" s="9"/>
      <c r="EL74" s="1"/>
      <c r="EM74" s="1"/>
      <c r="EN74" s="1"/>
      <c r="EO74" s="9"/>
      <c r="EP74" s="4">
        <v>6.6000000000000005</v>
      </c>
      <c r="EQ74" s="4">
        <v>6.1</v>
      </c>
      <c r="ER74" s="4">
        <v>8.3000000000000007</v>
      </c>
      <c r="ES74" s="4">
        <v>10.5</v>
      </c>
      <c r="ET74" s="4">
        <v>19.8</v>
      </c>
      <c r="EU74" s="4">
        <v>33.799999999999997</v>
      </c>
    </row>
    <row r="75" spans="1:151" hidden="1" x14ac:dyDescent="0.2">
      <c r="A75" s="2">
        <v>45265</v>
      </c>
      <c r="B75" s="6" t="s">
        <v>26</v>
      </c>
      <c r="C75" s="6" t="s">
        <v>13</v>
      </c>
      <c r="D75" s="8">
        <v>0.55902777777777779</v>
      </c>
      <c r="E75" s="1" t="s">
        <v>104</v>
      </c>
      <c r="F75" s="1"/>
      <c r="G75" s="1" t="s">
        <v>108</v>
      </c>
      <c r="H75" s="1" t="s">
        <v>40</v>
      </c>
      <c r="I75" s="1" t="s">
        <v>30</v>
      </c>
      <c r="J75" s="1" t="s">
        <v>5</v>
      </c>
      <c r="K75" s="6">
        <v>10</v>
      </c>
      <c r="L75" s="1" t="s">
        <v>6</v>
      </c>
      <c r="M75" s="6">
        <v>3600</v>
      </c>
      <c r="N75" s="6">
        <v>30000</v>
      </c>
      <c r="O75" s="4"/>
      <c r="P75" s="9"/>
      <c r="Q75" s="1"/>
      <c r="R75" s="9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9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9"/>
      <c r="BI75" s="1"/>
      <c r="BJ75" s="1"/>
      <c r="BK75" s="1"/>
      <c r="BL75" s="1"/>
      <c r="BM75" s="1"/>
      <c r="BN75" s="1"/>
      <c r="BO75" s="9"/>
      <c r="BP75" s="1"/>
      <c r="BQ75" s="1"/>
      <c r="BR75" s="1"/>
      <c r="BS75" s="1"/>
      <c r="BT75" s="1"/>
      <c r="BU75" s="1"/>
      <c r="BV75" s="9"/>
      <c r="BW75" s="1"/>
      <c r="BX75" s="1"/>
      <c r="BY75" s="1"/>
      <c r="BZ75" s="1"/>
      <c r="CA75" s="1"/>
      <c r="CB75" s="9"/>
      <c r="CC75" s="1"/>
      <c r="CD75" s="1"/>
      <c r="CE75" s="1"/>
      <c r="CF75" s="9"/>
      <c r="CG75" s="1"/>
      <c r="CH75" s="9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9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9"/>
      <c r="DU75" s="9"/>
      <c r="DV75" s="1"/>
      <c r="DW75" s="1"/>
      <c r="DX75" s="1"/>
      <c r="DY75" s="9"/>
      <c r="DZ75" s="1"/>
      <c r="EA75" s="1"/>
      <c r="EB75" s="1"/>
      <c r="EC75" s="9"/>
      <c r="ED75" s="1"/>
      <c r="EE75" s="1"/>
      <c r="EF75" s="1"/>
      <c r="EG75" s="9"/>
      <c r="EH75" s="1"/>
      <c r="EI75" s="1"/>
      <c r="EJ75" s="1"/>
      <c r="EK75" s="9"/>
      <c r="EL75" s="1"/>
      <c r="EM75" s="1"/>
      <c r="EN75" s="1"/>
      <c r="EO75" s="9"/>
      <c r="EP75" s="4">
        <v>22.4</v>
      </c>
      <c r="EQ75" s="4">
        <v>26</v>
      </c>
      <c r="ER75" s="4">
        <v>16.399999999999999</v>
      </c>
      <c r="ES75" s="4">
        <v>32.4</v>
      </c>
      <c r="ET75" s="4">
        <v>53.4</v>
      </c>
      <c r="EU75" s="4">
        <v>93.4</v>
      </c>
    </row>
    <row r="76" spans="1:151" hidden="1" x14ac:dyDescent="0.2">
      <c r="A76" s="2">
        <v>45265</v>
      </c>
      <c r="B76" s="6" t="s">
        <v>26</v>
      </c>
      <c r="C76" s="6" t="s">
        <v>15</v>
      </c>
      <c r="D76" s="8">
        <v>0.58819444444444446</v>
      </c>
      <c r="E76" s="1" t="s">
        <v>104</v>
      </c>
      <c r="F76" s="1"/>
      <c r="G76" s="1" t="s">
        <v>109</v>
      </c>
      <c r="H76" s="1" t="s">
        <v>29</v>
      </c>
      <c r="I76" s="1" t="s">
        <v>30</v>
      </c>
      <c r="J76" s="1" t="s">
        <v>5</v>
      </c>
      <c r="K76" s="6">
        <v>12</v>
      </c>
      <c r="L76" s="1" t="s">
        <v>6</v>
      </c>
      <c r="M76" s="6">
        <v>3800</v>
      </c>
      <c r="N76" s="6">
        <v>26000</v>
      </c>
      <c r="O76" s="4"/>
      <c r="P76" s="9"/>
      <c r="Q76" s="1"/>
      <c r="R76" s="9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9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9"/>
      <c r="BI76" s="1"/>
      <c r="BJ76" s="1"/>
      <c r="BK76" s="1"/>
      <c r="BL76" s="1"/>
      <c r="BM76" s="1"/>
      <c r="BN76" s="1"/>
      <c r="BO76" s="9"/>
      <c r="BP76" s="1"/>
      <c r="BQ76" s="1"/>
      <c r="BR76" s="1"/>
      <c r="BS76" s="1"/>
      <c r="BT76" s="1"/>
      <c r="BU76" s="1"/>
      <c r="BV76" s="9"/>
      <c r="BW76" s="1"/>
      <c r="BX76" s="1"/>
      <c r="BY76" s="1"/>
      <c r="BZ76" s="1"/>
      <c r="CA76" s="1"/>
      <c r="CB76" s="9"/>
      <c r="CC76" s="1"/>
      <c r="CD76" s="1"/>
      <c r="CE76" s="1"/>
      <c r="CF76" s="9"/>
      <c r="CG76" s="1"/>
      <c r="CH76" s="9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9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9"/>
      <c r="DU76" s="9"/>
      <c r="DV76" s="1"/>
      <c r="DW76" s="1"/>
      <c r="DX76" s="1"/>
      <c r="DY76" s="9"/>
      <c r="DZ76" s="1"/>
      <c r="EA76" s="1"/>
      <c r="EB76" s="1"/>
      <c r="EC76" s="9"/>
      <c r="ED76" s="1"/>
      <c r="EE76" s="1"/>
      <c r="EF76" s="1"/>
      <c r="EG76" s="9"/>
      <c r="EH76" s="1"/>
      <c r="EI76" s="1"/>
      <c r="EJ76" s="1"/>
      <c r="EK76" s="9"/>
      <c r="EL76" s="1"/>
      <c r="EM76" s="1"/>
      <c r="EN76" s="1"/>
      <c r="EO76" s="9"/>
      <c r="EP76" s="4">
        <v>10.1</v>
      </c>
      <c r="EQ76" s="4">
        <v>12.299999999999999</v>
      </c>
      <c r="ER76" s="4">
        <v>15.2</v>
      </c>
      <c r="ES76" s="4">
        <v>18.799999999999997</v>
      </c>
      <c r="ET76" s="4">
        <v>25.499999999999996</v>
      </c>
      <c r="EU76" s="4">
        <v>35.5</v>
      </c>
    </row>
    <row r="77" spans="1:151" hidden="1" x14ac:dyDescent="0.2">
      <c r="A77" s="2">
        <v>45265</v>
      </c>
      <c r="B77" s="6" t="s">
        <v>26</v>
      </c>
      <c r="C77" s="6" t="s">
        <v>17</v>
      </c>
      <c r="D77" s="8">
        <v>0.61249999999999993</v>
      </c>
      <c r="E77" s="1" t="s">
        <v>104</v>
      </c>
      <c r="F77" s="1"/>
      <c r="G77" s="1" t="s">
        <v>110</v>
      </c>
      <c r="H77" s="1" t="s">
        <v>29</v>
      </c>
      <c r="I77" s="1" t="s">
        <v>59</v>
      </c>
      <c r="J77" s="1" t="s">
        <v>5</v>
      </c>
      <c r="K77" s="6">
        <v>12</v>
      </c>
      <c r="L77" s="1" t="s">
        <v>6</v>
      </c>
      <c r="M77" s="6">
        <v>3550</v>
      </c>
      <c r="N77" s="6">
        <v>20000</v>
      </c>
      <c r="O77" s="4"/>
      <c r="P77" s="9"/>
      <c r="Q77" s="1"/>
      <c r="R77" s="9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9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9"/>
      <c r="BI77" s="1"/>
      <c r="BJ77" s="1"/>
      <c r="BK77" s="1"/>
      <c r="BL77" s="1"/>
      <c r="BM77" s="1"/>
      <c r="BN77" s="1"/>
      <c r="BO77" s="9"/>
      <c r="BP77" s="1"/>
      <c r="BQ77" s="1"/>
      <c r="BR77" s="1"/>
      <c r="BS77" s="1"/>
      <c r="BT77" s="1"/>
      <c r="BU77" s="1"/>
      <c r="BV77" s="9"/>
      <c r="BW77" s="1"/>
      <c r="BX77" s="1"/>
      <c r="BY77" s="1"/>
      <c r="BZ77" s="1"/>
      <c r="CA77" s="1"/>
      <c r="CB77" s="9"/>
      <c r="CC77" s="1"/>
      <c r="CD77" s="1"/>
      <c r="CE77" s="1"/>
      <c r="CF77" s="9"/>
      <c r="CG77" s="1"/>
      <c r="CH77" s="9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9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9"/>
      <c r="DU77" s="9"/>
      <c r="DV77" s="1"/>
      <c r="DW77" s="1"/>
      <c r="DX77" s="1"/>
      <c r="DY77" s="9"/>
      <c r="DZ77" s="1"/>
      <c r="EA77" s="1"/>
      <c r="EB77" s="1"/>
      <c r="EC77" s="9"/>
      <c r="ED77" s="1"/>
      <c r="EE77" s="1"/>
      <c r="EF77" s="1"/>
      <c r="EG77" s="9"/>
      <c r="EH77" s="1"/>
      <c r="EI77" s="1"/>
      <c r="EJ77" s="1"/>
      <c r="EK77" s="9"/>
      <c r="EL77" s="1"/>
      <c r="EM77" s="1"/>
      <c r="EN77" s="1"/>
      <c r="EO77" s="9"/>
      <c r="EP77" s="4">
        <v>9.1</v>
      </c>
      <c r="EQ77" s="4">
        <v>14.3</v>
      </c>
      <c r="ER77" s="4">
        <v>14.8</v>
      </c>
      <c r="ES77" s="4">
        <v>19.100000000000001</v>
      </c>
      <c r="ET77" s="4">
        <v>26.200000000000003</v>
      </c>
      <c r="EU77" s="4">
        <v>72.2</v>
      </c>
    </row>
    <row r="78" spans="1:151" hidden="1" x14ac:dyDescent="0.2">
      <c r="A78" s="2">
        <v>45265</v>
      </c>
      <c r="B78" s="6" t="s">
        <v>26</v>
      </c>
      <c r="C78" s="6" t="s">
        <v>19</v>
      </c>
      <c r="D78" s="8">
        <v>0.63680555555555551</v>
      </c>
      <c r="E78" s="1" t="s">
        <v>104</v>
      </c>
      <c r="F78" s="1"/>
      <c r="G78" s="1" t="s">
        <v>111</v>
      </c>
      <c r="H78" s="1" t="s">
        <v>29</v>
      </c>
      <c r="I78" s="1" t="s">
        <v>30</v>
      </c>
      <c r="J78" s="1" t="s">
        <v>5</v>
      </c>
      <c r="K78" s="6">
        <v>12</v>
      </c>
      <c r="L78" s="1" t="s">
        <v>6</v>
      </c>
      <c r="M78" s="6">
        <v>3800</v>
      </c>
      <c r="N78" s="6">
        <v>26000</v>
      </c>
      <c r="O78" s="4"/>
      <c r="P78" s="9"/>
      <c r="Q78" s="1"/>
      <c r="R78" s="9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9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9"/>
      <c r="BI78" s="1"/>
      <c r="BJ78" s="1"/>
      <c r="BK78" s="1"/>
      <c r="BL78" s="1"/>
      <c r="BM78" s="1"/>
      <c r="BN78" s="1"/>
      <c r="BO78" s="9"/>
      <c r="BP78" s="1"/>
      <c r="BQ78" s="1"/>
      <c r="BR78" s="1"/>
      <c r="BS78" s="1"/>
      <c r="BT78" s="1"/>
      <c r="BU78" s="1"/>
      <c r="BV78" s="9"/>
      <c r="BW78" s="1"/>
      <c r="BX78" s="1"/>
      <c r="BY78" s="1"/>
      <c r="BZ78" s="1"/>
      <c r="CA78" s="1"/>
      <c r="CB78" s="9"/>
      <c r="CC78" s="1"/>
      <c r="CD78" s="1"/>
      <c r="CE78" s="1"/>
      <c r="CF78" s="9"/>
      <c r="CG78" s="1"/>
      <c r="CH78" s="9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9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9"/>
      <c r="DU78" s="9"/>
      <c r="DV78" s="1"/>
      <c r="DW78" s="1"/>
      <c r="DX78" s="1"/>
      <c r="DY78" s="9"/>
      <c r="DZ78" s="1"/>
      <c r="EA78" s="1"/>
      <c r="EB78" s="1"/>
      <c r="EC78" s="9"/>
      <c r="ED78" s="1"/>
      <c r="EE78" s="1"/>
      <c r="EF78" s="1"/>
      <c r="EG78" s="9"/>
      <c r="EH78" s="1"/>
      <c r="EI78" s="1"/>
      <c r="EJ78" s="1"/>
      <c r="EK78" s="9"/>
      <c r="EL78" s="1"/>
      <c r="EM78" s="1"/>
      <c r="EN78" s="1"/>
      <c r="EO78" s="9"/>
      <c r="EP78" s="4">
        <v>8.1</v>
      </c>
      <c r="EQ78" s="4">
        <v>7.6</v>
      </c>
      <c r="ER78" s="4">
        <v>10.5</v>
      </c>
      <c r="ES78" s="4">
        <v>13.1</v>
      </c>
      <c r="ET78" s="4">
        <v>22.7</v>
      </c>
      <c r="EU78" s="4">
        <v>39.700000000000003</v>
      </c>
    </row>
    <row r="79" spans="1:151" hidden="1" x14ac:dyDescent="0.2">
      <c r="A79" s="2">
        <v>45265</v>
      </c>
      <c r="B79" s="6" t="s">
        <v>26</v>
      </c>
      <c r="C79" s="6" t="s">
        <v>21</v>
      </c>
      <c r="D79" s="8">
        <v>0.66111111111111109</v>
      </c>
      <c r="E79" s="1" t="s">
        <v>104</v>
      </c>
      <c r="F79" s="1"/>
      <c r="G79" s="1" t="s">
        <v>112</v>
      </c>
      <c r="H79" s="1" t="s">
        <v>29</v>
      </c>
      <c r="I79" s="1" t="s">
        <v>30</v>
      </c>
      <c r="J79" s="1" t="s">
        <v>5</v>
      </c>
      <c r="K79" s="6">
        <v>13</v>
      </c>
      <c r="L79" s="1" t="s">
        <v>6</v>
      </c>
      <c r="M79" s="6">
        <v>3550</v>
      </c>
      <c r="N79" s="6">
        <v>26000</v>
      </c>
      <c r="O79" s="4"/>
      <c r="P79" s="9"/>
      <c r="Q79" s="1"/>
      <c r="R79" s="9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9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9"/>
      <c r="BI79" s="1"/>
      <c r="BJ79" s="1"/>
      <c r="BK79" s="1"/>
      <c r="BL79" s="1"/>
      <c r="BM79" s="1"/>
      <c r="BN79" s="1"/>
      <c r="BO79" s="9"/>
      <c r="BP79" s="1"/>
      <c r="BQ79" s="1"/>
      <c r="BR79" s="1"/>
      <c r="BS79" s="1"/>
      <c r="BT79" s="1"/>
      <c r="BU79" s="1"/>
      <c r="BV79" s="9"/>
      <c r="BW79" s="1"/>
      <c r="BX79" s="1"/>
      <c r="BY79" s="1"/>
      <c r="BZ79" s="1"/>
      <c r="CA79" s="1"/>
      <c r="CB79" s="9"/>
      <c r="CC79" s="1"/>
      <c r="CD79" s="1"/>
      <c r="CE79" s="1"/>
      <c r="CF79" s="9"/>
      <c r="CG79" s="1"/>
      <c r="CH79" s="9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9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9"/>
      <c r="DU79" s="9"/>
      <c r="DV79" s="1"/>
      <c r="DW79" s="1"/>
      <c r="DX79" s="1"/>
      <c r="DY79" s="9"/>
      <c r="DZ79" s="1"/>
      <c r="EA79" s="1"/>
      <c r="EB79" s="1"/>
      <c r="EC79" s="9"/>
      <c r="ED79" s="1"/>
      <c r="EE79" s="1"/>
      <c r="EF79" s="1"/>
      <c r="EG79" s="9"/>
      <c r="EH79" s="1"/>
      <c r="EI79" s="1"/>
      <c r="EJ79" s="1"/>
      <c r="EK79" s="9"/>
      <c r="EL79" s="1"/>
      <c r="EM79" s="1"/>
      <c r="EN79" s="1"/>
      <c r="EO79" s="9"/>
      <c r="EP79" s="4">
        <v>8.3000000000000007</v>
      </c>
      <c r="EQ79" s="4">
        <v>44.2</v>
      </c>
      <c r="ER79" s="4">
        <v>46.1</v>
      </c>
      <c r="ES79" s="4">
        <v>49.3</v>
      </c>
      <c r="ET79" s="4">
        <v>60.3</v>
      </c>
      <c r="EU79" s="4">
        <v>104.3</v>
      </c>
    </row>
    <row r="80" spans="1:151" x14ac:dyDescent="0.2">
      <c r="A80" s="2">
        <v>45265</v>
      </c>
      <c r="B80" s="6" t="s">
        <v>44</v>
      </c>
      <c r="C80" s="6" t="s">
        <v>1</v>
      </c>
      <c r="D80" s="8">
        <v>0.68541666666666667</v>
      </c>
      <c r="E80" s="1" t="s">
        <v>2</v>
      </c>
      <c r="F80" s="1"/>
      <c r="G80" s="1" t="s">
        <v>113</v>
      </c>
      <c r="H80" s="1" t="s">
        <v>10</v>
      </c>
      <c r="I80" s="1"/>
      <c r="J80" s="1" t="s">
        <v>5</v>
      </c>
      <c r="K80" s="6">
        <v>14</v>
      </c>
      <c r="L80" s="1" t="s">
        <v>6</v>
      </c>
      <c r="M80" s="6">
        <v>2700</v>
      </c>
      <c r="N80" s="6">
        <v>18000</v>
      </c>
      <c r="O80" s="4"/>
      <c r="P80" s="9"/>
      <c r="Q80" s="1"/>
      <c r="R80" s="9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9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9"/>
      <c r="BI80" s="1"/>
      <c r="BJ80" s="1"/>
      <c r="BK80" s="1"/>
      <c r="BL80" s="1"/>
      <c r="BM80" s="1"/>
      <c r="BN80" s="1"/>
      <c r="BO80" s="9"/>
      <c r="BP80" s="1"/>
      <c r="BQ80" s="1"/>
      <c r="BR80" s="1"/>
      <c r="BS80" s="1"/>
      <c r="BT80" s="1"/>
      <c r="BU80" s="1"/>
      <c r="BV80" s="9"/>
      <c r="BW80" s="1"/>
      <c r="BX80" s="1"/>
      <c r="BY80" s="1"/>
      <c r="BZ80" s="1"/>
      <c r="CA80" s="1"/>
      <c r="CB80" s="9"/>
      <c r="CC80" s="1"/>
      <c r="CD80" s="1"/>
      <c r="CE80" s="1"/>
      <c r="CF80" s="9"/>
      <c r="CG80" s="1"/>
      <c r="CH80" s="9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9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9"/>
      <c r="DU80" s="9"/>
      <c r="DV80" s="1"/>
      <c r="DW80" s="1"/>
      <c r="DX80" s="1"/>
      <c r="DY80" s="9"/>
      <c r="DZ80" s="1"/>
      <c r="EA80" s="1"/>
      <c r="EB80" s="1"/>
      <c r="EC80" s="9"/>
      <c r="ED80" s="1"/>
      <c r="EE80" s="1"/>
      <c r="EF80" s="1"/>
      <c r="EG80" s="9"/>
      <c r="EH80" s="1"/>
      <c r="EI80" s="1"/>
      <c r="EJ80" s="1"/>
      <c r="EK80" s="9"/>
      <c r="EL80" s="1"/>
      <c r="EM80" s="1"/>
      <c r="EN80" s="1"/>
      <c r="EO80" s="9"/>
      <c r="EP80" s="4">
        <v>27.6</v>
      </c>
      <c r="EQ80" s="4">
        <v>12.799999999999999</v>
      </c>
      <c r="ER80" s="4">
        <v>33.200000000000003</v>
      </c>
      <c r="ES80" s="4">
        <v>36.799999999999997</v>
      </c>
      <c r="ET80" s="4">
        <v>40.299999999999997</v>
      </c>
      <c r="EU80" s="4">
        <v>48.4</v>
      </c>
    </row>
    <row r="81" spans="1:151" x14ac:dyDescent="0.2">
      <c r="A81" s="2">
        <v>45265</v>
      </c>
      <c r="B81" s="6" t="s">
        <v>44</v>
      </c>
      <c r="C81" s="6" t="s">
        <v>8</v>
      </c>
      <c r="D81" s="8">
        <v>0.70972222222222225</v>
      </c>
      <c r="E81" s="1" t="s">
        <v>2</v>
      </c>
      <c r="F81" s="1"/>
      <c r="G81" s="1" t="s">
        <v>114</v>
      </c>
      <c r="H81" s="1" t="s">
        <v>10</v>
      </c>
      <c r="I81" s="1"/>
      <c r="J81" s="1" t="s">
        <v>5</v>
      </c>
      <c r="K81" s="6">
        <v>11</v>
      </c>
      <c r="L81" s="1" t="s">
        <v>6</v>
      </c>
      <c r="M81" s="6">
        <v>2700</v>
      </c>
      <c r="N81" s="6">
        <v>43000</v>
      </c>
      <c r="O81" s="4"/>
      <c r="P81" s="9"/>
      <c r="Q81" s="1"/>
      <c r="R81" s="9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9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9"/>
      <c r="BI81" s="1"/>
      <c r="BJ81" s="1"/>
      <c r="BK81" s="1"/>
      <c r="BL81" s="1"/>
      <c r="BM81" s="1"/>
      <c r="BN81" s="1"/>
      <c r="BO81" s="9"/>
      <c r="BP81" s="1"/>
      <c r="BQ81" s="1"/>
      <c r="BR81" s="1"/>
      <c r="BS81" s="1"/>
      <c r="BT81" s="1"/>
      <c r="BU81" s="1"/>
      <c r="BV81" s="9"/>
      <c r="BW81" s="1"/>
      <c r="BX81" s="1"/>
      <c r="BY81" s="1"/>
      <c r="BZ81" s="1"/>
      <c r="CA81" s="1"/>
      <c r="CB81" s="9"/>
      <c r="CC81" s="1"/>
      <c r="CD81" s="1"/>
      <c r="CE81" s="1"/>
      <c r="CF81" s="9"/>
      <c r="CG81" s="1"/>
      <c r="CH81" s="9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9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9"/>
      <c r="DU81" s="9"/>
      <c r="DV81" s="1"/>
      <c r="DW81" s="1"/>
      <c r="DX81" s="1"/>
      <c r="DY81" s="9"/>
      <c r="DZ81" s="1"/>
      <c r="EA81" s="1"/>
      <c r="EB81" s="1"/>
      <c r="EC81" s="9"/>
      <c r="ED81" s="1"/>
      <c r="EE81" s="1"/>
      <c r="EF81" s="1"/>
      <c r="EG81" s="9"/>
      <c r="EH81" s="1"/>
      <c r="EI81" s="1"/>
      <c r="EJ81" s="1"/>
      <c r="EK81" s="9"/>
      <c r="EL81" s="1"/>
      <c r="EM81" s="1"/>
      <c r="EN81" s="1"/>
      <c r="EO81" s="9"/>
      <c r="EP81" s="4">
        <v>20.2</v>
      </c>
      <c r="EQ81" s="4">
        <v>98</v>
      </c>
      <c r="ER81" s="4">
        <v>88.2</v>
      </c>
      <c r="ES81" s="4">
        <v>103.2</v>
      </c>
      <c r="ET81" s="4">
        <v>124.2</v>
      </c>
      <c r="EU81" s="4">
        <v>141.19999999999999</v>
      </c>
    </row>
    <row r="82" spans="1:151" x14ac:dyDescent="0.2">
      <c r="A82" s="2">
        <v>45265</v>
      </c>
      <c r="B82" s="6" t="s">
        <v>44</v>
      </c>
      <c r="C82" s="6" t="s">
        <v>11</v>
      </c>
      <c r="D82" s="8">
        <v>0.73402777777777783</v>
      </c>
      <c r="E82" s="1" t="s">
        <v>2</v>
      </c>
      <c r="F82" s="1"/>
      <c r="G82" s="1" t="s">
        <v>115</v>
      </c>
      <c r="H82" s="1" t="s">
        <v>10</v>
      </c>
      <c r="I82" s="1"/>
      <c r="J82" s="1" t="s">
        <v>5</v>
      </c>
      <c r="K82" s="6">
        <v>12</v>
      </c>
      <c r="L82" s="1" t="s">
        <v>6</v>
      </c>
      <c r="M82" s="6">
        <v>2700</v>
      </c>
      <c r="N82" s="6">
        <v>53000</v>
      </c>
      <c r="O82" s="4"/>
      <c r="P82" s="9"/>
      <c r="Q82" s="1"/>
      <c r="R82" s="9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9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9"/>
      <c r="BI82" s="1"/>
      <c r="BJ82" s="1"/>
      <c r="BK82" s="1"/>
      <c r="BL82" s="1"/>
      <c r="BM82" s="1"/>
      <c r="BN82" s="1"/>
      <c r="BO82" s="9"/>
      <c r="BP82" s="1"/>
      <c r="BQ82" s="1"/>
      <c r="BR82" s="1"/>
      <c r="BS82" s="1"/>
      <c r="BT82" s="1"/>
      <c r="BU82" s="1"/>
      <c r="BV82" s="9"/>
      <c r="BW82" s="1"/>
      <c r="BX82" s="1"/>
      <c r="BY82" s="1"/>
      <c r="BZ82" s="1"/>
      <c r="CA82" s="1"/>
      <c r="CB82" s="9"/>
      <c r="CC82" s="1"/>
      <c r="CD82" s="1"/>
      <c r="CE82" s="1"/>
      <c r="CF82" s="9"/>
      <c r="CG82" s="1"/>
      <c r="CH82" s="9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9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9"/>
      <c r="DU82" s="9"/>
      <c r="DV82" s="1"/>
      <c r="DW82" s="1"/>
      <c r="DX82" s="1"/>
      <c r="DY82" s="9"/>
      <c r="DZ82" s="1"/>
      <c r="EA82" s="1"/>
      <c r="EB82" s="1"/>
      <c r="EC82" s="9"/>
      <c r="ED82" s="1"/>
      <c r="EE82" s="1"/>
      <c r="EF82" s="1"/>
      <c r="EG82" s="9"/>
      <c r="EH82" s="1"/>
      <c r="EI82" s="1"/>
      <c r="EJ82" s="1"/>
      <c r="EK82" s="9"/>
      <c r="EL82" s="1"/>
      <c r="EM82" s="1"/>
      <c r="EN82" s="1"/>
      <c r="EO82" s="9"/>
      <c r="EP82" s="4">
        <v>16.899999999999999</v>
      </c>
      <c r="EQ82" s="4">
        <v>14.7</v>
      </c>
      <c r="ER82" s="4">
        <v>7.6000000000000005</v>
      </c>
      <c r="ES82" s="4">
        <v>19.599999999999998</v>
      </c>
      <c r="ET82" s="4">
        <v>25.099999999999998</v>
      </c>
      <c r="EU82" s="4">
        <v>33.699999999999996</v>
      </c>
    </row>
    <row r="83" spans="1:151" x14ac:dyDescent="0.2">
      <c r="A83" s="2">
        <v>45265</v>
      </c>
      <c r="B83" s="6" t="s">
        <v>44</v>
      </c>
      <c r="C83" s="6" t="s">
        <v>13</v>
      </c>
      <c r="D83" s="8">
        <v>0.76041666666666663</v>
      </c>
      <c r="E83" s="1" t="s">
        <v>2</v>
      </c>
      <c r="F83" s="1"/>
      <c r="G83" s="1" t="s">
        <v>116</v>
      </c>
      <c r="H83" s="1" t="s">
        <v>4</v>
      </c>
      <c r="I83" s="1"/>
      <c r="J83" s="1" t="s">
        <v>5</v>
      </c>
      <c r="K83" s="6">
        <v>11</v>
      </c>
      <c r="L83" s="1" t="s">
        <v>6</v>
      </c>
      <c r="M83" s="6">
        <v>2850</v>
      </c>
      <c r="N83" s="6">
        <v>52000</v>
      </c>
      <c r="O83" s="4"/>
      <c r="P83" s="9"/>
      <c r="Q83" s="1"/>
      <c r="R83" s="9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9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9"/>
      <c r="BI83" s="1"/>
      <c r="BJ83" s="1"/>
      <c r="BK83" s="1"/>
      <c r="BL83" s="1"/>
      <c r="BM83" s="1"/>
      <c r="BN83" s="1"/>
      <c r="BO83" s="9"/>
      <c r="BP83" s="1"/>
      <c r="BQ83" s="1"/>
      <c r="BR83" s="1"/>
      <c r="BS83" s="1"/>
      <c r="BT83" s="1"/>
      <c r="BU83" s="1"/>
      <c r="BV83" s="9"/>
      <c r="BW83" s="1"/>
      <c r="BX83" s="1"/>
      <c r="BY83" s="1"/>
      <c r="BZ83" s="1"/>
      <c r="CA83" s="1"/>
      <c r="CB83" s="9"/>
      <c r="CC83" s="1"/>
      <c r="CD83" s="1"/>
      <c r="CE83" s="1"/>
      <c r="CF83" s="9"/>
      <c r="CG83" s="1"/>
      <c r="CH83" s="9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9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9"/>
      <c r="DU83" s="9"/>
      <c r="DV83" s="1"/>
      <c r="DW83" s="1"/>
      <c r="DX83" s="1"/>
      <c r="DY83" s="9"/>
      <c r="DZ83" s="1"/>
      <c r="EA83" s="1"/>
      <c r="EB83" s="1"/>
      <c r="EC83" s="9"/>
      <c r="ED83" s="1"/>
      <c r="EE83" s="1"/>
      <c r="EF83" s="1"/>
      <c r="EG83" s="9"/>
      <c r="EH83" s="1"/>
      <c r="EI83" s="1"/>
      <c r="EJ83" s="1"/>
      <c r="EK83" s="9"/>
      <c r="EL83" s="1"/>
      <c r="EM83" s="1"/>
      <c r="EN83" s="1"/>
      <c r="EO83" s="9"/>
      <c r="EP83" s="4">
        <v>26.1</v>
      </c>
      <c r="EQ83" s="4">
        <v>18.100000000000001</v>
      </c>
      <c r="ER83" s="4">
        <v>30</v>
      </c>
      <c r="ES83" s="4">
        <v>37.1</v>
      </c>
      <c r="ET83" s="4">
        <v>82.1</v>
      </c>
      <c r="EU83" s="4">
        <v>88.699999999999989</v>
      </c>
    </row>
    <row r="84" spans="1:151" x14ac:dyDescent="0.2">
      <c r="A84" s="2">
        <v>45265</v>
      </c>
      <c r="B84" s="6" t="s">
        <v>44</v>
      </c>
      <c r="C84" s="6" t="s">
        <v>15</v>
      </c>
      <c r="D84" s="8">
        <v>0.78125</v>
      </c>
      <c r="E84" s="1" t="s">
        <v>2</v>
      </c>
      <c r="F84" s="1"/>
      <c r="G84" s="1" t="s">
        <v>117</v>
      </c>
      <c r="H84" s="1" t="s">
        <v>10</v>
      </c>
      <c r="I84" s="1"/>
      <c r="J84" s="1" t="s">
        <v>5</v>
      </c>
      <c r="K84" s="6">
        <v>15</v>
      </c>
      <c r="L84" s="1" t="s">
        <v>6</v>
      </c>
      <c r="M84" s="6">
        <v>2200</v>
      </c>
      <c r="N84" s="6">
        <v>40000</v>
      </c>
      <c r="O84" s="4"/>
      <c r="P84" s="9"/>
      <c r="Q84" s="1"/>
      <c r="R84" s="9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9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9"/>
      <c r="BI84" s="1"/>
      <c r="BJ84" s="1"/>
      <c r="BK84" s="1"/>
      <c r="BL84" s="1"/>
      <c r="BM84" s="1"/>
      <c r="BN84" s="1"/>
      <c r="BO84" s="9"/>
      <c r="BP84" s="1"/>
      <c r="BQ84" s="1"/>
      <c r="BR84" s="1"/>
      <c r="BS84" s="1"/>
      <c r="BT84" s="1"/>
      <c r="BU84" s="1"/>
      <c r="BV84" s="9"/>
      <c r="BW84" s="1"/>
      <c r="BX84" s="1"/>
      <c r="BY84" s="1"/>
      <c r="BZ84" s="1"/>
      <c r="CA84" s="1"/>
      <c r="CB84" s="9"/>
      <c r="CC84" s="1"/>
      <c r="CD84" s="1"/>
      <c r="CE84" s="1"/>
      <c r="CF84" s="9"/>
      <c r="CG84" s="1"/>
      <c r="CH84" s="9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9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9"/>
      <c r="DU84" s="9"/>
      <c r="DV84" s="1"/>
      <c r="DW84" s="1"/>
      <c r="DX84" s="1"/>
      <c r="DY84" s="9"/>
      <c r="DZ84" s="1"/>
      <c r="EA84" s="1"/>
      <c r="EB84" s="1"/>
      <c r="EC84" s="9"/>
      <c r="ED84" s="1"/>
      <c r="EE84" s="1"/>
      <c r="EF84" s="1"/>
      <c r="EG84" s="9"/>
      <c r="EH84" s="1"/>
      <c r="EI84" s="1"/>
      <c r="EJ84" s="1"/>
      <c r="EK84" s="9"/>
      <c r="EL84" s="1"/>
      <c r="EM84" s="1"/>
      <c r="EN84" s="1"/>
      <c r="EO84" s="9"/>
      <c r="EP84" s="4">
        <v>14.1</v>
      </c>
      <c r="EQ84" s="4">
        <v>68.099999999999994</v>
      </c>
      <c r="ER84" s="4">
        <v>76</v>
      </c>
      <c r="ES84" s="4">
        <v>79.099999999999994</v>
      </c>
      <c r="ET84" s="4">
        <v>98.1</v>
      </c>
      <c r="EU84" s="4">
        <v>116.1</v>
      </c>
    </row>
    <row r="85" spans="1:151" x14ac:dyDescent="0.2">
      <c r="A85" s="2">
        <v>45265</v>
      </c>
      <c r="B85" s="6" t="s">
        <v>44</v>
      </c>
      <c r="C85" s="6" t="s">
        <v>17</v>
      </c>
      <c r="D85" s="8">
        <v>0.80208333333333337</v>
      </c>
      <c r="E85" s="1" t="s">
        <v>2</v>
      </c>
      <c r="F85" s="1"/>
      <c r="G85" s="1" t="s">
        <v>118</v>
      </c>
      <c r="H85" s="1" t="s">
        <v>4</v>
      </c>
      <c r="I85" s="1"/>
      <c r="J85" s="1" t="s">
        <v>5</v>
      </c>
      <c r="K85" s="6">
        <v>11</v>
      </c>
      <c r="L85" s="1" t="s">
        <v>6</v>
      </c>
      <c r="M85" s="6">
        <v>2850</v>
      </c>
      <c r="N85" s="6">
        <v>36000</v>
      </c>
      <c r="O85" s="4"/>
      <c r="P85" s="9"/>
      <c r="Q85" s="1"/>
      <c r="R85" s="9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9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9"/>
      <c r="BI85" s="1"/>
      <c r="BJ85" s="1"/>
      <c r="BK85" s="1"/>
      <c r="BL85" s="1"/>
      <c r="BM85" s="1"/>
      <c r="BN85" s="1"/>
      <c r="BO85" s="9"/>
      <c r="BP85" s="1"/>
      <c r="BQ85" s="1"/>
      <c r="BR85" s="1"/>
      <c r="BS85" s="1"/>
      <c r="BT85" s="1"/>
      <c r="BU85" s="1"/>
      <c r="BV85" s="9"/>
      <c r="BW85" s="1"/>
      <c r="BX85" s="1"/>
      <c r="BY85" s="1"/>
      <c r="BZ85" s="1"/>
      <c r="CA85" s="1"/>
      <c r="CB85" s="9"/>
      <c r="CC85" s="1"/>
      <c r="CD85" s="1"/>
      <c r="CE85" s="1"/>
      <c r="CF85" s="9"/>
      <c r="CG85" s="1"/>
      <c r="CH85" s="9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9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9"/>
      <c r="DU85" s="9"/>
      <c r="DV85" s="1"/>
      <c r="DW85" s="1"/>
      <c r="DX85" s="1"/>
      <c r="DY85" s="9"/>
      <c r="DZ85" s="1"/>
      <c r="EA85" s="1"/>
      <c r="EB85" s="1"/>
      <c r="EC85" s="9"/>
      <c r="ED85" s="1"/>
      <c r="EE85" s="1"/>
      <c r="EF85" s="1"/>
      <c r="EG85" s="9"/>
      <c r="EH85" s="1"/>
      <c r="EI85" s="1"/>
      <c r="EJ85" s="1"/>
      <c r="EK85" s="9"/>
      <c r="EL85" s="1"/>
      <c r="EM85" s="1"/>
      <c r="EN85" s="1"/>
      <c r="EO85" s="9"/>
      <c r="EP85" s="4">
        <v>25.7</v>
      </c>
      <c r="EQ85" s="4">
        <v>10.600000000000001</v>
      </c>
      <c r="ER85" s="4">
        <v>30.9</v>
      </c>
      <c r="ES85" s="4">
        <v>33.6</v>
      </c>
      <c r="ET85" s="4">
        <v>43.3</v>
      </c>
      <c r="EU85" s="4">
        <v>49.8</v>
      </c>
    </row>
    <row r="86" spans="1:151" x14ac:dyDescent="0.2">
      <c r="A86" s="2">
        <v>45265</v>
      </c>
      <c r="B86" s="6" t="s">
        <v>44</v>
      </c>
      <c r="C86" s="6" t="s">
        <v>19</v>
      </c>
      <c r="D86" s="8">
        <v>0.82291666666666663</v>
      </c>
      <c r="E86" s="1" t="s">
        <v>2</v>
      </c>
      <c r="F86" s="1"/>
      <c r="G86" s="1" t="s">
        <v>119</v>
      </c>
      <c r="H86" s="1" t="s">
        <v>4</v>
      </c>
      <c r="I86" s="1"/>
      <c r="J86" s="1" t="s">
        <v>5</v>
      </c>
      <c r="K86" s="6">
        <v>12</v>
      </c>
      <c r="L86" s="1" t="s">
        <v>6</v>
      </c>
      <c r="M86" s="6">
        <v>2200</v>
      </c>
      <c r="N86" s="6">
        <v>35000</v>
      </c>
      <c r="O86" s="4"/>
      <c r="P86" s="9"/>
      <c r="Q86" s="1"/>
      <c r="R86" s="9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9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9"/>
      <c r="BI86" s="1"/>
      <c r="BJ86" s="1"/>
      <c r="BK86" s="1"/>
      <c r="BL86" s="1"/>
      <c r="BM86" s="1"/>
      <c r="BN86" s="1"/>
      <c r="BO86" s="9"/>
      <c r="BP86" s="1"/>
      <c r="BQ86" s="1"/>
      <c r="BR86" s="1"/>
      <c r="BS86" s="1"/>
      <c r="BT86" s="1"/>
      <c r="BU86" s="1"/>
      <c r="BV86" s="9"/>
      <c r="BW86" s="1"/>
      <c r="BX86" s="1"/>
      <c r="BY86" s="1"/>
      <c r="BZ86" s="1"/>
      <c r="CA86" s="1"/>
      <c r="CB86" s="9"/>
      <c r="CC86" s="1"/>
      <c r="CD86" s="1"/>
      <c r="CE86" s="1"/>
      <c r="CF86" s="9"/>
      <c r="CG86" s="1"/>
      <c r="CH86" s="9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9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9"/>
      <c r="DU86" s="9"/>
      <c r="DV86" s="1"/>
      <c r="DW86" s="1"/>
      <c r="DX86" s="1"/>
      <c r="DY86" s="9"/>
      <c r="DZ86" s="1"/>
      <c r="EA86" s="1"/>
      <c r="EB86" s="1"/>
      <c r="EC86" s="9"/>
      <c r="ED86" s="1"/>
      <c r="EE86" s="1"/>
      <c r="EF86" s="1"/>
      <c r="EG86" s="9"/>
      <c r="EH86" s="1"/>
      <c r="EI86" s="1"/>
      <c r="EJ86" s="1"/>
      <c r="EK86" s="9"/>
      <c r="EL86" s="1"/>
      <c r="EM86" s="1"/>
      <c r="EN86" s="1"/>
      <c r="EO86" s="9"/>
      <c r="EP86" s="4">
        <v>42.9</v>
      </c>
      <c r="EQ86" s="4">
        <v>45.5</v>
      </c>
      <c r="ER86" s="4">
        <v>14.4</v>
      </c>
      <c r="ES86" s="4">
        <v>51.4</v>
      </c>
      <c r="ET86" s="4">
        <v>155.4</v>
      </c>
      <c r="EU86" s="4">
        <v>226.4</v>
      </c>
    </row>
    <row r="87" spans="1:151" x14ac:dyDescent="0.2">
      <c r="A87" s="2">
        <v>45265</v>
      </c>
      <c r="B87" s="6" t="s">
        <v>44</v>
      </c>
      <c r="C87" s="6" t="s">
        <v>21</v>
      </c>
      <c r="D87" s="8">
        <v>0.84375</v>
      </c>
      <c r="E87" s="1" t="s">
        <v>2</v>
      </c>
      <c r="F87" s="1"/>
      <c r="G87" s="1" t="s">
        <v>120</v>
      </c>
      <c r="H87" s="1" t="s">
        <v>10</v>
      </c>
      <c r="I87" s="1"/>
      <c r="J87" s="1" t="s">
        <v>5</v>
      </c>
      <c r="K87" s="6">
        <v>16</v>
      </c>
      <c r="L87" s="1" t="s">
        <v>6</v>
      </c>
      <c r="M87" s="6">
        <v>2850</v>
      </c>
      <c r="N87" s="6">
        <v>12000</v>
      </c>
      <c r="O87" s="4"/>
      <c r="P87" s="9"/>
      <c r="Q87" s="1"/>
      <c r="R87" s="9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9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9"/>
      <c r="BI87" s="1"/>
      <c r="BJ87" s="1"/>
      <c r="BK87" s="1"/>
      <c r="BL87" s="1"/>
      <c r="BM87" s="1"/>
      <c r="BN87" s="1"/>
      <c r="BO87" s="9"/>
      <c r="BP87" s="1"/>
      <c r="BQ87" s="1"/>
      <c r="BR87" s="1"/>
      <c r="BS87" s="1"/>
      <c r="BT87" s="1"/>
      <c r="BU87" s="1"/>
      <c r="BV87" s="9"/>
      <c r="BW87" s="1"/>
      <c r="BX87" s="1"/>
      <c r="BY87" s="1"/>
      <c r="BZ87" s="1"/>
      <c r="CA87" s="1"/>
      <c r="CB87" s="9"/>
      <c r="CC87" s="1"/>
      <c r="CD87" s="1"/>
      <c r="CE87" s="1"/>
      <c r="CF87" s="9"/>
      <c r="CG87" s="1"/>
      <c r="CH87" s="9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9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9"/>
      <c r="DU87" s="9"/>
      <c r="DV87" s="1"/>
      <c r="DW87" s="1"/>
      <c r="DX87" s="1"/>
      <c r="DY87" s="9"/>
      <c r="DZ87" s="1"/>
      <c r="EA87" s="1"/>
      <c r="EB87" s="1"/>
      <c r="EC87" s="9"/>
      <c r="ED87" s="1"/>
      <c r="EE87" s="1"/>
      <c r="EF87" s="1"/>
      <c r="EG87" s="9"/>
      <c r="EH87" s="1"/>
      <c r="EI87" s="1"/>
      <c r="EJ87" s="1"/>
      <c r="EK87" s="9"/>
      <c r="EL87" s="1"/>
      <c r="EM87" s="1"/>
      <c r="EN87" s="1"/>
      <c r="EO87" s="9"/>
      <c r="EP87" s="4">
        <v>12.3</v>
      </c>
      <c r="EQ87" s="4">
        <v>27.6</v>
      </c>
      <c r="ER87" s="4">
        <v>28.7</v>
      </c>
      <c r="ES87" s="4">
        <v>34.299999999999997</v>
      </c>
      <c r="ET87" s="4">
        <v>41.199999999999996</v>
      </c>
      <c r="EU87" s="4">
        <v>93.199999999999989</v>
      </c>
    </row>
    <row r="88" spans="1:151" x14ac:dyDescent="0.2">
      <c r="A88" s="2">
        <v>45266</v>
      </c>
      <c r="B88" s="6" t="s">
        <v>0</v>
      </c>
      <c r="C88" s="6" t="s">
        <v>1</v>
      </c>
      <c r="D88" s="8">
        <v>0.57986111111111105</v>
      </c>
      <c r="E88" s="1" t="s">
        <v>2</v>
      </c>
      <c r="F88" s="1"/>
      <c r="G88" s="1" t="s">
        <v>121</v>
      </c>
      <c r="H88" s="1" t="s">
        <v>10</v>
      </c>
      <c r="I88" s="1" t="s">
        <v>23</v>
      </c>
      <c r="J88" s="1" t="s">
        <v>5</v>
      </c>
      <c r="K88" s="6">
        <v>16</v>
      </c>
      <c r="L88" s="1" t="s">
        <v>6</v>
      </c>
      <c r="M88" s="6">
        <v>2100</v>
      </c>
      <c r="N88" s="6">
        <v>53000</v>
      </c>
      <c r="O88" s="4"/>
      <c r="P88" s="9"/>
      <c r="Q88" s="1"/>
      <c r="R88" s="9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9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9"/>
      <c r="BI88" s="1"/>
      <c r="BJ88" s="1"/>
      <c r="BK88" s="1"/>
      <c r="BL88" s="1"/>
      <c r="BM88" s="1"/>
      <c r="BN88" s="1"/>
      <c r="BO88" s="9"/>
      <c r="BP88" s="1"/>
      <c r="BQ88" s="1"/>
      <c r="BR88" s="1"/>
      <c r="BS88" s="1"/>
      <c r="BT88" s="1"/>
      <c r="BU88" s="1"/>
      <c r="BV88" s="9"/>
      <c r="BW88" s="1"/>
      <c r="BX88" s="1"/>
      <c r="BY88" s="1"/>
      <c r="BZ88" s="1"/>
      <c r="CA88" s="1"/>
      <c r="CB88" s="9"/>
      <c r="CC88" s="1"/>
      <c r="CD88" s="1"/>
      <c r="CE88" s="1"/>
      <c r="CF88" s="9"/>
      <c r="CG88" s="1"/>
      <c r="CH88" s="9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9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9"/>
      <c r="DU88" s="9"/>
      <c r="DV88" s="1"/>
      <c r="DW88" s="1"/>
      <c r="DX88" s="1"/>
      <c r="DY88" s="9"/>
      <c r="DZ88" s="1"/>
      <c r="EA88" s="1"/>
      <c r="EB88" s="1"/>
      <c r="EC88" s="9"/>
      <c r="ED88" s="1"/>
      <c r="EE88" s="1"/>
      <c r="EF88" s="1"/>
      <c r="EG88" s="9"/>
      <c r="EH88" s="1"/>
      <c r="EI88" s="1"/>
      <c r="EJ88" s="1"/>
      <c r="EK88" s="9"/>
      <c r="EL88" s="1"/>
      <c r="EM88" s="1"/>
      <c r="EN88" s="1"/>
      <c r="EO88" s="9"/>
      <c r="EP88" s="4">
        <v>8.3000000000000007</v>
      </c>
      <c r="EQ88" s="4">
        <v>8.6</v>
      </c>
      <c r="ER88" s="4">
        <v>10.7</v>
      </c>
      <c r="ES88" s="4">
        <v>13.8</v>
      </c>
      <c r="ET88" s="4">
        <v>38.799999999999997</v>
      </c>
      <c r="EU88" s="4">
        <v>57.8</v>
      </c>
    </row>
    <row r="89" spans="1:151" x14ac:dyDescent="0.2">
      <c r="A89" s="2">
        <v>45266</v>
      </c>
      <c r="B89" s="6" t="s">
        <v>0</v>
      </c>
      <c r="C89" s="6" t="s">
        <v>8</v>
      </c>
      <c r="D89" s="8">
        <v>0.60416666666666663</v>
      </c>
      <c r="E89" s="1" t="s">
        <v>2</v>
      </c>
      <c r="F89" s="1"/>
      <c r="G89" s="1" t="s">
        <v>122</v>
      </c>
      <c r="H89" s="1" t="s">
        <v>4</v>
      </c>
      <c r="I89" s="1"/>
      <c r="J89" s="1" t="s">
        <v>5</v>
      </c>
      <c r="K89" s="6">
        <v>10</v>
      </c>
      <c r="L89" s="1" t="s">
        <v>6</v>
      </c>
      <c r="M89" s="6">
        <v>2850</v>
      </c>
      <c r="N89" s="6">
        <v>52000</v>
      </c>
      <c r="O89" s="4"/>
      <c r="P89" s="9"/>
      <c r="Q89" s="1"/>
      <c r="R89" s="9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9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9"/>
      <c r="BI89" s="1"/>
      <c r="BJ89" s="1"/>
      <c r="BK89" s="1"/>
      <c r="BL89" s="1"/>
      <c r="BM89" s="1"/>
      <c r="BN89" s="1"/>
      <c r="BO89" s="9"/>
      <c r="BP89" s="1"/>
      <c r="BQ89" s="1"/>
      <c r="BR89" s="1"/>
      <c r="BS89" s="1"/>
      <c r="BT89" s="1"/>
      <c r="BU89" s="1"/>
      <c r="BV89" s="9"/>
      <c r="BW89" s="1"/>
      <c r="BX89" s="1"/>
      <c r="BY89" s="1"/>
      <c r="BZ89" s="1"/>
      <c r="CA89" s="1"/>
      <c r="CB89" s="9"/>
      <c r="CC89" s="1"/>
      <c r="CD89" s="1"/>
      <c r="CE89" s="1"/>
      <c r="CF89" s="9"/>
      <c r="CG89" s="1"/>
      <c r="CH89" s="9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9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9"/>
      <c r="DU89" s="9"/>
      <c r="DV89" s="1"/>
      <c r="DW89" s="1"/>
      <c r="DX89" s="1"/>
      <c r="DY89" s="9"/>
      <c r="DZ89" s="1"/>
      <c r="EA89" s="1"/>
      <c r="EB89" s="1"/>
      <c r="EC89" s="9"/>
      <c r="ED89" s="1"/>
      <c r="EE89" s="1"/>
      <c r="EF89" s="1"/>
      <c r="EG89" s="9"/>
      <c r="EH89" s="1"/>
      <c r="EI89" s="1"/>
      <c r="EJ89" s="1"/>
      <c r="EK89" s="9"/>
      <c r="EL89" s="1"/>
      <c r="EM89" s="1"/>
      <c r="EN89" s="1"/>
      <c r="EO89" s="9"/>
      <c r="EP89" s="4">
        <v>12</v>
      </c>
      <c r="EQ89" s="4">
        <v>17</v>
      </c>
      <c r="ER89" s="4">
        <v>9</v>
      </c>
      <c r="ES89" s="4">
        <v>19</v>
      </c>
      <c r="ET89" s="4">
        <v>54</v>
      </c>
      <c r="EU89" s="4">
        <v>77</v>
      </c>
    </row>
    <row r="90" spans="1:151" x14ac:dyDescent="0.2">
      <c r="A90" s="2">
        <v>45266</v>
      </c>
      <c r="B90" s="6" t="s">
        <v>0</v>
      </c>
      <c r="C90" s="6" t="s">
        <v>11</v>
      </c>
      <c r="D90" s="8">
        <v>0.62847222222222221</v>
      </c>
      <c r="E90" s="1" t="s">
        <v>2</v>
      </c>
      <c r="F90" s="1"/>
      <c r="G90" s="1" t="s">
        <v>123</v>
      </c>
      <c r="H90" s="1" t="s">
        <v>10</v>
      </c>
      <c r="I90" s="1"/>
      <c r="J90" s="1" t="s">
        <v>5</v>
      </c>
      <c r="K90" s="6">
        <v>14</v>
      </c>
      <c r="L90" s="1" t="s">
        <v>6</v>
      </c>
      <c r="M90" s="6">
        <v>2100</v>
      </c>
      <c r="N90" s="6">
        <v>18000</v>
      </c>
      <c r="O90" s="4"/>
      <c r="P90" s="9"/>
      <c r="Q90" s="1"/>
      <c r="R90" s="9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9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9"/>
      <c r="BI90" s="1"/>
      <c r="BJ90" s="1"/>
      <c r="BK90" s="1"/>
      <c r="BL90" s="1"/>
      <c r="BM90" s="1"/>
      <c r="BN90" s="1"/>
      <c r="BO90" s="9"/>
      <c r="BP90" s="1"/>
      <c r="BQ90" s="1"/>
      <c r="BR90" s="1"/>
      <c r="BS90" s="1"/>
      <c r="BT90" s="1"/>
      <c r="BU90" s="1"/>
      <c r="BV90" s="9"/>
      <c r="BW90" s="1"/>
      <c r="BX90" s="1"/>
      <c r="BY90" s="1"/>
      <c r="BZ90" s="1"/>
      <c r="CA90" s="1"/>
      <c r="CB90" s="9"/>
      <c r="CC90" s="1"/>
      <c r="CD90" s="1"/>
      <c r="CE90" s="1"/>
      <c r="CF90" s="9"/>
      <c r="CG90" s="1"/>
      <c r="CH90" s="9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9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9"/>
      <c r="DU90" s="9"/>
      <c r="DV90" s="1"/>
      <c r="DW90" s="1"/>
      <c r="DX90" s="1"/>
      <c r="DY90" s="9"/>
      <c r="DZ90" s="1"/>
      <c r="EA90" s="1"/>
      <c r="EB90" s="1"/>
      <c r="EC90" s="9"/>
      <c r="ED90" s="1"/>
      <c r="EE90" s="1"/>
      <c r="EF90" s="1"/>
      <c r="EG90" s="9"/>
      <c r="EH90" s="1"/>
      <c r="EI90" s="1"/>
      <c r="EJ90" s="1"/>
      <c r="EK90" s="9"/>
      <c r="EL90" s="1"/>
      <c r="EM90" s="1"/>
      <c r="EN90" s="1"/>
      <c r="EO90" s="9"/>
      <c r="EP90" s="4">
        <v>12.7</v>
      </c>
      <c r="EQ90" s="4">
        <v>13.8</v>
      </c>
      <c r="ER90" s="4">
        <v>6.5</v>
      </c>
      <c r="ES90" s="4">
        <v>16.5</v>
      </c>
      <c r="ET90" s="4">
        <v>43.5</v>
      </c>
      <c r="EU90" s="4">
        <v>63.5</v>
      </c>
    </row>
    <row r="91" spans="1:151" x14ac:dyDescent="0.2">
      <c r="A91" s="2">
        <v>45266</v>
      </c>
      <c r="B91" s="6" t="s">
        <v>0</v>
      </c>
      <c r="C91" s="6" t="s">
        <v>13</v>
      </c>
      <c r="D91" s="8">
        <v>0.65277777777777779</v>
      </c>
      <c r="E91" s="1" t="s">
        <v>2</v>
      </c>
      <c r="F91" s="1"/>
      <c r="G91" s="1" t="s">
        <v>124</v>
      </c>
      <c r="H91" s="1" t="s">
        <v>10</v>
      </c>
      <c r="I91" s="1"/>
      <c r="J91" s="1" t="s">
        <v>5</v>
      </c>
      <c r="K91" s="6">
        <v>15</v>
      </c>
      <c r="L91" s="1" t="s">
        <v>6</v>
      </c>
      <c r="M91" s="6">
        <v>2200</v>
      </c>
      <c r="N91" s="6">
        <v>40000</v>
      </c>
      <c r="O91" s="4"/>
      <c r="P91" s="9"/>
      <c r="Q91" s="1"/>
      <c r="R91" s="9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9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9"/>
      <c r="BI91" s="1"/>
      <c r="BJ91" s="1"/>
      <c r="BK91" s="1"/>
      <c r="BL91" s="1"/>
      <c r="BM91" s="1"/>
      <c r="BN91" s="1"/>
      <c r="BO91" s="9"/>
      <c r="BP91" s="1"/>
      <c r="BQ91" s="1"/>
      <c r="BR91" s="1"/>
      <c r="BS91" s="1"/>
      <c r="BT91" s="1"/>
      <c r="BU91" s="1"/>
      <c r="BV91" s="9"/>
      <c r="BW91" s="1"/>
      <c r="BX91" s="1"/>
      <c r="BY91" s="1"/>
      <c r="BZ91" s="1"/>
      <c r="CA91" s="1"/>
      <c r="CB91" s="9"/>
      <c r="CC91" s="1"/>
      <c r="CD91" s="1"/>
      <c r="CE91" s="1"/>
      <c r="CF91" s="9"/>
      <c r="CG91" s="1"/>
      <c r="CH91" s="9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9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9"/>
      <c r="DU91" s="9"/>
      <c r="DV91" s="1"/>
      <c r="DW91" s="1"/>
      <c r="DX91" s="1"/>
      <c r="DY91" s="9"/>
      <c r="DZ91" s="1"/>
      <c r="EA91" s="1"/>
      <c r="EB91" s="1"/>
      <c r="EC91" s="9"/>
      <c r="ED91" s="1"/>
      <c r="EE91" s="1"/>
      <c r="EF91" s="1"/>
      <c r="EG91" s="9"/>
      <c r="EH91" s="1"/>
      <c r="EI91" s="1"/>
      <c r="EJ91" s="1"/>
      <c r="EK91" s="9"/>
      <c r="EL91" s="1"/>
      <c r="EM91" s="1"/>
      <c r="EN91" s="1"/>
      <c r="EO91" s="9"/>
      <c r="EP91" s="4">
        <v>12.1</v>
      </c>
      <c r="EQ91" s="4">
        <v>21.4</v>
      </c>
      <c r="ER91" s="4">
        <v>28.7</v>
      </c>
      <c r="ES91" s="4">
        <v>31.1</v>
      </c>
      <c r="ET91" s="4">
        <v>130.1</v>
      </c>
      <c r="EU91" s="4">
        <v>229.1</v>
      </c>
    </row>
    <row r="92" spans="1:151" x14ac:dyDescent="0.2">
      <c r="A92" s="2">
        <v>45266</v>
      </c>
      <c r="B92" s="6" t="s">
        <v>0</v>
      </c>
      <c r="C92" s="6" t="s">
        <v>15</v>
      </c>
      <c r="D92" s="8">
        <v>0.67708333333333337</v>
      </c>
      <c r="E92" s="1" t="s">
        <v>2</v>
      </c>
      <c r="F92" s="1"/>
      <c r="G92" s="1" t="s">
        <v>125</v>
      </c>
      <c r="H92" s="1" t="s">
        <v>4</v>
      </c>
      <c r="I92" s="1"/>
      <c r="J92" s="1" t="s">
        <v>5</v>
      </c>
      <c r="K92" s="6">
        <v>9</v>
      </c>
      <c r="L92" s="1" t="s">
        <v>6</v>
      </c>
      <c r="M92" s="6">
        <v>2175</v>
      </c>
      <c r="N92" s="6">
        <v>40000</v>
      </c>
      <c r="O92" s="4"/>
      <c r="P92" s="9"/>
      <c r="Q92" s="1"/>
      <c r="R92" s="9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9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9"/>
      <c r="BI92" s="1"/>
      <c r="BJ92" s="1"/>
      <c r="BK92" s="1"/>
      <c r="BL92" s="1"/>
      <c r="BM92" s="1"/>
      <c r="BN92" s="1"/>
      <c r="BO92" s="9"/>
      <c r="BP92" s="1"/>
      <c r="BQ92" s="1"/>
      <c r="BR92" s="1"/>
      <c r="BS92" s="1"/>
      <c r="BT92" s="1"/>
      <c r="BU92" s="1"/>
      <c r="BV92" s="9"/>
      <c r="BW92" s="1"/>
      <c r="BX92" s="1"/>
      <c r="BY92" s="1"/>
      <c r="BZ92" s="1"/>
      <c r="CA92" s="1"/>
      <c r="CB92" s="9"/>
      <c r="CC92" s="1"/>
      <c r="CD92" s="1"/>
      <c r="CE92" s="1"/>
      <c r="CF92" s="9"/>
      <c r="CG92" s="1"/>
      <c r="CH92" s="9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9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9"/>
      <c r="DU92" s="9"/>
      <c r="DV92" s="1"/>
      <c r="DW92" s="1"/>
      <c r="DX92" s="1"/>
      <c r="DY92" s="9"/>
      <c r="DZ92" s="1"/>
      <c r="EA92" s="1"/>
      <c r="EB92" s="1"/>
      <c r="EC92" s="9"/>
      <c r="ED92" s="1"/>
      <c r="EE92" s="1"/>
      <c r="EF92" s="1"/>
      <c r="EG92" s="9"/>
      <c r="EH92" s="1"/>
      <c r="EI92" s="1"/>
      <c r="EJ92" s="1"/>
      <c r="EK92" s="9"/>
      <c r="EL92" s="1"/>
      <c r="EM92" s="1"/>
      <c r="EN92" s="1"/>
      <c r="EO92" s="9"/>
      <c r="EP92" s="4">
        <v>82.8</v>
      </c>
      <c r="EQ92" s="4">
        <v>84.6</v>
      </c>
      <c r="ER92" s="4">
        <v>11.399999999999999</v>
      </c>
      <c r="ES92" s="4">
        <v>89.399999999999991</v>
      </c>
      <c r="ET92" s="4">
        <v>101.39999999999999</v>
      </c>
      <c r="EU92" s="4">
        <v>110.3</v>
      </c>
    </row>
    <row r="93" spans="1:151" x14ac:dyDescent="0.2">
      <c r="A93" s="2">
        <v>45266</v>
      </c>
      <c r="B93" s="6" t="s">
        <v>0</v>
      </c>
      <c r="C93" s="6" t="s">
        <v>17</v>
      </c>
      <c r="D93" s="8">
        <v>0.70138888888888884</v>
      </c>
      <c r="E93" s="1" t="s">
        <v>2</v>
      </c>
      <c r="F93" s="1"/>
      <c r="G93" s="1" t="s">
        <v>126</v>
      </c>
      <c r="H93" s="1" t="s">
        <v>10</v>
      </c>
      <c r="I93" s="1" t="s">
        <v>23</v>
      </c>
      <c r="J93" s="1" t="s">
        <v>5</v>
      </c>
      <c r="K93" s="6">
        <v>16</v>
      </c>
      <c r="L93" s="1" t="s">
        <v>6</v>
      </c>
      <c r="M93" s="6">
        <v>2850</v>
      </c>
      <c r="N93" s="6">
        <v>40000</v>
      </c>
      <c r="O93" s="4"/>
      <c r="P93" s="9"/>
      <c r="Q93" s="1"/>
      <c r="R93" s="9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9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9"/>
      <c r="BI93" s="1"/>
      <c r="BJ93" s="1"/>
      <c r="BK93" s="1"/>
      <c r="BL93" s="1"/>
      <c r="BM93" s="1"/>
      <c r="BN93" s="1"/>
      <c r="BO93" s="9"/>
      <c r="BP93" s="1"/>
      <c r="BQ93" s="1"/>
      <c r="BR93" s="1"/>
      <c r="BS93" s="1"/>
      <c r="BT93" s="1"/>
      <c r="BU93" s="1"/>
      <c r="BV93" s="9"/>
      <c r="BW93" s="1"/>
      <c r="BX93" s="1"/>
      <c r="BY93" s="1"/>
      <c r="BZ93" s="1"/>
      <c r="CA93" s="1"/>
      <c r="CB93" s="9"/>
      <c r="CC93" s="1"/>
      <c r="CD93" s="1"/>
      <c r="CE93" s="1"/>
      <c r="CF93" s="9"/>
      <c r="CG93" s="1"/>
      <c r="CH93" s="9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9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9"/>
      <c r="DU93" s="9"/>
      <c r="DV93" s="1"/>
      <c r="DW93" s="1"/>
      <c r="DX93" s="1"/>
      <c r="DY93" s="9"/>
      <c r="DZ93" s="1"/>
      <c r="EA93" s="1"/>
      <c r="EB93" s="1"/>
      <c r="EC93" s="9"/>
      <c r="ED93" s="1"/>
      <c r="EE93" s="1"/>
      <c r="EF93" s="1"/>
      <c r="EG93" s="9"/>
      <c r="EH93" s="1"/>
      <c r="EI93" s="1"/>
      <c r="EJ93" s="1"/>
      <c r="EK93" s="9"/>
      <c r="EL93" s="1"/>
      <c r="EM93" s="1"/>
      <c r="EN93" s="1"/>
      <c r="EO93" s="9"/>
      <c r="EP93" s="4">
        <v>17.399999999999999</v>
      </c>
      <c r="EQ93" s="4">
        <v>27.4</v>
      </c>
      <c r="ER93" s="4">
        <v>36</v>
      </c>
      <c r="ES93" s="4">
        <v>40.4</v>
      </c>
      <c r="ET93" s="4">
        <v>57.4</v>
      </c>
      <c r="EU93" s="4">
        <v>65</v>
      </c>
    </row>
    <row r="94" spans="1:151" x14ac:dyDescent="0.2">
      <c r="A94" s="2">
        <v>45266</v>
      </c>
      <c r="B94" s="6" t="s">
        <v>0</v>
      </c>
      <c r="C94" s="6" t="s">
        <v>19</v>
      </c>
      <c r="D94" s="8">
        <v>0.72569444444444453</v>
      </c>
      <c r="E94" s="1" t="s">
        <v>2</v>
      </c>
      <c r="F94" s="1"/>
      <c r="G94" s="1" t="s">
        <v>127</v>
      </c>
      <c r="H94" s="1" t="s">
        <v>10</v>
      </c>
      <c r="I94" s="1"/>
      <c r="J94" s="1" t="s">
        <v>5</v>
      </c>
      <c r="K94" s="6">
        <v>16</v>
      </c>
      <c r="L94" s="1" t="s">
        <v>6</v>
      </c>
      <c r="M94" s="6">
        <v>2700</v>
      </c>
      <c r="N94" s="6">
        <v>41000</v>
      </c>
      <c r="O94" s="4"/>
      <c r="P94" s="9"/>
      <c r="Q94" s="1"/>
      <c r="R94" s="9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9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9"/>
      <c r="BI94" s="1"/>
      <c r="BJ94" s="1"/>
      <c r="BK94" s="1"/>
      <c r="BL94" s="1"/>
      <c r="BM94" s="1"/>
      <c r="BN94" s="1"/>
      <c r="BO94" s="9"/>
      <c r="BP94" s="1"/>
      <c r="BQ94" s="1"/>
      <c r="BR94" s="1"/>
      <c r="BS94" s="1"/>
      <c r="BT94" s="1"/>
      <c r="BU94" s="1"/>
      <c r="BV94" s="9"/>
      <c r="BW94" s="1"/>
      <c r="BX94" s="1"/>
      <c r="BY94" s="1"/>
      <c r="BZ94" s="1"/>
      <c r="CA94" s="1"/>
      <c r="CB94" s="9"/>
      <c r="CC94" s="1"/>
      <c r="CD94" s="1"/>
      <c r="CE94" s="1"/>
      <c r="CF94" s="9"/>
      <c r="CG94" s="1"/>
      <c r="CH94" s="9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9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9"/>
      <c r="DU94" s="9"/>
      <c r="DV94" s="1"/>
      <c r="DW94" s="1"/>
      <c r="DX94" s="1"/>
      <c r="DY94" s="9"/>
      <c r="DZ94" s="1"/>
      <c r="EA94" s="1"/>
      <c r="EB94" s="1"/>
      <c r="EC94" s="9"/>
      <c r="ED94" s="1"/>
      <c r="EE94" s="1"/>
      <c r="EF94" s="1"/>
      <c r="EG94" s="9"/>
      <c r="EH94" s="1"/>
      <c r="EI94" s="1"/>
      <c r="EJ94" s="1"/>
      <c r="EK94" s="9"/>
      <c r="EL94" s="1"/>
      <c r="EM94" s="1"/>
      <c r="EN94" s="1"/>
      <c r="EO94" s="9"/>
      <c r="EP94" s="4">
        <v>13.9</v>
      </c>
      <c r="EQ94" s="4">
        <v>9.6</v>
      </c>
      <c r="ER94" s="4">
        <v>9.5</v>
      </c>
      <c r="ES94" s="4">
        <v>16.5</v>
      </c>
      <c r="ET94" s="4">
        <v>32.5</v>
      </c>
      <c r="EU94" s="4">
        <v>42.4</v>
      </c>
    </row>
    <row r="95" spans="1:151" x14ac:dyDescent="0.2">
      <c r="A95" s="2">
        <v>45266</v>
      </c>
      <c r="B95" s="6" t="s">
        <v>0</v>
      </c>
      <c r="C95" s="6" t="s">
        <v>21</v>
      </c>
      <c r="D95" s="8">
        <v>0.75</v>
      </c>
      <c r="E95" s="1" t="s">
        <v>2</v>
      </c>
      <c r="F95" s="1"/>
      <c r="G95" s="1" t="s">
        <v>128</v>
      </c>
      <c r="H95" s="1" t="s">
        <v>10</v>
      </c>
      <c r="I95" s="1" t="s">
        <v>23</v>
      </c>
      <c r="J95" s="1" t="s">
        <v>5</v>
      </c>
      <c r="K95" s="6">
        <v>11</v>
      </c>
      <c r="L95" s="1" t="s">
        <v>6</v>
      </c>
      <c r="M95" s="6">
        <v>2850</v>
      </c>
      <c r="N95" s="6">
        <v>40000</v>
      </c>
      <c r="O95" s="4"/>
      <c r="P95" s="9"/>
      <c r="Q95" s="1"/>
      <c r="R95" s="9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9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9"/>
      <c r="BI95" s="1"/>
      <c r="BJ95" s="1"/>
      <c r="BK95" s="1"/>
      <c r="BL95" s="1"/>
      <c r="BM95" s="1"/>
      <c r="BN95" s="1"/>
      <c r="BO95" s="9"/>
      <c r="BP95" s="1"/>
      <c r="BQ95" s="1"/>
      <c r="BR95" s="1"/>
      <c r="BS95" s="1"/>
      <c r="BT95" s="1"/>
      <c r="BU95" s="1"/>
      <c r="BV95" s="9"/>
      <c r="BW95" s="1"/>
      <c r="BX95" s="1"/>
      <c r="BY95" s="1"/>
      <c r="BZ95" s="1"/>
      <c r="CA95" s="1"/>
      <c r="CB95" s="9"/>
      <c r="CC95" s="1"/>
      <c r="CD95" s="1"/>
      <c r="CE95" s="1"/>
      <c r="CF95" s="9"/>
      <c r="CG95" s="1"/>
      <c r="CH95" s="9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9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9"/>
      <c r="DU95" s="9"/>
      <c r="DV95" s="1"/>
      <c r="DW95" s="1"/>
      <c r="DX95" s="1"/>
      <c r="DY95" s="9"/>
      <c r="DZ95" s="1"/>
      <c r="EA95" s="1"/>
      <c r="EB95" s="1"/>
      <c r="EC95" s="9"/>
      <c r="ED95" s="1"/>
      <c r="EE95" s="1"/>
      <c r="EF95" s="1"/>
      <c r="EG95" s="9"/>
      <c r="EH95" s="1"/>
      <c r="EI95" s="1"/>
      <c r="EJ95" s="1"/>
      <c r="EK95" s="9"/>
      <c r="EL95" s="1"/>
      <c r="EM95" s="1"/>
      <c r="EN95" s="1"/>
      <c r="EO95" s="9"/>
      <c r="EP95" s="4">
        <v>13.5</v>
      </c>
      <c r="EQ95" s="4">
        <v>16.5</v>
      </c>
      <c r="ER95" s="4">
        <v>21</v>
      </c>
      <c r="ES95" s="4">
        <v>25.5</v>
      </c>
      <c r="ET95" s="4">
        <v>30.1</v>
      </c>
      <c r="EU95" s="4">
        <v>41.1</v>
      </c>
    </row>
    <row r="96" spans="1:151" hidden="1" x14ac:dyDescent="0.2">
      <c r="A96" s="2">
        <v>45266</v>
      </c>
      <c r="B96" s="6" t="s">
        <v>26</v>
      </c>
      <c r="C96" s="6" t="s">
        <v>1</v>
      </c>
      <c r="D96" s="8">
        <v>0.48958333333333331</v>
      </c>
      <c r="E96" s="1" t="s">
        <v>75</v>
      </c>
      <c r="F96" s="1"/>
      <c r="G96" s="1" t="s">
        <v>129</v>
      </c>
      <c r="H96" s="1" t="s">
        <v>29</v>
      </c>
      <c r="I96" s="1" t="s">
        <v>30</v>
      </c>
      <c r="J96" s="1" t="s">
        <v>77</v>
      </c>
      <c r="K96" s="6">
        <v>16</v>
      </c>
      <c r="L96" s="1" t="s">
        <v>6</v>
      </c>
      <c r="M96" s="6">
        <v>3300</v>
      </c>
      <c r="N96" s="6">
        <v>37000</v>
      </c>
      <c r="O96" s="4"/>
      <c r="P96" s="9"/>
      <c r="Q96" s="1"/>
      <c r="R96" s="9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9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9"/>
      <c r="BI96" s="1"/>
      <c r="BJ96" s="1"/>
      <c r="BK96" s="1"/>
      <c r="BL96" s="1"/>
      <c r="BM96" s="1"/>
      <c r="BN96" s="1"/>
      <c r="BO96" s="9"/>
      <c r="BP96" s="1"/>
      <c r="BQ96" s="1"/>
      <c r="BR96" s="1"/>
      <c r="BS96" s="1"/>
      <c r="BT96" s="1"/>
      <c r="BU96" s="1"/>
      <c r="BV96" s="9"/>
      <c r="BW96" s="1"/>
      <c r="BX96" s="1"/>
      <c r="BY96" s="1"/>
      <c r="BZ96" s="1"/>
      <c r="CA96" s="1"/>
      <c r="CB96" s="9"/>
      <c r="CC96" s="1"/>
      <c r="CD96" s="1"/>
      <c r="CE96" s="1"/>
      <c r="CF96" s="9"/>
      <c r="CG96" s="1"/>
      <c r="CH96" s="9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9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9"/>
      <c r="DU96" s="9"/>
      <c r="DV96" s="1"/>
      <c r="DW96" s="1"/>
      <c r="DX96" s="1"/>
      <c r="DY96" s="9"/>
      <c r="DZ96" s="1"/>
      <c r="EA96" s="1"/>
      <c r="EB96" s="1"/>
      <c r="EC96" s="9"/>
      <c r="ED96" s="1"/>
      <c r="EE96" s="1"/>
      <c r="EF96" s="1"/>
      <c r="EG96" s="9"/>
      <c r="EH96" s="1"/>
      <c r="EI96" s="1"/>
      <c r="EJ96" s="1"/>
      <c r="EK96" s="9"/>
      <c r="EL96" s="1"/>
      <c r="EM96" s="1"/>
      <c r="EN96" s="1"/>
      <c r="EO96" s="9"/>
      <c r="EP96" s="4">
        <v>16.2</v>
      </c>
      <c r="EQ96" s="4">
        <v>26.2</v>
      </c>
      <c r="ER96" s="4">
        <v>30</v>
      </c>
      <c r="ES96" s="4">
        <v>36.200000000000003</v>
      </c>
      <c r="ET96" s="4">
        <v>46.2</v>
      </c>
      <c r="EU96" s="4">
        <v>50.7</v>
      </c>
    </row>
    <row r="97" spans="1:151" hidden="1" x14ac:dyDescent="0.2">
      <c r="A97" s="2">
        <v>45266</v>
      </c>
      <c r="B97" s="6" t="s">
        <v>26</v>
      </c>
      <c r="C97" s="6" t="s">
        <v>8</v>
      </c>
      <c r="D97" s="8">
        <v>0.51041666666666663</v>
      </c>
      <c r="E97" s="1" t="s">
        <v>75</v>
      </c>
      <c r="F97" s="1"/>
      <c r="G97" s="1" t="s">
        <v>130</v>
      </c>
      <c r="H97" s="1" t="s">
        <v>40</v>
      </c>
      <c r="I97" s="1" t="s">
        <v>59</v>
      </c>
      <c r="J97" s="1" t="s">
        <v>77</v>
      </c>
      <c r="K97" s="6">
        <v>9</v>
      </c>
      <c r="L97" s="1" t="s">
        <v>6</v>
      </c>
      <c r="M97" s="6">
        <v>3700</v>
      </c>
      <c r="N97" s="6">
        <v>20000</v>
      </c>
      <c r="O97" s="4"/>
      <c r="P97" s="9"/>
      <c r="Q97" s="1"/>
      <c r="R97" s="9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9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9"/>
      <c r="BI97" s="1"/>
      <c r="BJ97" s="1"/>
      <c r="BK97" s="1"/>
      <c r="BL97" s="1"/>
      <c r="BM97" s="1"/>
      <c r="BN97" s="1"/>
      <c r="BO97" s="9"/>
      <c r="BP97" s="1"/>
      <c r="BQ97" s="1"/>
      <c r="BR97" s="1"/>
      <c r="BS97" s="1"/>
      <c r="BT97" s="1"/>
      <c r="BU97" s="1"/>
      <c r="BV97" s="9"/>
      <c r="BW97" s="1"/>
      <c r="BX97" s="1"/>
      <c r="BY97" s="1"/>
      <c r="BZ97" s="1"/>
      <c r="CA97" s="1"/>
      <c r="CB97" s="9"/>
      <c r="CC97" s="1"/>
      <c r="CD97" s="1"/>
      <c r="CE97" s="1"/>
      <c r="CF97" s="9"/>
      <c r="CG97" s="1"/>
      <c r="CH97" s="9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9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9"/>
      <c r="DU97" s="9"/>
      <c r="DV97" s="1"/>
      <c r="DW97" s="1"/>
      <c r="DX97" s="1"/>
      <c r="DY97" s="9"/>
      <c r="DZ97" s="1"/>
      <c r="EA97" s="1"/>
      <c r="EB97" s="1"/>
      <c r="EC97" s="9"/>
      <c r="ED97" s="1"/>
      <c r="EE97" s="1"/>
      <c r="EF97" s="1"/>
      <c r="EG97" s="9"/>
      <c r="EH97" s="1"/>
      <c r="EI97" s="1"/>
      <c r="EJ97" s="1"/>
      <c r="EK97" s="9"/>
      <c r="EL97" s="1"/>
      <c r="EM97" s="1"/>
      <c r="EN97" s="1"/>
      <c r="EO97" s="9"/>
      <c r="EP97" s="4">
        <v>43.2</v>
      </c>
      <c r="EQ97" s="4">
        <v>10.199999999999999</v>
      </c>
      <c r="ER97" s="4">
        <v>39</v>
      </c>
      <c r="ES97" s="4">
        <v>46.2</v>
      </c>
      <c r="ET97" s="4">
        <v>49.900000000000006</v>
      </c>
      <c r="EU97" s="4">
        <v>59.900000000000006</v>
      </c>
    </row>
    <row r="98" spans="1:151" hidden="1" x14ac:dyDescent="0.2">
      <c r="A98" s="2">
        <v>45266</v>
      </c>
      <c r="B98" s="6" t="s">
        <v>26</v>
      </c>
      <c r="C98" s="6" t="s">
        <v>11</v>
      </c>
      <c r="D98" s="8">
        <v>0.53472222222222221</v>
      </c>
      <c r="E98" s="1" t="s">
        <v>75</v>
      </c>
      <c r="F98" s="1"/>
      <c r="G98" s="1" t="s">
        <v>131</v>
      </c>
      <c r="H98" s="1" t="s">
        <v>29</v>
      </c>
      <c r="I98" s="1" t="s">
        <v>30</v>
      </c>
      <c r="J98" s="1" t="s">
        <v>77</v>
      </c>
      <c r="K98" s="6">
        <v>13</v>
      </c>
      <c r="L98" s="1" t="s">
        <v>6</v>
      </c>
      <c r="M98" s="6">
        <v>3400</v>
      </c>
      <c r="N98" s="6">
        <v>35000</v>
      </c>
      <c r="O98" s="4"/>
      <c r="P98" s="9"/>
      <c r="Q98" s="1"/>
      <c r="R98" s="9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9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9"/>
      <c r="BI98" s="1"/>
      <c r="BJ98" s="1"/>
      <c r="BK98" s="1"/>
      <c r="BL98" s="1"/>
      <c r="BM98" s="1"/>
      <c r="BN98" s="1"/>
      <c r="BO98" s="9"/>
      <c r="BP98" s="1"/>
      <c r="BQ98" s="1"/>
      <c r="BR98" s="1"/>
      <c r="BS98" s="1"/>
      <c r="BT98" s="1"/>
      <c r="BU98" s="1"/>
      <c r="BV98" s="9"/>
      <c r="BW98" s="1"/>
      <c r="BX98" s="1"/>
      <c r="BY98" s="1"/>
      <c r="BZ98" s="1"/>
      <c r="CA98" s="1"/>
      <c r="CB98" s="9"/>
      <c r="CC98" s="1"/>
      <c r="CD98" s="1"/>
      <c r="CE98" s="1"/>
      <c r="CF98" s="9"/>
      <c r="CG98" s="1"/>
      <c r="CH98" s="9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9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9"/>
      <c r="DU98" s="9"/>
      <c r="DV98" s="1"/>
      <c r="DW98" s="1"/>
      <c r="DX98" s="1"/>
      <c r="DY98" s="9"/>
      <c r="DZ98" s="1"/>
      <c r="EA98" s="1"/>
      <c r="EB98" s="1"/>
      <c r="EC98" s="9"/>
      <c r="ED98" s="1"/>
      <c r="EE98" s="1"/>
      <c r="EF98" s="1"/>
      <c r="EG98" s="9"/>
      <c r="EH98" s="1"/>
      <c r="EI98" s="1"/>
      <c r="EJ98" s="1"/>
      <c r="EK98" s="9"/>
      <c r="EL98" s="1"/>
      <c r="EM98" s="1"/>
      <c r="EN98" s="1"/>
      <c r="EO98" s="9"/>
      <c r="EP98" s="4">
        <v>19.100000000000001</v>
      </c>
      <c r="EQ98" s="4">
        <v>22</v>
      </c>
      <c r="ER98" s="4">
        <v>19.100000000000001</v>
      </c>
      <c r="ES98" s="4">
        <v>30.1</v>
      </c>
      <c r="ET98" s="4">
        <v>39.900000000000006</v>
      </c>
      <c r="EU98" s="4">
        <v>62.900000000000006</v>
      </c>
    </row>
    <row r="99" spans="1:151" hidden="1" x14ac:dyDescent="0.2">
      <c r="A99" s="2">
        <v>45266</v>
      </c>
      <c r="B99" s="6" t="s">
        <v>26</v>
      </c>
      <c r="C99" s="6" t="s">
        <v>13</v>
      </c>
      <c r="D99" s="8">
        <v>0.5625</v>
      </c>
      <c r="E99" s="1" t="s">
        <v>75</v>
      </c>
      <c r="F99" s="1"/>
      <c r="G99" s="1" t="s">
        <v>132</v>
      </c>
      <c r="H99" s="1" t="s">
        <v>29</v>
      </c>
      <c r="I99" s="1" t="s">
        <v>30</v>
      </c>
      <c r="J99" s="1" t="s">
        <v>77</v>
      </c>
      <c r="K99" s="6">
        <v>10</v>
      </c>
      <c r="L99" s="1" t="s">
        <v>6</v>
      </c>
      <c r="M99" s="6">
        <v>3500</v>
      </c>
      <c r="N99" s="6">
        <v>40000</v>
      </c>
      <c r="O99" s="4"/>
      <c r="P99" s="9"/>
      <c r="Q99" s="1"/>
      <c r="R99" s="9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9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9"/>
      <c r="BI99" s="1"/>
      <c r="BJ99" s="1"/>
      <c r="BK99" s="1"/>
      <c r="BL99" s="1"/>
      <c r="BM99" s="1"/>
      <c r="BN99" s="1"/>
      <c r="BO99" s="9"/>
      <c r="BP99" s="1"/>
      <c r="BQ99" s="1"/>
      <c r="BR99" s="1"/>
      <c r="BS99" s="1"/>
      <c r="BT99" s="1"/>
      <c r="BU99" s="1"/>
      <c r="BV99" s="9"/>
      <c r="BW99" s="1"/>
      <c r="BX99" s="1"/>
      <c r="BY99" s="1"/>
      <c r="BZ99" s="1"/>
      <c r="CA99" s="1"/>
      <c r="CB99" s="9"/>
      <c r="CC99" s="1"/>
      <c r="CD99" s="1"/>
      <c r="CE99" s="1"/>
      <c r="CF99" s="9"/>
      <c r="CG99" s="1"/>
      <c r="CH99" s="9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9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9"/>
      <c r="DU99" s="9"/>
      <c r="DV99" s="1"/>
      <c r="DW99" s="1"/>
      <c r="DX99" s="1"/>
      <c r="DY99" s="9"/>
      <c r="DZ99" s="1"/>
      <c r="EA99" s="1"/>
      <c r="EB99" s="1"/>
      <c r="EC99" s="9"/>
      <c r="ED99" s="1"/>
      <c r="EE99" s="1"/>
      <c r="EF99" s="1"/>
      <c r="EG99" s="9"/>
      <c r="EH99" s="1"/>
      <c r="EI99" s="1"/>
      <c r="EJ99" s="1"/>
      <c r="EK99" s="9"/>
      <c r="EL99" s="1"/>
      <c r="EM99" s="1"/>
      <c r="EN99" s="1"/>
      <c r="EO99" s="9"/>
      <c r="EP99" s="4">
        <v>10.7</v>
      </c>
      <c r="EQ99" s="4">
        <v>44.6</v>
      </c>
      <c r="ER99" s="4">
        <v>38.1</v>
      </c>
      <c r="ES99" s="4">
        <v>46.7</v>
      </c>
      <c r="ET99" s="4">
        <v>51.400000000000006</v>
      </c>
      <c r="EU99" s="4">
        <v>61.400000000000006</v>
      </c>
    </row>
    <row r="100" spans="1:151" hidden="1" x14ac:dyDescent="0.2">
      <c r="A100" s="2">
        <v>45266</v>
      </c>
      <c r="B100" s="6" t="s">
        <v>26</v>
      </c>
      <c r="C100" s="6" t="s">
        <v>15</v>
      </c>
      <c r="D100" s="8">
        <v>0.59166666666666667</v>
      </c>
      <c r="E100" s="1" t="s">
        <v>75</v>
      </c>
      <c r="F100" s="1"/>
      <c r="G100" s="1" t="s">
        <v>133</v>
      </c>
      <c r="H100" s="1" t="s">
        <v>40</v>
      </c>
      <c r="I100" s="1" t="s">
        <v>30</v>
      </c>
      <c r="J100" s="1" t="s">
        <v>77</v>
      </c>
      <c r="K100" s="6">
        <v>10</v>
      </c>
      <c r="L100" s="1" t="s">
        <v>6</v>
      </c>
      <c r="M100" s="6">
        <v>3800</v>
      </c>
      <c r="N100" s="6">
        <v>37000</v>
      </c>
      <c r="O100" s="4"/>
      <c r="P100" s="9"/>
      <c r="Q100" s="1"/>
      <c r="R100" s="9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9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9"/>
      <c r="BI100" s="1"/>
      <c r="BJ100" s="1"/>
      <c r="BK100" s="1"/>
      <c r="BL100" s="1"/>
      <c r="BM100" s="1"/>
      <c r="BN100" s="1"/>
      <c r="BO100" s="9"/>
      <c r="BP100" s="1"/>
      <c r="BQ100" s="1"/>
      <c r="BR100" s="1"/>
      <c r="BS100" s="1"/>
      <c r="BT100" s="1"/>
      <c r="BU100" s="1"/>
      <c r="BV100" s="9"/>
      <c r="BW100" s="1"/>
      <c r="BX100" s="1"/>
      <c r="BY100" s="1"/>
      <c r="BZ100" s="1"/>
      <c r="CA100" s="1"/>
      <c r="CB100" s="9"/>
      <c r="CC100" s="1"/>
      <c r="CD100" s="1"/>
      <c r="CE100" s="1"/>
      <c r="CF100" s="9"/>
      <c r="CG100" s="1"/>
      <c r="CH100" s="9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9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9"/>
      <c r="DU100" s="9"/>
      <c r="DV100" s="1"/>
      <c r="DW100" s="1"/>
      <c r="DX100" s="1"/>
      <c r="DY100" s="9"/>
      <c r="DZ100" s="1"/>
      <c r="EA100" s="1"/>
      <c r="EB100" s="1"/>
      <c r="EC100" s="9"/>
      <c r="ED100" s="1"/>
      <c r="EE100" s="1"/>
      <c r="EF100" s="1"/>
      <c r="EG100" s="9"/>
      <c r="EH100" s="1"/>
      <c r="EI100" s="1"/>
      <c r="EJ100" s="1"/>
      <c r="EK100" s="9"/>
      <c r="EL100" s="1"/>
      <c r="EM100" s="1"/>
      <c r="EN100" s="1"/>
      <c r="EO100" s="9"/>
      <c r="EP100" s="4">
        <v>14.9</v>
      </c>
      <c r="EQ100" s="4">
        <v>13.8</v>
      </c>
      <c r="ER100" s="4">
        <v>20.9</v>
      </c>
      <c r="ES100" s="4">
        <v>24.8</v>
      </c>
      <c r="ET100" s="4">
        <v>31.200000000000003</v>
      </c>
      <c r="EU100" s="4">
        <v>39.400000000000006</v>
      </c>
    </row>
    <row r="101" spans="1:151" hidden="1" x14ac:dyDescent="0.2">
      <c r="A101" s="2">
        <v>45266</v>
      </c>
      <c r="B101" s="6" t="s">
        <v>26</v>
      </c>
      <c r="C101" s="6" t="s">
        <v>17</v>
      </c>
      <c r="D101" s="8">
        <v>0.61597222222222225</v>
      </c>
      <c r="E101" s="1" t="s">
        <v>75</v>
      </c>
      <c r="F101" s="1"/>
      <c r="G101" s="1" t="s">
        <v>134</v>
      </c>
      <c r="H101" s="1" t="s">
        <v>29</v>
      </c>
      <c r="I101" s="1" t="s">
        <v>30</v>
      </c>
      <c r="J101" s="1" t="s">
        <v>77</v>
      </c>
      <c r="K101" s="6">
        <v>10</v>
      </c>
      <c r="L101" s="1" t="s">
        <v>6</v>
      </c>
      <c r="M101" s="6">
        <v>3500</v>
      </c>
      <c r="N101" s="6">
        <v>35000</v>
      </c>
      <c r="O101" s="4"/>
      <c r="P101" s="9"/>
      <c r="Q101" s="1"/>
      <c r="R101" s="9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9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9"/>
      <c r="BI101" s="1"/>
      <c r="BJ101" s="1"/>
      <c r="BK101" s="1"/>
      <c r="BL101" s="1"/>
      <c r="BM101" s="1"/>
      <c r="BN101" s="1"/>
      <c r="BO101" s="9"/>
      <c r="BP101" s="1"/>
      <c r="BQ101" s="1"/>
      <c r="BR101" s="1"/>
      <c r="BS101" s="1"/>
      <c r="BT101" s="1"/>
      <c r="BU101" s="1"/>
      <c r="BV101" s="9"/>
      <c r="BW101" s="1"/>
      <c r="BX101" s="1"/>
      <c r="BY101" s="1"/>
      <c r="BZ101" s="1"/>
      <c r="CA101" s="1"/>
      <c r="CB101" s="9"/>
      <c r="CC101" s="1"/>
      <c r="CD101" s="1"/>
      <c r="CE101" s="1"/>
      <c r="CF101" s="9"/>
      <c r="CG101" s="1"/>
      <c r="CH101" s="9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9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9"/>
      <c r="DU101" s="9"/>
      <c r="DV101" s="1"/>
      <c r="DW101" s="1"/>
      <c r="DX101" s="1"/>
      <c r="DY101" s="9"/>
      <c r="DZ101" s="1"/>
      <c r="EA101" s="1"/>
      <c r="EB101" s="1"/>
      <c r="EC101" s="9"/>
      <c r="ED101" s="1"/>
      <c r="EE101" s="1"/>
      <c r="EF101" s="1"/>
      <c r="EG101" s="9"/>
      <c r="EH101" s="1"/>
      <c r="EI101" s="1"/>
      <c r="EJ101" s="1"/>
      <c r="EK101" s="9"/>
      <c r="EL101" s="1"/>
      <c r="EM101" s="1"/>
      <c r="EN101" s="1"/>
      <c r="EO101" s="9"/>
      <c r="EP101" s="4">
        <v>11.7</v>
      </c>
      <c r="EQ101" s="4">
        <v>14.2</v>
      </c>
      <c r="ER101" s="4">
        <v>10.9</v>
      </c>
      <c r="ES101" s="4">
        <v>18.399999999999999</v>
      </c>
      <c r="ET101" s="4">
        <v>23.9</v>
      </c>
      <c r="EU101" s="4">
        <v>39.9</v>
      </c>
    </row>
    <row r="102" spans="1:151" hidden="1" x14ac:dyDescent="0.2">
      <c r="A102" s="2">
        <v>45266</v>
      </c>
      <c r="B102" s="6" t="s">
        <v>26</v>
      </c>
      <c r="C102" s="6" t="s">
        <v>19</v>
      </c>
      <c r="D102" s="8">
        <v>0.64027777777777783</v>
      </c>
      <c r="E102" s="1" t="s">
        <v>75</v>
      </c>
      <c r="F102" s="1"/>
      <c r="G102" s="1" t="s">
        <v>135</v>
      </c>
      <c r="H102" s="1" t="s">
        <v>29</v>
      </c>
      <c r="I102" s="1" t="s">
        <v>38</v>
      </c>
      <c r="J102" s="1" t="s">
        <v>77</v>
      </c>
      <c r="K102" s="6">
        <v>10</v>
      </c>
      <c r="L102" s="1" t="s">
        <v>6</v>
      </c>
      <c r="M102" s="6">
        <v>4000</v>
      </c>
      <c r="N102" s="6">
        <v>46000</v>
      </c>
      <c r="O102" s="4"/>
      <c r="P102" s="9"/>
      <c r="Q102" s="1"/>
      <c r="R102" s="9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9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9"/>
      <c r="BI102" s="1"/>
      <c r="BJ102" s="1"/>
      <c r="BK102" s="1"/>
      <c r="BL102" s="1"/>
      <c r="BM102" s="1"/>
      <c r="BN102" s="1"/>
      <c r="BO102" s="9"/>
      <c r="BP102" s="1"/>
      <c r="BQ102" s="1"/>
      <c r="BR102" s="1"/>
      <c r="BS102" s="1"/>
      <c r="BT102" s="1"/>
      <c r="BU102" s="1"/>
      <c r="BV102" s="9"/>
      <c r="BW102" s="1"/>
      <c r="BX102" s="1"/>
      <c r="BY102" s="1"/>
      <c r="BZ102" s="1"/>
      <c r="CA102" s="1"/>
      <c r="CB102" s="9"/>
      <c r="CC102" s="1"/>
      <c r="CD102" s="1"/>
      <c r="CE102" s="1"/>
      <c r="CF102" s="9"/>
      <c r="CG102" s="1"/>
      <c r="CH102" s="9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9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9"/>
      <c r="DU102" s="9"/>
      <c r="DV102" s="1"/>
      <c r="DW102" s="1"/>
      <c r="DX102" s="1"/>
      <c r="DY102" s="9"/>
      <c r="DZ102" s="1"/>
      <c r="EA102" s="1"/>
      <c r="EB102" s="1"/>
      <c r="EC102" s="9"/>
      <c r="ED102" s="1"/>
      <c r="EE102" s="1"/>
      <c r="EF102" s="1"/>
      <c r="EG102" s="9"/>
      <c r="EH102" s="1"/>
      <c r="EI102" s="1"/>
      <c r="EJ102" s="1"/>
      <c r="EK102" s="9"/>
      <c r="EL102" s="1"/>
      <c r="EM102" s="1"/>
      <c r="EN102" s="1"/>
      <c r="EO102" s="9"/>
      <c r="EP102" s="4">
        <v>13.1</v>
      </c>
      <c r="EQ102" s="4">
        <v>11.8</v>
      </c>
      <c r="ER102" s="4">
        <v>16.899999999999999</v>
      </c>
      <c r="ES102" s="4">
        <v>20.9</v>
      </c>
      <c r="ET102" s="4">
        <v>30.799999999999997</v>
      </c>
      <c r="EU102" s="4">
        <v>33.9</v>
      </c>
    </row>
    <row r="103" spans="1:151" hidden="1" x14ac:dyDescent="0.2">
      <c r="A103" s="2">
        <v>45266</v>
      </c>
      <c r="B103" s="6" t="s">
        <v>44</v>
      </c>
      <c r="C103" s="6" t="s">
        <v>1</v>
      </c>
      <c r="D103" s="8">
        <v>0.6645833333333333</v>
      </c>
      <c r="E103" s="1" t="s">
        <v>56</v>
      </c>
      <c r="F103" s="1"/>
      <c r="G103" s="1" t="s">
        <v>136</v>
      </c>
      <c r="H103" s="1" t="s">
        <v>34</v>
      </c>
      <c r="I103" s="1" t="s">
        <v>38</v>
      </c>
      <c r="J103" s="1" t="s">
        <v>47</v>
      </c>
      <c r="K103" s="6">
        <v>16</v>
      </c>
      <c r="L103" s="1" t="s">
        <v>32</v>
      </c>
      <c r="M103" s="6">
        <v>1300</v>
      </c>
      <c r="N103" s="6">
        <v>21000</v>
      </c>
      <c r="O103" s="4"/>
      <c r="P103" s="9"/>
      <c r="Q103" s="1"/>
      <c r="R103" s="9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9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9"/>
      <c r="BI103" s="1"/>
      <c r="BJ103" s="1"/>
      <c r="BK103" s="1"/>
      <c r="BL103" s="1"/>
      <c r="BM103" s="1"/>
      <c r="BN103" s="1"/>
      <c r="BO103" s="9"/>
      <c r="BP103" s="1"/>
      <c r="BQ103" s="1"/>
      <c r="BR103" s="1"/>
      <c r="BS103" s="1"/>
      <c r="BT103" s="1"/>
      <c r="BU103" s="1"/>
      <c r="BV103" s="9"/>
      <c r="BW103" s="1"/>
      <c r="BX103" s="1"/>
      <c r="BY103" s="1"/>
      <c r="BZ103" s="1"/>
      <c r="CA103" s="1"/>
      <c r="CB103" s="9"/>
      <c r="CC103" s="1"/>
      <c r="CD103" s="1"/>
      <c r="CE103" s="1"/>
      <c r="CF103" s="9"/>
      <c r="CG103" s="1"/>
      <c r="CH103" s="9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9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9"/>
      <c r="DU103" s="9"/>
      <c r="DV103" s="1"/>
      <c r="DW103" s="1"/>
      <c r="DX103" s="1"/>
      <c r="DY103" s="9"/>
      <c r="DZ103" s="1"/>
      <c r="EA103" s="1"/>
      <c r="EB103" s="1"/>
      <c r="EC103" s="9"/>
      <c r="ED103" s="1"/>
      <c r="EE103" s="1"/>
      <c r="EF103" s="1"/>
      <c r="EG103" s="9"/>
      <c r="EH103" s="1"/>
      <c r="EI103" s="1"/>
      <c r="EJ103" s="1"/>
      <c r="EK103" s="9"/>
      <c r="EL103" s="1"/>
      <c r="EM103" s="1"/>
      <c r="EN103" s="1"/>
      <c r="EO103" s="9"/>
      <c r="EP103" s="4">
        <v>21.6</v>
      </c>
      <c r="EQ103" s="4">
        <v>60</v>
      </c>
      <c r="ER103" s="4">
        <v>45.6</v>
      </c>
      <c r="ES103" s="4">
        <v>63.6</v>
      </c>
      <c r="ET103" s="4">
        <v>71.900000000000006</v>
      </c>
      <c r="EU103" s="4">
        <v>95.9</v>
      </c>
    </row>
    <row r="104" spans="1:151" hidden="1" x14ac:dyDescent="0.2">
      <c r="A104" s="2">
        <v>45266</v>
      </c>
      <c r="B104" s="6" t="s">
        <v>44</v>
      </c>
      <c r="C104" s="6" t="s">
        <v>8</v>
      </c>
      <c r="D104" s="8">
        <v>0.68888888888888899</v>
      </c>
      <c r="E104" s="1" t="s">
        <v>56</v>
      </c>
      <c r="F104" s="1"/>
      <c r="G104" s="1" t="s">
        <v>137</v>
      </c>
      <c r="H104" s="1" t="s">
        <v>34</v>
      </c>
      <c r="I104" s="1" t="s">
        <v>30</v>
      </c>
      <c r="J104" s="1" t="s">
        <v>47</v>
      </c>
      <c r="K104" s="6">
        <v>12</v>
      </c>
      <c r="L104" s="1" t="s">
        <v>32</v>
      </c>
      <c r="M104" s="6">
        <v>1900</v>
      </c>
      <c r="N104" s="6">
        <v>22000</v>
      </c>
      <c r="O104" s="4"/>
      <c r="P104" s="9"/>
      <c r="Q104" s="1"/>
      <c r="R104" s="9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9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9"/>
      <c r="BI104" s="1"/>
      <c r="BJ104" s="1"/>
      <c r="BK104" s="1"/>
      <c r="BL104" s="1"/>
      <c r="BM104" s="1"/>
      <c r="BN104" s="1"/>
      <c r="BO104" s="9"/>
      <c r="BP104" s="1"/>
      <c r="BQ104" s="1"/>
      <c r="BR104" s="1"/>
      <c r="BS104" s="1"/>
      <c r="BT104" s="1"/>
      <c r="BU104" s="1"/>
      <c r="BV104" s="9"/>
      <c r="BW104" s="1"/>
      <c r="BX104" s="1"/>
      <c r="BY104" s="1"/>
      <c r="BZ104" s="1"/>
      <c r="CA104" s="1"/>
      <c r="CB104" s="9"/>
      <c r="CC104" s="1"/>
      <c r="CD104" s="1"/>
      <c r="CE104" s="1"/>
      <c r="CF104" s="9"/>
      <c r="CG104" s="1"/>
      <c r="CH104" s="9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9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9"/>
      <c r="DU104" s="9"/>
      <c r="DV104" s="1"/>
      <c r="DW104" s="1"/>
      <c r="DX104" s="1"/>
      <c r="DY104" s="9"/>
      <c r="DZ104" s="1"/>
      <c r="EA104" s="1"/>
      <c r="EB104" s="1"/>
      <c r="EC104" s="9"/>
      <c r="ED104" s="1"/>
      <c r="EE104" s="1"/>
      <c r="EF104" s="1"/>
      <c r="EG104" s="9"/>
      <c r="EH104" s="1"/>
      <c r="EI104" s="1"/>
      <c r="EJ104" s="1"/>
      <c r="EK104" s="9"/>
      <c r="EL104" s="1"/>
      <c r="EM104" s="1"/>
      <c r="EN104" s="1"/>
      <c r="EO104" s="9"/>
      <c r="EP104" s="4">
        <v>23.3</v>
      </c>
      <c r="EQ104" s="4">
        <v>8.3999999999999986</v>
      </c>
      <c r="ER104" s="4">
        <v>25.1</v>
      </c>
      <c r="ES104" s="4">
        <v>28.4</v>
      </c>
      <c r="ET104" s="4">
        <v>32.6</v>
      </c>
      <c r="EU104" s="4">
        <v>44.6</v>
      </c>
    </row>
    <row r="105" spans="1:151" hidden="1" x14ac:dyDescent="0.2">
      <c r="A105" s="2">
        <v>45266</v>
      </c>
      <c r="B105" s="6" t="s">
        <v>44</v>
      </c>
      <c r="C105" s="6" t="s">
        <v>11</v>
      </c>
      <c r="D105" s="8">
        <v>0.71319444444444446</v>
      </c>
      <c r="E105" s="1" t="s">
        <v>56</v>
      </c>
      <c r="F105" s="1"/>
      <c r="G105" s="1" t="s">
        <v>138</v>
      </c>
      <c r="H105" s="1" t="s">
        <v>34</v>
      </c>
      <c r="I105" s="1" t="s">
        <v>59</v>
      </c>
      <c r="J105" s="1" t="s">
        <v>47</v>
      </c>
      <c r="K105" s="6">
        <v>7</v>
      </c>
      <c r="L105" s="1" t="s">
        <v>32</v>
      </c>
      <c r="M105" s="6">
        <v>1500</v>
      </c>
      <c r="N105" s="6">
        <v>19000</v>
      </c>
      <c r="O105" s="4"/>
      <c r="P105" s="9"/>
      <c r="Q105" s="1"/>
      <c r="R105" s="9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9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9"/>
      <c r="BI105" s="1"/>
      <c r="BJ105" s="1"/>
      <c r="BK105" s="1"/>
      <c r="BL105" s="1"/>
      <c r="BM105" s="1"/>
      <c r="BN105" s="1"/>
      <c r="BO105" s="9"/>
      <c r="BP105" s="1"/>
      <c r="BQ105" s="1"/>
      <c r="BR105" s="1"/>
      <c r="BS105" s="1"/>
      <c r="BT105" s="1"/>
      <c r="BU105" s="1"/>
      <c r="BV105" s="9"/>
      <c r="BW105" s="1"/>
      <c r="BX105" s="1"/>
      <c r="BY105" s="1"/>
      <c r="BZ105" s="1"/>
      <c r="CA105" s="1"/>
      <c r="CB105" s="9"/>
      <c r="CC105" s="1"/>
      <c r="CD105" s="1"/>
      <c r="CE105" s="1"/>
      <c r="CF105" s="9"/>
      <c r="CG105" s="1"/>
      <c r="CH105" s="9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9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9"/>
      <c r="DU105" s="9"/>
      <c r="DV105" s="1"/>
      <c r="DW105" s="1"/>
      <c r="DX105" s="1"/>
      <c r="DY105" s="9"/>
      <c r="DZ105" s="1"/>
      <c r="EA105" s="1"/>
      <c r="EB105" s="1"/>
      <c r="EC105" s="9"/>
      <c r="ED105" s="1"/>
      <c r="EE105" s="1"/>
      <c r="EF105" s="1"/>
      <c r="EG105" s="9"/>
      <c r="EH105" s="1"/>
      <c r="EI105" s="1"/>
      <c r="EJ105" s="1"/>
      <c r="EK105" s="9"/>
      <c r="EL105" s="1"/>
      <c r="EM105" s="1"/>
      <c r="EN105" s="1"/>
      <c r="EO105" s="9"/>
      <c r="EP105" s="4">
        <v>8.6000000000000014</v>
      </c>
      <c r="EQ105" s="4">
        <v>9.1000000000000014</v>
      </c>
      <c r="ER105" s="4">
        <v>5.9</v>
      </c>
      <c r="ES105" s="4">
        <v>11.8</v>
      </c>
      <c r="ET105" s="4">
        <v>18.200000000000003</v>
      </c>
      <c r="EU105" s="4">
        <v>37.200000000000003</v>
      </c>
    </row>
    <row r="106" spans="1:151" hidden="1" x14ac:dyDescent="0.2">
      <c r="A106" s="2">
        <v>45266</v>
      </c>
      <c r="B106" s="6" t="s">
        <v>44</v>
      </c>
      <c r="C106" s="6" t="s">
        <v>13</v>
      </c>
      <c r="D106" s="8">
        <v>0.73749999999999993</v>
      </c>
      <c r="E106" s="1" t="s">
        <v>56</v>
      </c>
      <c r="F106" s="1"/>
      <c r="G106" s="1" t="s">
        <v>139</v>
      </c>
      <c r="H106" s="1" t="s">
        <v>34</v>
      </c>
      <c r="I106" s="1" t="s">
        <v>38</v>
      </c>
      <c r="J106" s="1" t="s">
        <v>47</v>
      </c>
      <c r="K106" s="6">
        <v>16</v>
      </c>
      <c r="L106" s="1" t="s">
        <v>32</v>
      </c>
      <c r="M106" s="6">
        <v>1300</v>
      </c>
      <c r="N106" s="6">
        <v>25000</v>
      </c>
      <c r="O106" s="4"/>
      <c r="P106" s="9"/>
      <c r="Q106" s="1"/>
      <c r="R106" s="9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9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9"/>
      <c r="BI106" s="1"/>
      <c r="BJ106" s="1"/>
      <c r="BK106" s="1"/>
      <c r="BL106" s="1"/>
      <c r="BM106" s="1"/>
      <c r="BN106" s="1"/>
      <c r="BO106" s="9"/>
      <c r="BP106" s="1"/>
      <c r="BQ106" s="1"/>
      <c r="BR106" s="1"/>
      <c r="BS106" s="1"/>
      <c r="BT106" s="1"/>
      <c r="BU106" s="1"/>
      <c r="BV106" s="9"/>
      <c r="BW106" s="1"/>
      <c r="BX106" s="1"/>
      <c r="BY106" s="1"/>
      <c r="BZ106" s="1"/>
      <c r="CA106" s="1"/>
      <c r="CB106" s="9"/>
      <c r="CC106" s="1"/>
      <c r="CD106" s="1"/>
      <c r="CE106" s="1"/>
      <c r="CF106" s="9"/>
      <c r="CG106" s="1"/>
      <c r="CH106" s="9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9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9"/>
      <c r="DU106" s="9"/>
      <c r="DV106" s="1"/>
      <c r="DW106" s="1"/>
      <c r="DX106" s="1"/>
      <c r="DY106" s="9"/>
      <c r="DZ106" s="1"/>
      <c r="EA106" s="1"/>
      <c r="EB106" s="1"/>
      <c r="EC106" s="9"/>
      <c r="ED106" s="1"/>
      <c r="EE106" s="1"/>
      <c r="EF106" s="1"/>
      <c r="EG106" s="9"/>
      <c r="EH106" s="1"/>
      <c r="EI106" s="1"/>
      <c r="EJ106" s="1"/>
      <c r="EK106" s="9"/>
      <c r="EL106" s="1"/>
      <c r="EM106" s="1"/>
      <c r="EN106" s="1"/>
      <c r="EO106" s="9"/>
      <c r="EP106" s="4">
        <v>12</v>
      </c>
      <c r="EQ106" s="4">
        <v>18.3</v>
      </c>
      <c r="ER106" s="4">
        <v>19.7</v>
      </c>
      <c r="ES106" s="4">
        <v>25</v>
      </c>
      <c r="ET106" s="4">
        <v>28.7</v>
      </c>
      <c r="EU106" s="4">
        <v>57.7</v>
      </c>
    </row>
    <row r="107" spans="1:151" hidden="1" x14ac:dyDescent="0.2">
      <c r="A107" s="2">
        <v>45266</v>
      </c>
      <c r="B107" s="6" t="s">
        <v>44</v>
      </c>
      <c r="C107" s="6" t="s">
        <v>15</v>
      </c>
      <c r="D107" s="8">
        <v>0.76041666666666663</v>
      </c>
      <c r="E107" s="1" t="s">
        <v>56</v>
      </c>
      <c r="F107" s="1"/>
      <c r="G107" s="1" t="s">
        <v>140</v>
      </c>
      <c r="H107" s="1" t="s">
        <v>34</v>
      </c>
      <c r="I107" s="1" t="s">
        <v>59</v>
      </c>
      <c r="J107" s="1" t="s">
        <v>47</v>
      </c>
      <c r="K107" s="6">
        <v>16</v>
      </c>
      <c r="L107" s="1" t="s">
        <v>32</v>
      </c>
      <c r="M107" s="6">
        <v>1300</v>
      </c>
      <c r="N107" s="6">
        <v>19000</v>
      </c>
      <c r="O107" s="4"/>
      <c r="P107" s="9"/>
      <c r="Q107" s="1"/>
      <c r="R107" s="9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9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9"/>
      <c r="BI107" s="1"/>
      <c r="BJ107" s="1"/>
      <c r="BK107" s="1"/>
      <c r="BL107" s="1"/>
      <c r="BM107" s="1"/>
      <c r="BN107" s="1"/>
      <c r="BO107" s="9"/>
      <c r="BP107" s="1"/>
      <c r="BQ107" s="1"/>
      <c r="BR107" s="1"/>
      <c r="BS107" s="1"/>
      <c r="BT107" s="1"/>
      <c r="BU107" s="1"/>
      <c r="BV107" s="9"/>
      <c r="BW107" s="1"/>
      <c r="BX107" s="1"/>
      <c r="BY107" s="1"/>
      <c r="BZ107" s="1"/>
      <c r="CA107" s="1"/>
      <c r="CB107" s="9"/>
      <c r="CC107" s="1"/>
      <c r="CD107" s="1"/>
      <c r="CE107" s="1"/>
      <c r="CF107" s="9"/>
      <c r="CG107" s="1"/>
      <c r="CH107" s="9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9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9"/>
      <c r="DU107" s="9"/>
      <c r="DV107" s="1"/>
      <c r="DW107" s="1"/>
      <c r="DX107" s="1"/>
      <c r="DY107" s="9"/>
      <c r="DZ107" s="1"/>
      <c r="EA107" s="1"/>
      <c r="EB107" s="1"/>
      <c r="EC107" s="9"/>
      <c r="ED107" s="1"/>
      <c r="EE107" s="1"/>
      <c r="EF107" s="1"/>
      <c r="EG107" s="9"/>
      <c r="EH107" s="1"/>
      <c r="EI107" s="1"/>
      <c r="EJ107" s="1"/>
      <c r="EK107" s="9"/>
      <c r="EL107" s="1"/>
      <c r="EM107" s="1"/>
      <c r="EN107" s="1"/>
      <c r="EO107" s="9"/>
      <c r="EP107" s="4">
        <v>17.399999999999999</v>
      </c>
      <c r="EQ107" s="4">
        <v>24</v>
      </c>
      <c r="ER107" s="4">
        <v>13.4</v>
      </c>
      <c r="ES107" s="4">
        <v>27.4</v>
      </c>
      <c r="ET107" s="4">
        <v>41.4</v>
      </c>
      <c r="EU107" s="4">
        <v>56.4</v>
      </c>
    </row>
    <row r="108" spans="1:151" hidden="1" x14ac:dyDescent="0.2">
      <c r="A108" s="2">
        <v>45266</v>
      </c>
      <c r="B108" s="6" t="s">
        <v>44</v>
      </c>
      <c r="C108" s="6" t="s">
        <v>17</v>
      </c>
      <c r="D108" s="8">
        <v>0.78125</v>
      </c>
      <c r="E108" s="1" t="s">
        <v>56</v>
      </c>
      <c r="F108" s="1"/>
      <c r="G108" s="1" t="s">
        <v>141</v>
      </c>
      <c r="H108" s="1" t="s">
        <v>34</v>
      </c>
      <c r="I108" s="1" t="s">
        <v>38</v>
      </c>
      <c r="J108" s="1" t="s">
        <v>47</v>
      </c>
      <c r="K108" s="6">
        <v>16</v>
      </c>
      <c r="L108" s="1" t="s">
        <v>32</v>
      </c>
      <c r="M108" s="6">
        <v>1500</v>
      </c>
      <c r="N108" s="6">
        <v>18000</v>
      </c>
      <c r="O108" s="4"/>
      <c r="P108" s="9"/>
      <c r="Q108" s="1"/>
      <c r="R108" s="9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9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9"/>
      <c r="BI108" s="1"/>
      <c r="BJ108" s="1"/>
      <c r="BK108" s="1"/>
      <c r="BL108" s="1"/>
      <c r="BM108" s="1"/>
      <c r="BN108" s="1"/>
      <c r="BO108" s="9"/>
      <c r="BP108" s="1"/>
      <c r="BQ108" s="1"/>
      <c r="BR108" s="1"/>
      <c r="BS108" s="1"/>
      <c r="BT108" s="1"/>
      <c r="BU108" s="1"/>
      <c r="BV108" s="9"/>
      <c r="BW108" s="1"/>
      <c r="BX108" s="1"/>
      <c r="BY108" s="1"/>
      <c r="BZ108" s="1"/>
      <c r="CA108" s="1"/>
      <c r="CB108" s="9"/>
      <c r="CC108" s="1"/>
      <c r="CD108" s="1"/>
      <c r="CE108" s="1"/>
      <c r="CF108" s="9"/>
      <c r="CG108" s="1"/>
      <c r="CH108" s="9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9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9"/>
      <c r="DU108" s="9"/>
      <c r="DV108" s="1"/>
      <c r="DW108" s="1"/>
      <c r="DX108" s="1"/>
      <c r="DY108" s="9"/>
      <c r="DZ108" s="1"/>
      <c r="EA108" s="1"/>
      <c r="EB108" s="1"/>
      <c r="EC108" s="9"/>
      <c r="ED108" s="1"/>
      <c r="EE108" s="1"/>
      <c r="EF108" s="1"/>
      <c r="EG108" s="9"/>
      <c r="EH108" s="1"/>
      <c r="EI108" s="1"/>
      <c r="EJ108" s="1"/>
      <c r="EK108" s="9"/>
      <c r="EL108" s="1"/>
      <c r="EM108" s="1"/>
      <c r="EN108" s="1"/>
      <c r="EO108" s="9"/>
      <c r="EP108" s="4">
        <v>30</v>
      </c>
      <c r="EQ108" s="4">
        <v>21.7</v>
      </c>
      <c r="ER108" s="4">
        <v>23.7</v>
      </c>
      <c r="ES108" s="4">
        <v>37.700000000000003</v>
      </c>
      <c r="ET108" s="4">
        <v>50.7</v>
      </c>
      <c r="EU108" s="4">
        <v>54.6</v>
      </c>
    </row>
    <row r="109" spans="1:151" hidden="1" x14ac:dyDescent="0.2">
      <c r="A109" s="2">
        <v>45266</v>
      </c>
      <c r="B109" s="6" t="s">
        <v>44</v>
      </c>
      <c r="C109" s="6" t="s">
        <v>19</v>
      </c>
      <c r="D109" s="8">
        <v>0.80208333333333337</v>
      </c>
      <c r="E109" s="1" t="s">
        <v>56</v>
      </c>
      <c r="F109" s="1"/>
      <c r="G109" s="1" t="s">
        <v>142</v>
      </c>
      <c r="H109" s="1" t="s">
        <v>34</v>
      </c>
      <c r="I109" s="1" t="s">
        <v>38</v>
      </c>
      <c r="J109" s="1" t="s">
        <v>47</v>
      </c>
      <c r="K109" s="6">
        <v>16</v>
      </c>
      <c r="L109" s="1" t="s">
        <v>32</v>
      </c>
      <c r="M109" s="6">
        <v>1300</v>
      </c>
      <c r="N109" s="6">
        <v>19000</v>
      </c>
      <c r="O109" s="4"/>
      <c r="P109" s="9"/>
      <c r="Q109" s="1"/>
      <c r="R109" s="9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9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9"/>
      <c r="BI109" s="1"/>
      <c r="BJ109" s="1"/>
      <c r="BK109" s="1"/>
      <c r="BL109" s="1"/>
      <c r="BM109" s="1"/>
      <c r="BN109" s="1"/>
      <c r="BO109" s="9"/>
      <c r="BP109" s="1"/>
      <c r="BQ109" s="1"/>
      <c r="BR109" s="1"/>
      <c r="BS109" s="1"/>
      <c r="BT109" s="1"/>
      <c r="BU109" s="1"/>
      <c r="BV109" s="9"/>
      <c r="BW109" s="1"/>
      <c r="BX109" s="1"/>
      <c r="BY109" s="1"/>
      <c r="BZ109" s="1"/>
      <c r="CA109" s="1"/>
      <c r="CB109" s="9"/>
      <c r="CC109" s="1"/>
      <c r="CD109" s="1"/>
      <c r="CE109" s="1"/>
      <c r="CF109" s="9"/>
      <c r="CG109" s="1"/>
      <c r="CH109" s="9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9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9"/>
      <c r="DU109" s="9"/>
      <c r="DV109" s="1"/>
      <c r="DW109" s="1"/>
      <c r="DX109" s="1"/>
      <c r="DY109" s="9"/>
      <c r="DZ109" s="1"/>
      <c r="EA109" s="1"/>
      <c r="EB109" s="1"/>
      <c r="EC109" s="9"/>
      <c r="ED109" s="1"/>
      <c r="EE109" s="1"/>
      <c r="EF109" s="1"/>
      <c r="EG109" s="9"/>
      <c r="EH109" s="1"/>
      <c r="EI109" s="1"/>
      <c r="EJ109" s="1"/>
      <c r="EK109" s="9"/>
      <c r="EL109" s="1"/>
      <c r="EM109" s="1"/>
      <c r="EN109" s="1"/>
      <c r="EO109" s="9"/>
      <c r="EP109" s="4">
        <v>21.5</v>
      </c>
      <c r="EQ109" s="4">
        <v>8.5</v>
      </c>
      <c r="ER109" s="4">
        <v>25</v>
      </c>
      <c r="ES109" s="4">
        <v>27.5</v>
      </c>
      <c r="ET109" s="4">
        <v>43.5</v>
      </c>
      <c r="EU109" s="4">
        <v>63.5</v>
      </c>
    </row>
    <row r="110" spans="1:151" hidden="1" x14ac:dyDescent="0.2">
      <c r="A110" s="2">
        <v>45266</v>
      </c>
      <c r="B110" s="6" t="s">
        <v>44</v>
      </c>
      <c r="C110" s="6" t="s">
        <v>21</v>
      </c>
      <c r="D110" s="8">
        <v>0.82291666666666663</v>
      </c>
      <c r="E110" s="1" t="s">
        <v>56</v>
      </c>
      <c r="F110" s="1"/>
      <c r="G110" s="1" t="s">
        <v>143</v>
      </c>
      <c r="H110" s="1" t="s">
        <v>34</v>
      </c>
      <c r="I110" s="1" t="s">
        <v>38</v>
      </c>
      <c r="J110" s="1" t="s">
        <v>47</v>
      </c>
      <c r="K110" s="6">
        <v>16</v>
      </c>
      <c r="L110" s="1" t="s">
        <v>32</v>
      </c>
      <c r="M110" s="6">
        <v>1500</v>
      </c>
      <c r="N110" s="6">
        <v>16000</v>
      </c>
      <c r="O110" s="4"/>
      <c r="P110" s="9"/>
      <c r="Q110" s="1"/>
      <c r="R110" s="9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9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9"/>
      <c r="BI110" s="1"/>
      <c r="BJ110" s="1"/>
      <c r="BK110" s="1"/>
      <c r="BL110" s="1"/>
      <c r="BM110" s="1"/>
      <c r="BN110" s="1"/>
      <c r="BO110" s="9"/>
      <c r="BP110" s="1"/>
      <c r="BQ110" s="1"/>
      <c r="BR110" s="1"/>
      <c r="BS110" s="1"/>
      <c r="BT110" s="1"/>
      <c r="BU110" s="1"/>
      <c r="BV110" s="9"/>
      <c r="BW110" s="1"/>
      <c r="BX110" s="1"/>
      <c r="BY110" s="1"/>
      <c r="BZ110" s="1"/>
      <c r="CA110" s="1"/>
      <c r="CB110" s="9"/>
      <c r="CC110" s="1"/>
      <c r="CD110" s="1"/>
      <c r="CE110" s="1"/>
      <c r="CF110" s="9"/>
      <c r="CG110" s="1"/>
      <c r="CH110" s="9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9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9"/>
      <c r="DU110" s="9"/>
      <c r="DV110" s="1"/>
      <c r="DW110" s="1"/>
      <c r="DX110" s="1"/>
      <c r="DY110" s="9"/>
      <c r="DZ110" s="1"/>
      <c r="EA110" s="1"/>
      <c r="EB110" s="1"/>
      <c r="EC110" s="9"/>
      <c r="ED110" s="1"/>
      <c r="EE110" s="1"/>
      <c r="EF110" s="1"/>
      <c r="EG110" s="9"/>
      <c r="EH110" s="1"/>
      <c r="EI110" s="1"/>
      <c r="EJ110" s="1"/>
      <c r="EK110" s="9"/>
      <c r="EL110" s="1"/>
      <c r="EM110" s="1"/>
      <c r="EN110" s="1"/>
      <c r="EO110" s="9"/>
      <c r="EP110" s="4">
        <v>17.8</v>
      </c>
      <c r="EQ110" s="4">
        <v>34.799999999999997</v>
      </c>
      <c r="ER110" s="4">
        <v>41</v>
      </c>
      <c r="ES110" s="4">
        <v>46.8</v>
      </c>
      <c r="ET110" s="4">
        <v>50.9</v>
      </c>
      <c r="EU110" s="4">
        <v>62.9</v>
      </c>
    </row>
    <row r="111" spans="1:151" x14ac:dyDescent="0.2">
      <c r="A111" s="2">
        <v>45267</v>
      </c>
      <c r="B111" s="6" t="s">
        <v>0</v>
      </c>
      <c r="C111" s="6" t="s">
        <v>1</v>
      </c>
      <c r="D111" s="8">
        <v>0.57638888888888895</v>
      </c>
      <c r="E111" s="1" t="s">
        <v>2</v>
      </c>
      <c r="F111" s="1"/>
      <c r="G111" s="1" t="s">
        <v>144</v>
      </c>
      <c r="H111" s="1" t="s">
        <v>10</v>
      </c>
      <c r="I111" s="1" t="s">
        <v>23</v>
      </c>
      <c r="J111" s="1" t="s">
        <v>5</v>
      </c>
      <c r="K111" s="6">
        <v>15</v>
      </c>
      <c r="L111" s="1" t="s">
        <v>6</v>
      </c>
      <c r="M111" s="6">
        <v>2100</v>
      </c>
      <c r="N111" s="6">
        <v>90000</v>
      </c>
      <c r="O111" s="4"/>
      <c r="P111" s="9"/>
      <c r="Q111" s="1"/>
      <c r="R111" s="9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9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9"/>
      <c r="BI111" s="1"/>
      <c r="BJ111" s="1"/>
      <c r="BK111" s="1"/>
      <c r="BL111" s="1"/>
      <c r="BM111" s="1"/>
      <c r="BN111" s="1"/>
      <c r="BO111" s="9"/>
      <c r="BP111" s="1"/>
      <c r="BQ111" s="1"/>
      <c r="BR111" s="1"/>
      <c r="BS111" s="1"/>
      <c r="BT111" s="1"/>
      <c r="BU111" s="1"/>
      <c r="BV111" s="9"/>
      <c r="BW111" s="1"/>
      <c r="BX111" s="1"/>
      <c r="BY111" s="1"/>
      <c r="BZ111" s="1"/>
      <c r="CA111" s="1"/>
      <c r="CB111" s="9"/>
      <c r="CC111" s="1"/>
      <c r="CD111" s="1"/>
      <c r="CE111" s="1"/>
      <c r="CF111" s="9"/>
      <c r="CG111" s="1"/>
      <c r="CH111" s="9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9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9"/>
      <c r="DU111" s="9"/>
      <c r="DV111" s="1"/>
      <c r="DW111" s="1"/>
      <c r="DX111" s="1"/>
      <c r="DY111" s="9"/>
      <c r="DZ111" s="1"/>
      <c r="EA111" s="1"/>
      <c r="EB111" s="1"/>
      <c r="EC111" s="9"/>
      <c r="ED111" s="1"/>
      <c r="EE111" s="1"/>
      <c r="EF111" s="1"/>
      <c r="EG111" s="9"/>
      <c r="EH111" s="1"/>
      <c r="EI111" s="1"/>
      <c r="EJ111" s="1"/>
      <c r="EK111" s="9"/>
      <c r="EL111" s="1"/>
      <c r="EM111" s="1"/>
      <c r="EN111" s="1"/>
      <c r="EO111" s="9"/>
      <c r="EP111" s="4">
        <v>20.2</v>
      </c>
      <c r="EQ111" s="4">
        <v>22</v>
      </c>
      <c r="ER111" s="4">
        <v>8.1999999999999993</v>
      </c>
      <c r="ES111" s="4">
        <v>25.2</v>
      </c>
      <c r="ET111" s="4">
        <v>42.2</v>
      </c>
      <c r="EU111" s="4">
        <v>45.900000000000006</v>
      </c>
    </row>
    <row r="112" spans="1:151" x14ac:dyDescent="0.2">
      <c r="A112" s="2">
        <v>45267</v>
      </c>
      <c r="B112" s="6" t="s">
        <v>0</v>
      </c>
      <c r="C112" s="6" t="s">
        <v>8</v>
      </c>
      <c r="D112" s="8">
        <v>0.60069444444444442</v>
      </c>
      <c r="E112" s="1" t="s">
        <v>2</v>
      </c>
      <c r="F112" s="1"/>
      <c r="G112" s="1" t="s">
        <v>145</v>
      </c>
      <c r="H112" s="1" t="s">
        <v>10</v>
      </c>
      <c r="I112" s="1"/>
      <c r="J112" s="1" t="s">
        <v>5</v>
      </c>
      <c r="K112" s="6">
        <v>13</v>
      </c>
      <c r="L112" s="1" t="s">
        <v>6</v>
      </c>
      <c r="M112" s="6">
        <v>2700</v>
      </c>
      <c r="N112" s="6">
        <v>41000</v>
      </c>
      <c r="O112" s="4"/>
      <c r="P112" s="9"/>
      <c r="Q112" s="1"/>
      <c r="R112" s="9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9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9"/>
      <c r="BI112" s="1"/>
      <c r="BJ112" s="1"/>
      <c r="BK112" s="1"/>
      <c r="BL112" s="1"/>
      <c r="BM112" s="1"/>
      <c r="BN112" s="1"/>
      <c r="BO112" s="9"/>
      <c r="BP112" s="1"/>
      <c r="BQ112" s="1"/>
      <c r="BR112" s="1"/>
      <c r="BS112" s="1"/>
      <c r="BT112" s="1"/>
      <c r="BU112" s="1"/>
      <c r="BV112" s="9"/>
      <c r="BW112" s="1"/>
      <c r="BX112" s="1"/>
      <c r="BY112" s="1"/>
      <c r="BZ112" s="1"/>
      <c r="CA112" s="1"/>
      <c r="CB112" s="9"/>
      <c r="CC112" s="1"/>
      <c r="CD112" s="1"/>
      <c r="CE112" s="1"/>
      <c r="CF112" s="9"/>
      <c r="CG112" s="1"/>
      <c r="CH112" s="9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9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9"/>
      <c r="DU112" s="9"/>
      <c r="DV112" s="1"/>
      <c r="DW112" s="1"/>
      <c r="DX112" s="1"/>
      <c r="DY112" s="9"/>
      <c r="DZ112" s="1"/>
      <c r="EA112" s="1"/>
      <c r="EB112" s="1"/>
      <c r="EC112" s="9"/>
      <c r="ED112" s="1"/>
      <c r="EE112" s="1"/>
      <c r="EF112" s="1"/>
      <c r="EG112" s="9"/>
      <c r="EH112" s="1"/>
      <c r="EI112" s="1"/>
      <c r="EJ112" s="1"/>
      <c r="EK112" s="9"/>
      <c r="EL112" s="1"/>
      <c r="EM112" s="1"/>
      <c r="EN112" s="1"/>
      <c r="EO112" s="9"/>
      <c r="EP112" s="4">
        <v>44</v>
      </c>
      <c r="EQ112" s="4">
        <v>117</v>
      </c>
      <c r="ER112" s="4">
        <v>95</v>
      </c>
      <c r="ES112" s="4">
        <v>128</v>
      </c>
      <c r="ET112" s="4">
        <v>154</v>
      </c>
      <c r="EU112" s="4">
        <v>173</v>
      </c>
    </row>
    <row r="113" spans="1:151" x14ac:dyDescent="0.2">
      <c r="A113" s="2">
        <v>45267</v>
      </c>
      <c r="B113" s="6" t="s">
        <v>0</v>
      </c>
      <c r="C113" s="6" t="s">
        <v>11</v>
      </c>
      <c r="D113" s="8">
        <v>0.625</v>
      </c>
      <c r="E113" s="1" t="s">
        <v>2</v>
      </c>
      <c r="F113" s="1"/>
      <c r="G113" s="1" t="s">
        <v>146</v>
      </c>
      <c r="H113" s="1" t="s">
        <v>10</v>
      </c>
      <c r="I113" s="1"/>
      <c r="J113" s="1" t="s">
        <v>5</v>
      </c>
      <c r="K113" s="6">
        <v>12</v>
      </c>
      <c r="L113" s="1" t="s">
        <v>6</v>
      </c>
      <c r="M113" s="6">
        <v>2100</v>
      </c>
      <c r="N113" s="6">
        <v>18000</v>
      </c>
      <c r="O113" s="4"/>
      <c r="P113" s="9"/>
      <c r="Q113" s="1"/>
      <c r="R113" s="9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9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9"/>
      <c r="BI113" s="1"/>
      <c r="BJ113" s="1"/>
      <c r="BK113" s="1"/>
      <c r="BL113" s="1"/>
      <c r="BM113" s="1"/>
      <c r="BN113" s="1"/>
      <c r="BO113" s="9"/>
      <c r="BP113" s="1"/>
      <c r="BQ113" s="1"/>
      <c r="BR113" s="1"/>
      <c r="BS113" s="1"/>
      <c r="BT113" s="1"/>
      <c r="BU113" s="1"/>
      <c r="BV113" s="9"/>
      <c r="BW113" s="1"/>
      <c r="BX113" s="1"/>
      <c r="BY113" s="1"/>
      <c r="BZ113" s="1"/>
      <c r="CA113" s="1"/>
      <c r="CB113" s="9"/>
      <c r="CC113" s="1"/>
      <c r="CD113" s="1"/>
      <c r="CE113" s="1"/>
      <c r="CF113" s="9"/>
      <c r="CG113" s="1"/>
      <c r="CH113" s="9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9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9"/>
      <c r="DU113" s="9"/>
      <c r="DV113" s="1"/>
      <c r="DW113" s="1"/>
      <c r="DX113" s="1"/>
      <c r="DY113" s="9"/>
      <c r="DZ113" s="1"/>
      <c r="EA113" s="1"/>
      <c r="EB113" s="1"/>
      <c r="EC113" s="9"/>
      <c r="ED113" s="1"/>
      <c r="EE113" s="1"/>
      <c r="EF113" s="1"/>
      <c r="EG113" s="9"/>
      <c r="EH113" s="1"/>
      <c r="EI113" s="1"/>
      <c r="EJ113" s="1"/>
      <c r="EK113" s="9"/>
      <c r="EL113" s="1"/>
      <c r="EM113" s="1"/>
      <c r="EN113" s="1"/>
      <c r="EO113" s="9"/>
      <c r="EP113" s="4">
        <v>11</v>
      </c>
      <c r="EQ113" s="4">
        <v>29.9</v>
      </c>
      <c r="ER113" s="4">
        <v>27.1</v>
      </c>
      <c r="ES113" s="4">
        <v>34</v>
      </c>
      <c r="ET113" s="4">
        <v>102</v>
      </c>
      <c r="EU113" s="4">
        <v>105.6</v>
      </c>
    </row>
    <row r="114" spans="1:151" x14ac:dyDescent="0.2">
      <c r="A114" s="2">
        <v>45267</v>
      </c>
      <c r="B114" s="6" t="s">
        <v>0</v>
      </c>
      <c r="C114" s="6" t="s">
        <v>13</v>
      </c>
      <c r="D114" s="8">
        <v>0.64930555555555558</v>
      </c>
      <c r="E114" s="1" t="s">
        <v>2</v>
      </c>
      <c r="F114" s="1"/>
      <c r="G114" s="1" t="s">
        <v>147</v>
      </c>
      <c r="H114" s="1" t="s">
        <v>10</v>
      </c>
      <c r="I114" s="1"/>
      <c r="J114" s="1" t="s">
        <v>5</v>
      </c>
      <c r="K114" s="6">
        <v>12</v>
      </c>
      <c r="L114" s="1" t="s">
        <v>6</v>
      </c>
      <c r="M114" s="6">
        <v>2175</v>
      </c>
      <c r="N114" s="6">
        <v>33000</v>
      </c>
      <c r="O114" s="4"/>
      <c r="P114" s="9"/>
      <c r="Q114" s="1"/>
      <c r="R114" s="9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9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9"/>
      <c r="BI114" s="1"/>
      <c r="BJ114" s="1"/>
      <c r="BK114" s="1"/>
      <c r="BL114" s="1"/>
      <c r="BM114" s="1"/>
      <c r="BN114" s="1"/>
      <c r="BO114" s="9"/>
      <c r="BP114" s="1"/>
      <c r="BQ114" s="1"/>
      <c r="BR114" s="1"/>
      <c r="BS114" s="1"/>
      <c r="BT114" s="1"/>
      <c r="BU114" s="1"/>
      <c r="BV114" s="9"/>
      <c r="BW114" s="1"/>
      <c r="BX114" s="1"/>
      <c r="BY114" s="1"/>
      <c r="BZ114" s="1"/>
      <c r="CA114" s="1"/>
      <c r="CB114" s="9"/>
      <c r="CC114" s="1"/>
      <c r="CD114" s="1"/>
      <c r="CE114" s="1"/>
      <c r="CF114" s="9"/>
      <c r="CG114" s="1"/>
      <c r="CH114" s="9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9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9"/>
      <c r="DU114" s="9"/>
      <c r="DV114" s="1"/>
      <c r="DW114" s="1"/>
      <c r="DX114" s="1"/>
      <c r="DY114" s="9"/>
      <c r="DZ114" s="1"/>
      <c r="EA114" s="1"/>
      <c r="EB114" s="1"/>
      <c r="EC114" s="9"/>
      <c r="ED114" s="1"/>
      <c r="EE114" s="1"/>
      <c r="EF114" s="1"/>
      <c r="EG114" s="9"/>
      <c r="EH114" s="1"/>
      <c r="EI114" s="1"/>
      <c r="EJ114" s="1"/>
      <c r="EK114" s="9"/>
      <c r="EL114" s="1"/>
      <c r="EM114" s="1"/>
      <c r="EN114" s="1"/>
      <c r="EO114" s="9"/>
      <c r="EP114" s="4">
        <v>6.4</v>
      </c>
      <c r="EQ114" s="4">
        <v>45.6</v>
      </c>
      <c r="ER114" s="4">
        <v>46.8</v>
      </c>
      <c r="ES114" s="4">
        <v>49.4</v>
      </c>
      <c r="ET114" s="4">
        <v>99.4</v>
      </c>
      <c r="EU114" s="4">
        <v>201.4</v>
      </c>
    </row>
    <row r="115" spans="1:151" x14ac:dyDescent="0.2">
      <c r="A115" s="2">
        <v>45267</v>
      </c>
      <c r="B115" s="6" t="s">
        <v>0</v>
      </c>
      <c r="C115" s="6" t="s">
        <v>15</v>
      </c>
      <c r="D115" s="8">
        <v>0.67361111111111116</v>
      </c>
      <c r="E115" s="1" t="s">
        <v>2</v>
      </c>
      <c r="F115" s="1"/>
      <c r="G115" s="1" t="s">
        <v>148</v>
      </c>
      <c r="H115" s="1" t="s">
        <v>10</v>
      </c>
      <c r="I115" s="1"/>
      <c r="J115" s="1" t="s">
        <v>5</v>
      </c>
      <c r="K115" s="6">
        <v>15</v>
      </c>
      <c r="L115" s="1" t="s">
        <v>6</v>
      </c>
      <c r="M115" s="6">
        <v>2700</v>
      </c>
      <c r="N115" s="6">
        <v>35000</v>
      </c>
      <c r="O115" s="4"/>
      <c r="P115" s="9"/>
      <c r="Q115" s="1"/>
      <c r="R115" s="9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9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9"/>
      <c r="BI115" s="1"/>
      <c r="BJ115" s="1"/>
      <c r="BK115" s="1"/>
      <c r="BL115" s="1"/>
      <c r="BM115" s="1"/>
      <c r="BN115" s="1"/>
      <c r="BO115" s="9"/>
      <c r="BP115" s="1"/>
      <c r="BQ115" s="1"/>
      <c r="BR115" s="1"/>
      <c r="BS115" s="1"/>
      <c r="BT115" s="1"/>
      <c r="BU115" s="1"/>
      <c r="BV115" s="9"/>
      <c r="BW115" s="1"/>
      <c r="BX115" s="1"/>
      <c r="BY115" s="1"/>
      <c r="BZ115" s="1"/>
      <c r="CA115" s="1"/>
      <c r="CB115" s="9"/>
      <c r="CC115" s="1"/>
      <c r="CD115" s="1"/>
      <c r="CE115" s="1"/>
      <c r="CF115" s="9"/>
      <c r="CG115" s="1"/>
      <c r="CH115" s="9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9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9"/>
      <c r="DU115" s="9"/>
      <c r="DV115" s="1"/>
      <c r="DW115" s="1"/>
      <c r="DX115" s="1"/>
      <c r="DY115" s="9"/>
      <c r="DZ115" s="1"/>
      <c r="EA115" s="1"/>
      <c r="EB115" s="1"/>
      <c r="EC115" s="9"/>
      <c r="ED115" s="1"/>
      <c r="EE115" s="1"/>
      <c r="EF115" s="1"/>
      <c r="EG115" s="9"/>
      <c r="EH115" s="1"/>
      <c r="EI115" s="1"/>
      <c r="EJ115" s="1"/>
      <c r="EK115" s="9"/>
      <c r="EL115" s="1"/>
      <c r="EM115" s="1"/>
      <c r="EN115" s="1"/>
      <c r="EO115" s="9"/>
      <c r="EP115" s="4">
        <v>15.399999999999999</v>
      </c>
      <c r="EQ115" s="4">
        <v>71.7</v>
      </c>
      <c r="ER115" s="4">
        <v>75.7</v>
      </c>
      <c r="ES115" s="4">
        <v>81.400000000000006</v>
      </c>
      <c r="ET115" s="4">
        <v>85.7</v>
      </c>
      <c r="EU115" s="4">
        <v>98.7</v>
      </c>
    </row>
    <row r="116" spans="1:151" x14ac:dyDescent="0.2">
      <c r="A116" s="2">
        <v>45267</v>
      </c>
      <c r="B116" s="6" t="s">
        <v>0</v>
      </c>
      <c r="C116" s="6" t="s">
        <v>17</v>
      </c>
      <c r="D116" s="8">
        <v>0.69791666666666663</v>
      </c>
      <c r="E116" s="1" t="s">
        <v>2</v>
      </c>
      <c r="F116" s="1"/>
      <c r="G116" s="1" t="s">
        <v>149</v>
      </c>
      <c r="H116" s="1" t="s">
        <v>4</v>
      </c>
      <c r="I116" s="1" t="s">
        <v>23</v>
      </c>
      <c r="J116" s="1" t="s">
        <v>5</v>
      </c>
      <c r="K116" s="6">
        <v>13</v>
      </c>
      <c r="L116" s="1" t="s">
        <v>6</v>
      </c>
      <c r="M116" s="6">
        <v>2700</v>
      </c>
      <c r="N116" s="6">
        <v>75000</v>
      </c>
      <c r="O116" s="4"/>
      <c r="P116" s="9"/>
      <c r="Q116" s="1"/>
      <c r="R116" s="9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9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9"/>
      <c r="BI116" s="1"/>
      <c r="BJ116" s="1"/>
      <c r="BK116" s="1"/>
      <c r="BL116" s="1"/>
      <c r="BM116" s="1"/>
      <c r="BN116" s="1"/>
      <c r="BO116" s="9"/>
      <c r="BP116" s="1"/>
      <c r="BQ116" s="1"/>
      <c r="BR116" s="1"/>
      <c r="BS116" s="1"/>
      <c r="BT116" s="1"/>
      <c r="BU116" s="1"/>
      <c r="BV116" s="9"/>
      <c r="BW116" s="1"/>
      <c r="BX116" s="1"/>
      <c r="BY116" s="1"/>
      <c r="BZ116" s="1"/>
      <c r="CA116" s="1"/>
      <c r="CB116" s="9"/>
      <c r="CC116" s="1"/>
      <c r="CD116" s="1"/>
      <c r="CE116" s="1"/>
      <c r="CF116" s="9"/>
      <c r="CG116" s="1"/>
      <c r="CH116" s="9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9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9"/>
      <c r="DU116" s="9"/>
      <c r="DV116" s="1"/>
      <c r="DW116" s="1"/>
      <c r="DX116" s="1"/>
      <c r="DY116" s="9"/>
      <c r="DZ116" s="1"/>
      <c r="EA116" s="1"/>
      <c r="EB116" s="1"/>
      <c r="EC116" s="9"/>
      <c r="ED116" s="1"/>
      <c r="EE116" s="1"/>
      <c r="EF116" s="1"/>
      <c r="EG116" s="9"/>
      <c r="EH116" s="1"/>
      <c r="EI116" s="1"/>
      <c r="EJ116" s="1"/>
      <c r="EK116" s="9"/>
      <c r="EL116" s="1"/>
      <c r="EM116" s="1"/>
      <c r="EN116" s="1"/>
      <c r="EO116" s="9"/>
      <c r="EP116" s="4">
        <v>12.8</v>
      </c>
      <c r="EQ116" s="4">
        <v>17.8</v>
      </c>
      <c r="ER116" s="4">
        <v>10.6</v>
      </c>
      <c r="ES116" s="4">
        <v>20.6</v>
      </c>
      <c r="ET116" s="4">
        <v>83.6</v>
      </c>
      <c r="EU116" s="4">
        <v>165.6</v>
      </c>
    </row>
    <row r="117" spans="1:151" x14ac:dyDescent="0.2">
      <c r="A117" s="2">
        <v>45267</v>
      </c>
      <c r="B117" s="6" t="s">
        <v>0</v>
      </c>
      <c r="C117" s="6" t="s">
        <v>19</v>
      </c>
      <c r="D117" s="8">
        <v>0.72222222222222221</v>
      </c>
      <c r="E117" s="1" t="s">
        <v>2</v>
      </c>
      <c r="F117" s="1"/>
      <c r="G117" s="1" t="s">
        <v>150</v>
      </c>
      <c r="H117" s="1" t="s">
        <v>10</v>
      </c>
      <c r="I117" s="1"/>
      <c r="J117" s="1" t="s">
        <v>5</v>
      </c>
      <c r="K117" s="6">
        <v>16</v>
      </c>
      <c r="L117" s="1" t="s">
        <v>6</v>
      </c>
      <c r="M117" s="6">
        <v>2700</v>
      </c>
      <c r="N117" s="6">
        <v>40000</v>
      </c>
      <c r="O117" s="4"/>
      <c r="P117" s="9"/>
      <c r="Q117" s="1"/>
      <c r="R117" s="9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9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9"/>
      <c r="BI117" s="1"/>
      <c r="BJ117" s="1"/>
      <c r="BK117" s="1"/>
      <c r="BL117" s="1"/>
      <c r="BM117" s="1"/>
      <c r="BN117" s="1"/>
      <c r="BO117" s="9"/>
      <c r="BP117" s="1"/>
      <c r="BQ117" s="1"/>
      <c r="BR117" s="1"/>
      <c r="BS117" s="1"/>
      <c r="BT117" s="1"/>
      <c r="BU117" s="1"/>
      <c r="BV117" s="9"/>
      <c r="BW117" s="1"/>
      <c r="BX117" s="1"/>
      <c r="BY117" s="1"/>
      <c r="BZ117" s="1"/>
      <c r="CA117" s="1"/>
      <c r="CB117" s="9"/>
      <c r="CC117" s="1"/>
      <c r="CD117" s="1"/>
      <c r="CE117" s="1"/>
      <c r="CF117" s="9"/>
      <c r="CG117" s="1"/>
      <c r="CH117" s="9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9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9"/>
      <c r="DU117" s="9"/>
      <c r="DV117" s="1"/>
      <c r="DW117" s="1"/>
      <c r="DX117" s="1"/>
      <c r="DY117" s="9"/>
      <c r="DZ117" s="1"/>
      <c r="EA117" s="1"/>
      <c r="EB117" s="1"/>
      <c r="EC117" s="9"/>
      <c r="ED117" s="1"/>
      <c r="EE117" s="1"/>
      <c r="EF117" s="1"/>
      <c r="EG117" s="9"/>
      <c r="EH117" s="1"/>
      <c r="EI117" s="1"/>
      <c r="EJ117" s="1"/>
      <c r="EK117" s="9"/>
      <c r="EL117" s="1"/>
      <c r="EM117" s="1"/>
      <c r="EN117" s="1"/>
      <c r="EO117" s="9"/>
      <c r="EP117" s="4">
        <v>7</v>
      </c>
      <c r="EQ117" s="4">
        <v>77.400000000000006</v>
      </c>
      <c r="ER117" s="4">
        <v>77.599999999999994</v>
      </c>
      <c r="ES117" s="4">
        <v>81</v>
      </c>
      <c r="ET117" s="4">
        <v>121</v>
      </c>
      <c r="EU117" s="4">
        <v>129</v>
      </c>
    </row>
    <row r="118" spans="1:151" x14ac:dyDescent="0.2">
      <c r="A118" s="2">
        <v>45267</v>
      </c>
      <c r="B118" s="6" t="s">
        <v>0</v>
      </c>
      <c r="C118" s="6" t="s">
        <v>21</v>
      </c>
      <c r="D118" s="8">
        <v>0.74652777777777779</v>
      </c>
      <c r="E118" s="1" t="s">
        <v>2</v>
      </c>
      <c r="F118" s="1"/>
      <c r="G118" s="1" t="s">
        <v>151</v>
      </c>
      <c r="H118" s="1" t="s">
        <v>10</v>
      </c>
      <c r="I118" s="1" t="s">
        <v>23</v>
      </c>
      <c r="J118" s="1" t="s">
        <v>5</v>
      </c>
      <c r="K118" s="6">
        <v>13</v>
      </c>
      <c r="L118" s="1" t="s">
        <v>6</v>
      </c>
      <c r="M118" s="6">
        <v>2850</v>
      </c>
      <c r="N118" s="6">
        <v>59000</v>
      </c>
      <c r="O118" s="4"/>
      <c r="P118" s="9"/>
      <c r="Q118" s="1"/>
      <c r="R118" s="9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9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9"/>
      <c r="BI118" s="1"/>
      <c r="BJ118" s="1"/>
      <c r="BK118" s="1"/>
      <c r="BL118" s="1"/>
      <c r="BM118" s="1"/>
      <c r="BN118" s="1"/>
      <c r="BO118" s="9"/>
      <c r="BP118" s="1"/>
      <c r="BQ118" s="1"/>
      <c r="BR118" s="1"/>
      <c r="BS118" s="1"/>
      <c r="BT118" s="1"/>
      <c r="BU118" s="1"/>
      <c r="BV118" s="9"/>
      <c r="BW118" s="1"/>
      <c r="BX118" s="1"/>
      <c r="BY118" s="1"/>
      <c r="BZ118" s="1"/>
      <c r="CA118" s="1"/>
      <c r="CB118" s="9"/>
      <c r="CC118" s="1"/>
      <c r="CD118" s="1"/>
      <c r="CE118" s="1"/>
      <c r="CF118" s="9"/>
      <c r="CG118" s="1"/>
      <c r="CH118" s="9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9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9"/>
      <c r="DU118" s="9"/>
      <c r="DV118" s="1"/>
      <c r="DW118" s="1"/>
      <c r="DX118" s="1"/>
      <c r="DY118" s="9"/>
      <c r="DZ118" s="1"/>
      <c r="EA118" s="1"/>
      <c r="EB118" s="1"/>
      <c r="EC118" s="9"/>
      <c r="ED118" s="1"/>
      <c r="EE118" s="1"/>
      <c r="EF118" s="1"/>
      <c r="EG118" s="9"/>
      <c r="EH118" s="1"/>
      <c r="EI118" s="1"/>
      <c r="EJ118" s="1"/>
      <c r="EK118" s="9"/>
      <c r="EL118" s="1"/>
      <c r="EM118" s="1"/>
      <c r="EN118" s="1"/>
      <c r="EO118" s="9"/>
      <c r="EP118" s="4">
        <v>8</v>
      </c>
      <c r="EQ118" s="4">
        <v>10.6</v>
      </c>
      <c r="ER118" s="4">
        <v>10.6</v>
      </c>
      <c r="ES118" s="4">
        <v>14.6</v>
      </c>
      <c r="ET118" s="4">
        <v>47.6</v>
      </c>
      <c r="EU118" s="4">
        <v>59.6</v>
      </c>
    </row>
    <row r="119" spans="1:151" hidden="1" x14ac:dyDescent="0.2">
      <c r="A119" s="2">
        <v>45267</v>
      </c>
      <c r="B119" s="6" t="s">
        <v>26</v>
      </c>
      <c r="C119" s="6" t="s">
        <v>1</v>
      </c>
      <c r="D119" s="8">
        <v>0.46527777777777773</v>
      </c>
      <c r="E119" s="1" t="s">
        <v>152</v>
      </c>
      <c r="F119" s="1"/>
      <c r="G119" s="1" t="s">
        <v>153</v>
      </c>
      <c r="H119" s="1" t="s">
        <v>34</v>
      </c>
      <c r="I119" s="1" t="s">
        <v>30</v>
      </c>
      <c r="J119" s="1" t="s">
        <v>47</v>
      </c>
      <c r="K119" s="6">
        <v>6</v>
      </c>
      <c r="L119" s="1" t="s">
        <v>32</v>
      </c>
      <c r="M119" s="6">
        <v>1600</v>
      </c>
      <c r="N119" s="6">
        <v>34000</v>
      </c>
      <c r="O119" s="4"/>
      <c r="P119" s="9"/>
      <c r="Q119" s="1"/>
      <c r="R119" s="9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9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9"/>
      <c r="BI119" s="1"/>
      <c r="BJ119" s="1"/>
      <c r="BK119" s="1"/>
      <c r="BL119" s="1"/>
      <c r="BM119" s="1"/>
      <c r="BN119" s="1"/>
      <c r="BO119" s="9"/>
      <c r="BP119" s="1"/>
      <c r="BQ119" s="1"/>
      <c r="BR119" s="1"/>
      <c r="BS119" s="1"/>
      <c r="BT119" s="1"/>
      <c r="BU119" s="1"/>
      <c r="BV119" s="9"/>
      <c r="BW119" s="1"/>
      <c r="BX119" s="1"/>
      <c r="BY119" s="1"/>
      <c r="BZ119" s="1"/>
      <c r="CA119" s="1"/>
      <c r="CB119" s="9"/>
      <c r="CC119" s="1"/>
      <c r="CD119" s="1"/>
      <c r="CE119" s="1"/>
      <c r="CF119" s="9"/>
      <c r="CG119" s="1"/>
      <c r="CH119" s="9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9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9"/>
      <c r="DU119" s="9"/>
      <c r="DV119" s="1"/>
      <c r="DW119" s="1"/>
      <c r="DX119" s="1"/>
      <c r="DY119" s="9"/>
      <c r="DZ119" s="1"/>
      <c r="EA119" s="1"/>
      <c r="EB119" s="1"/>
      <c r="EC119" s="9"/>
      <c r="ED119" s="1"/>
      <c r="EE119" s="1"/>
      <c r="EF119" s="1"/>
      <c r="EG119" s="9"/>
      <c r="EH119" s="1"/>
      <c r="EI119" s="1"/>
      <c r="EJ119" s="1"/>
      <c r="EK119" s="9"/>
      <c r="EL119" s="1"/>
      <c r="EM119" s="1"/>
      <c r="EN119" s="1"/>
      <c r="EO119" s="9"/>
      <c r="EP119" s="4">
        <v>9.6999999999999993</v>
      </c>
      <c r="EQ119" s="4">
        <v>9.6</v>
      </c>
      <c r="ER119" s="4">
        <v>8.6999999999999993</v>
      </c>
      <c r="ES119" s="4">
        <v>14</v>
      </c>
      <c r="ET119" s="4">
        <v>17.5</v>
      </c>
      <c r="EU119" s="4">
        <v>21.3</v>
      </c>
    </row>
    <row r="120" spans="1:151" hidden="1" x14ac:dyDescent="0.2">
      <c r="A120" s="2">
        <v>45267</v>
      </c>
      <c r="B120" s="6" t="s">
        <v>26</v>
      </c>
      <c r="C120" s="6" t="s">
        <v>8</v>
      </c>
      <c r="D120" s="8">
        <v>0.4861111111111111</v>
      </c>
      <c r="E120" s="1" t="s">
        <v>152</v>
      </c>
      <c r="F120" s="1"/>
      <c r="G120" s="1" t="s">
        <v>154</v>
      </c>
      <c r="H120" s="1" t="s">
        <v>34</v>
      </c>
      <c r="I120" s="1" t="s">
        <v>38</v>
      </c>
      <c r="J120" s="1" t="s">
        <v>47</v>
      </c>
      <c r="K120" s="6">
        <v>16</v>
      </c>
      <c r="L120" s="1" t="s">
        <v>32</v>
      </c>
      <c r="M120" s="6">
        <v>1900</v>
      </c>
      <c r="N120" s="6">
        <v>16000</v>
      </c>
      <c r="O120" s="4"/>
      <c r="P120" s="9"/>
      <c r="Q120" s="1"/>
      <c r="R120" s="9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9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9"/>
      <c r="BI120" s="1"/>
      <c r="BJ120" s="1"/>
      <c r="BK120" s="1"/>
      <c r="BL120" s="1"/>
      <c r="BM120" s="1"/>
      <c r="BN120" s="1"/>
      <c r="BO120" s="9"/>
      <c r="BP120" s="1"/>
      <c r="BQ120" s="1"/>
      <c r="BR120" s="1"/>
      <c r="BS120" s="1"/>
      <c r="BT120" s="1"/>
      <c r="BU120" s="1"/>
      <c r="BV120" s="9"/>
      <c r="BW120" s="1"/>
      <c r="BX120" s="1"/>
      <c r="BY120" s="1"/>
      <c r="BZ120" s="1"/>
      <c r="CA120" s="1"/>
      <c r="CB120" s="9"/>
      <c r="CC120" s="1"/>
      <c r="CD120" s="1"/>
      <c r="CE120" s="1"/>
      <c r="CF120" s="9"/>
      <c r="CG120" s="1"/>
      <c r="CH120" s="9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9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9"/>
      <c r="DU120" s="9"/>
      <c r="DV120" s="1"/>
      <c r="DW120" s="1"/>
      <c r="DX120" s="1"/>
      <c r="DY120" s="9"/>
      <c r="DZ120" s="1"/>
      <c r="EA120" s="1"/>
      <c r="EB120" s="1"/>
      <c r="EC120" s="9"/>
      <c r="ED120" s="1"/>
      <c r="EE120" s="1"/>
      <c r="EF120" s="1"/>
      <c r="EG120" s="9"/>
      <c r="EH120" s="1"/>
      <c r="EI120" s="1"/>
      <c r="EJ120" s="1"/>
      <c r="EK120" s="9"/>
      <c r="EL120" s="1"/>
      <c r="EM120" s="1"/>
      <c r="EN120" s="1"/>
      <c r="EO120" s="9"/>
      <c r="EP120" s="4">
        <v>16</v>
      </c>
      <c r="EQ120" s="4">
        <v>24</v>
      </c>
      <c r="ER120" s="4">
        <v>30</v>
      </c>
      <c r="ES120" s="4">
        <v>35</v>
      </c>
      <c r="ET120" s="4">
        <v>56</v>
      </c>
      <c r="EU120" s="4">
        <v>59.8</v>
      </c>
    </row>
    <row r="121" spans="1:151" hidden="1" x14ac:dyDescent="0.2">
      <c r="A121" s="2">
        <v>45267</v>
      </c>
      <c r="B121" s="6" t="s">
        <v>26</v>
      </c>
      <c r="C121" s="6" t="s">
        <v>11</v>
      </c>
      <c r="D121" s="8">
        <v>0.51041666666666663</v>
      </c>
      <c r="E121" s="1" t="s">
        <v>152</v>
      </c>
      <c r="F121" s="1"/>
      <c r="G121" s="1" t="s">
        <v>155</v>
      </c>
      <c r="H121" s="1" t="s">
        <v>34</v>
      </c>
      <c r="I121" s="1" t="s">
        <v>30</v>
      </c>
      <c r="J121" s="1" t="s">
        <v>47</v>
      </c>
      <c r="K121" s="6">
        <v>10</v>
      </c>
      <c r="L121" s="1" t="s">
        <v>32</v>
      </c>
      <c r="M121" s="6">
        <v>1900</v>
      </c>
      <c r="N121" s="6">
        <v>28000</v>
      </c>
      <c r="O121" s="4"/>
      <c r="P121" s="9"/>
      <c r="Q121" s="1"/>
      <c r="R121" s="9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9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9"/>
      <c r="BI121" s="1"/>
      <c r="BJ121" s="1"/>
      <c r="BK121" s="1"/>
      <c r="BL121" s="1"/>
      <c r="BM121" s="1"/>
      <c r="BN121" s="1"/>
      <c r="BO121" s="9"/>
      <c r="BP121" s="1"/>
      <c r="BQ121" s="1"/>
      <c r="BR121" s="1"/>
      <c r="BS121" s="1"/>
      <c r="BT121" s="1"/>
      <c r="BU121" s="1"/>
      <c r="BV121" s="9"/>
      <c r="BW121" s="1"/>
      <c r="BX121" s="1"/>
      <c r="BY121" s="1"/>
      <c r="BZ121" s="1"/>
      <c r="CA121" s="1"/>
      <c r="CB121" s="9"/>
      <c r="CC121" s="1"/>
      <c r="CD121" s="1"/>
      <c r="CE121" s="1"/>
      <c r="CF121" s="9"/>
      <c r="CG121" s="1"/>
      <c r="CH121" s="9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9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9"/>
      <c r="DU121" s="9"/>
      <c r="DV121" s="1"/>
      <c r="DW121" s="1"/>
      <c r="DX121" s="1"/>
      <c r="DY121" s="9"/>
      <c r="DZ121" s="1"/>
      <c r="EA121" s="1"/>
      <c r="EB121" s="1"/>
      <c r="EC121" s="9"/>
      <c r="ED121" s="1"/>
      <c r="EE121" s="1"/>
      <c r="EF121" s="1"/>
      <c r="EG121" s="9"/>
      <c r="EH121" s="1"/>
      <c r="EI121" s="1"/>
      <c r="EJ121" s="1"/>
      <c r="EK121" s="9"/>
      <c r="EL121" s="1"/>
      <c r="EM121" s="1"/>
      <c r="EN121" s="1"/>
      <c r="EO121" s="9"/>
      <c r="EP121" s="4">
        <v>21.6</v>
      </c>
      <c r="EQ121" s="4">
        <v>35</v>
      </c>
      <c r="ER121" s="4">
        <v>18.600000000000001</v>
      </c>
      <c r="ES121" s="4">
        <v>37.6</v>
      </c>
      <c r="ET121" s="4">
        <v>41.7</v>
      </c>
      <c r="EU121" s="4">
        <v>94.7</v>
      </c>
    </row>
    <row r="122" spans="1:151" hidden="1" x14ac:dyDescent="0.2">
      <c r="A122" s="2">
        <v>45267</v>
      </c>
      <c r="B122" s="6" t="s">
        <v>26</v>
      </c>
      <c r="C122" s="6" t="s">
        <v>13</v>
      </c>
      <c r="D122" s="8">
        <v>0.53472222222222221</v>
      </c>
      <c r="E122" s="1" t="s">
        <v>152</v>
      </c>
      <c r="F122" s="1"/>
      <c r="G122" s="1" t="s">
        <v>156</v>
      </c>
      <c r="H122" s="1" t="s">
        <v>34</v>
      </c>
      <c r="I122" s="1" t="s">
        <v>38</v>
      </c>
      <c r="J122" s="1" t="s">
        <v>47</v>
      </c>
      <c r="K122" s="6">
        <v>16</v>
      </c>
      <c r="L122" s="1" t="s">
        <v>32</v>
      </c>
      <c r="M122" s="6">
        <v>1900</v>
      </c>
      <c r="N122" s="6">
        <v>19000</v>
      </c>
      <c r="O122" s="4"/>
      <c r="P122" s="9"/>
      <c r="Q122" s="1"/>
      <c r="R122" s="9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9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9"/>
      <c r="BI122" s="1"/>
      <c r="BJ122" s="1"/>
      <c r="BK122" s="1"/>
      <c r="BL122" s="1"/>
      <c r="BM122" s="1"/>
      <c r="BN122" s="1"/>
      <c r="BO122" s="9"/>
      <c r="BP122" s="1"/>
      <c r="BQ122" s="1"/>
      <c r="BR122" s="1"/>
      <c r="BS122" s="1"/>
      <c r="BT122" s="1"/>
      <c r="BU122" s="1"/>
      <c r="BV122" s="9"/>
      <c r="BW122" s="1"/>
      <c r="BX122" s="1"/>
      <c r="BY122" s="1"/>
      <c r="BZ122" s="1"/>
      <c r="CA122" s="1"/>
      <c r="CB122" s="9"/>
      <c r="CC122" s="1"/>
      <c r="CD122" s="1"/>
      <c r="CE122" s="1"/>
      <c r="CF122" s="9"/>
      <c r="CG122" s="1"/>
      <c r="CH122" s="9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9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9"/>
      <c r="DU122" s="9"/>
      <c r="DV122" s="1"/>
      <c r="DW122" s="1"/>
      <c r="DX122" s="1"/>
      <c r="DY122" s="9"/>
      <c r="DZ122" s="1"/>
      <c r="EA122" s="1"/>
      <c r="EB122" s="1"/>
      <c r="EC122" s="9"/>
      <c r="ED122" s="1"/>
      <c r="EE122" s="1"/>
      <c r="EF122" s="1"/>
      <c r="EG122" s="9"/>
      <c r="EH122" s="1"/>
      <c r="EI122" s="1"/>
      <c r="EJ122" s="1"/>
      <c r="EK122" s="9"/>
      <c r="EL122" s="1"/>
      <c r="EM122" s="1"/>
      <c r="EN122" s="1"/>
      <c r="EO122" s="9"/>
      <c r="EP122" s="4">
        <v>17.100000000000001</v>
      </c>
      <c r="EQ122" s="4">
        <v>21.1</v>
      </c>
      <c r="ER122" s="4">
        <v>26</v>
      </c>
      <c r="ES122" s="4">
        <v>32.1</v>
      </c>
      <c r="ET122" s="4">
        <v>39.200000000000003</v>
      </c>
      <c r="EU122" s="4">
        <v>48.900000000000006</v>
      </c>
    </row>
    <row r="123" spans="1:151" hidden="1" x14ac:dyDescent="0.2">
      <c r="A123" s="2">
        <v>45267</v>
      </c>
      <c r="B123" s="6" t="s">
        <v>26</v>
      </c>
      <c r="C123" s="6" t="s">
        <v>15</v>
      </c>
      <c r="D123" s="8">
        <v>0.55902777777777779</v>
      </c>
      <c r="E123" s="1" t="s">
        <v>152</v>
      </c>
      <c r="F123" s="1"/>
      <c r="G123" s="1" t="s">
        <v>157</v>
      </c>
      <c r="H123" s="1" t="s">
        <v>34</v>
      </c>
      <c r="I123" s="1" t="s">
        <v>30</v>
      </c>
      <c r="J123" s="1" t="s">
        <v>47</v>
      </c>
      <c r="K123" s="6">
        <v>13</v>
      </c>
      <c r="L123" s="1" t="s">
        <v>32</v>
      </c>
      <c r="M123" s="6">
        <v>1400</v>
      </c>
      <c r="N123" s="6">
        <v>23000</v>
      </c>
      <c r="O123" s="4"/>
      <c r="P123" s="9"/>
      <c r="Q123" s="1"/>
      <c r="R123" s="9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9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9"/>
      <c r="BI123" s="1"/>
      <c r="BJ123" s="1"/>
      <c r="BK123" s="1"/>
      <c r="BL123" s="1"/>
      <c r="BM123" s="1"/>
      <c r="BN123" s="1"/>
      <c r="BO123" s="9"/>
      <c r="BP123" s="1"/>
      <c r="BQ123" s="1"/>
      <c r="BR123" s="1"/>
      <c r="BS123" s="1"/>
      <c r="BT123" s="1"/>
      <c r="BU123" s="1"/>
      <c r="BV123" s="9"/>
      <c r="BW123" s="1"/>
      <c r="BX123" s="1"/>
      <c r="BY123" s="1"/>
      <c r="BZ123" s="1"/>
      <c r="CA123" s="1"/>
      <c r="CB123" s="9"/>
      <c r="CC123" s="1"/>
      <c r="CD123" s="1"/>
      <c r="CE123" s="1"/>
      <c r="CF123" s="9"/>
      <c r="CG123" s="1"/>
      <c r="CH123" s="9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9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9"/>
      <c r="DU123" s="9"/>
      <c r="DV123" s="1"/>
      <c r="DW123" s="1"/>
      <c r="DX123" s="1"/>
      <c r="DY123" s="9"/>
      <c r="DZ123" s="1"/>
      <c r="EA123" s="1"/>
      <c r="EB123" s="1"/>
      <c r="EC123" s="9"/>
      <c r="ED123" s="1"/>
      <c r="EE123" s="1"/>
      <c r="EF123" s="1"/>
      <c r="EG123" s="9"/>
      <c r="EH123" s="1"/>
      <c r="EI123" s="1"/>
      <c r="EJ123" s="1"/>
      <c r="EK123" s="9"/>
      <c r="EL123" s="1"/>
      <c r="EM123" s="1"/>
      <c r="EN123" s="1"/>
      <c r="EO123" s="9"/>
      <c r="EP123" s="4">
        <v>18.600000000000001</v>
      </c>
      <c r="EQ123" s="4">
        <v>23.6</v>
      </c>
      <c r="ER123" s="4">
        <v>29</v>
      </c>
      <c r="ES123" s="4">
        <v>35.6</v>
      </c>
      <c r="ET123" s="4">
        <v>56.6</v>
      </c>
      <c r="EU123" s="4">
        <v>59.7</v>
      </c>
    </row>
    <row r="124" spans="1:151" hidden="1" x14ac:dyDescent="0.2">
      <c r="A124" s="2">
        <v>45267</v>
      </c>
      <c r="B124" s="6" t="s">
        <v>26</v>
      </c>
      <c r="C124" s="6" t="s">
        <v>17</v>
      </c>
      <c r="D124" s="8">
        <v>0.58819444444444446</v>
      </c>
      <c r="E124" s="1" t="s">
        <v>152</v>
      </c>
      <c r="F124" s="1"/>
      <c r="G124" s="1" t="s">
        <v>158</v>
      </c>
      <c r="H124" s="1" t="s">
        <v>34</v>
      </c>
      <c r="I124" s="1" t="s">
        <v>59</v>
      </c>
      <c r="J124" s="1" t="s">
        <v>47</v>
      </c>
      <c r="K124" s="6">
        <v>12</v>
      </c>
      <c r="L124" s="1" t="s">
        <v>32</v>
      </c>
      <c r="M124" s="6">
        <v>1900</v>
      </c>
      <c r="N124" s="6">
        <v>19000</v>
      </c>
      <c r="O124" s="4"/>
      <c r="P124" s="9"/>
      <c r="Q124" s="1"/>
      <c r="R124" s="9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9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9"/>
      <c r="BI124" s="1"/>
      <c r="BJ124" s="1"/>
      <c r="BK124" s="1"/>
      <c r="BL124" s="1"/>
      <c r="BM124" s="1"/>
      <c r="BN124" s="1"/>
      <c r="BO124" s="9"/>
      <c r="BP124" s="1"/>
      <c r="BQ124" s="1"/>
      <c r="BR124" s="1"/>
      <c r="BS124" s="1"/>
      <c r="BT124" s="1"/>
      <c r="BU124" s="1"/>
      <c r="BV124" s="9"/>
      <c r="BW124" s="1"/>
      <c r="BX124" s="1"/>
      <c r="BY124" s="1"/>
      <c r="BZ124" s="1"/>
      <c r="CA124" s="1"/>
      <c r="CB124" s="9"/>
      <c r="CC124" s="1"/>
      <c r="CD124" s="1"/>
      <c r="CE124" s="1"/>
      <c r="CF124" s="9"/>
      <c r="CG124" s="1"/>
      <c r="CH124" s="9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9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9"/>
      <c r="DU124" s="9"/>
      <c r="DV124" s="1"/>
      <c r="DW124" s="1"/>
      <c r="DX124" s="1"/>
      <c r="DY124" s="9"/>
      <c r="DZ124" s="1"/>
      <c r="EA124" s="1"/>
      <c r="EB124" s="1"/>
      <c r="EC124" s="9"/>
      <c r="ED124" s="1"/>
      <c r="EE124" s="1"/>
      <c r="EF124" s="1"/>
      <c r="EG124" s="9"/>
      <c r="EH124" s="1"/>
      <c r="EI124" s="1"/>
      <c r="EJ124" s="1"/>
      <c r="EK124" s="9"/>
      <c r="EL124" s="1"/>
      <c r="EM124" s="1"/>
      <c r="EN124" s="1"/>
      <c r="EO124" s="9"/>
      <c r="EP124" s="4">
        <v>14.9</v>
      </c>
      <c r="EQ124" s="4">
        <v>21</v>
      </c>
      <c r="ER124" s="4">
        <v>13.9</v>
      </c>
      <c r="ES124" s="4">
        <v>24.9</v>
      </c>
      <c r="ET124" s="4">
        <v>34.9</v>
      </c>
      <c r="EU124" s="4">
        <v>44.9</v>
      </c>
    </row>
    <row r="125" spans="1:151" hidden="1" x14ac:dyDescent="0.2">
      <c r="A125" s="2">
        <v>45267</v>
      </c>
      <c r="B125" s="6" t="s">
        <v>26</v>
      </c>
      <c r="C125" s="6" t="s">
        <v>19</v>
      </c>
      <c r="D125" s="8">
        <v>0.61249999999999993</v>
      </c>
      <c r="E125" s="1" t="s">
        <v>152</v>
      </c>
      <c r="F125" s="1"/>
      <c r="G125" s="1" t="s">
        <v>159</v>
      </c>
      <c r="H125" s="1" t="s">
        <v>34</v>
      </c>
      <c r="I125" s="1" t="s">
        <v>38</v>
      </c>
      <c r="J125" s="1" t="s">
        <v>47</v>
      </c>
      <c r="K125" s="6">
        <v>12</v>
      </c>
      <c r="L125" s="1" t="s">
        <v>32</v>
      </c>
      <c r="M125" s="6">
        <v>1900</v>
      </c>
      <c r="N125" s="6">
        <v>27000</v>
      </c>
      <c r="O125" s="4"/>
      <c r="P125" s="9"/>
      <c r="Q125" s="1"/>
      <c r="R125" s="9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9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9"/>
      <c r="BI125" s="1"/>
      <c r="BJ125" s="1"/>
      <c r="BK125" s="1"/>
      <c r="BL125" s="1"/>
      <c r="BM125" s="1"/>
      <c r="BN125" s="1"/>
      <c r="BO125" s="9"/>
      <c r="BP125" s="1"/>
      <c r="BQ125" s="1"/>
      <c r="BR125" s="1"/>
      <c r="BS125" s="1"/>
      <c r="BT125" s="1"/>
      <c r="BU125" s="1"/>
      <c r="BV125" s="9"/>
      <c r="BW125" s="1"/>
      <c r="BX125" s="1"/>
      <c r="BY125" s="1"/>
      <c r="BZ125" s="1"/>
      <c r="CA125" s="1"/>
      <c r="CB125" s="9"/>
      <c r="CC125" s="1"/>
      <c r="CD125" s="1"/>
      <c r="CE125" s="1"/>
      <c r="CF125" s="9"/>
      <c r="CG125" s="1"/>
      <c r="CH125" s="9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9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9"/>
      <c r="DU125" s="9"/>
      <c r="DV125" s="1"/>
      <c r="DW125" s="1"/>
      <c r="DX125" s="1"/>
      <c r="DY125" s="9"/>
      <c r="DZ125" s="1"/>
      <c r="EA125" s="1"/>
      <c r="EB125" s="1"/>
      <c r="EC125" s="9"/>
      <c r="ED125" s="1"/>
      <c r="EE125" s="1"/>
      <c r="EF125" s="1"/>
      <c r="EG125" s="9"/>
      <c r="EH125" s="1"/>
      <c r="EI125" s="1"/>
      <c r="EJ125" s="1"/>
      <c r="EK125" s="9"/>
      <c r="EL125" s="1"/>
      <c r="EM125" s="1"/>
      <c r="EN125" s="1"/>
      <c r="EO125" s="9"/>
      <c r="EP125" s="4">
        <v>7.2</v>
      </c>
      <c r="EQ125" s="4">
        <v>11</v>
      </c>
      <c r="ER125" s="4">
        <v>10.8</v>
      </c>
      <c r="ES125" s="4">
        <v>14.5</v>
      </c>
      <c r="ET125" s="4">
        <v>22.3</v>
      </c>
      <c r="EU125" s="4">
        <v>62.3</v>
      </c>
    </row>
    <row r="126" spans="1:151" hidden="1" x14ac:dyDescent="0.2">
      <c r="A126" s="2">
        <v>45267</v>
      </c>
      <c r="B126" s="6" t="s">
        <v>26</v>
      </c>
      <c r="C126" s="6" t="s">
        <v>21</v>
      </c>
      <c r="D126" s="8">
        <v>0.63680555555555551</v>
      </c>
      <c r="E126" s="1" t="s">
        <v>152</v>
      </c>
      <c r="F126" s="1"/>
      <c r="G126" s="1" t="s">
        <v>160</v>
      </c>
      <c r="H126" s="1" t="s">
        <v>34</v>
      </c>
      <c r="I126" s="1" t="s">
        <v>38</v>
      </c>
      <c r="J126" s="1" t="s">
        <v>47</v>
      </c>
      <c r="K126" s="6">
        <v>17</v>
      </c>
      <c r="L126" s="1" t="s">
        <v>32</v>
      </c>
      <c r="M126" s="6">
        <v>1900</v>
      </c>
      <c r="N126" s="6">
        <v>21000</v>
      </c>
      <c r="O126" s="4"/>
      <c r="P126" s="9"/>
      <c r="Q126" s="1"/>
      <c r="R126" s="9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9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9"/>
      <c r="BI126" s="1"/>
      <c r="BJ126" s="1"/>
      <c r="BK126" s="1"/>
      <c r="BL126" s="1"/>
      <c r="BM126" s="1"/>
      <c r="BN126" s="1"/>
      <c r="BO126" s="9"/>
      <c r="BP126" s="1"/>
      <c r="BQ126" s="1"/>
      <c r="BR126" s="1"/>
      <c r="BS126" s="1"/>
      <c r="BT126" s="1"/>
      <c r="BU126" s="1"/>
      <c r="BV126" s="9"/>
      <c r="BW126" s="1"/>
      <c r="BX126" s="1"/>
      <c r="BY126" s="1"/>
      <c r="BZ126" s="1"/>
      <c r="CA126" s="1"/>
      <c r="CB126" s="9"/>
      <c r="CC126" s="1"/>
      <c r="CD126" s="1"/>
      <c r="CE126" s="1"/>
      <c r="CF126" s="9"/>
      <c r="CG126" s="1"/>
      <c r="CH126" s="9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9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9"/>
      <c r="DU126" s="9"/>
      <c r="DV126" s="1"/>
      <c r="DW126" s="1"/>
      <c r="DX126" s="1"/>
      <c r="DY126" s="9"/>
      <c r="DZ126" s="1"/>
      <c r="EA126" s="1"/>
      <c r="EB126" s="1"/>
      <c r="EC126" s="9"/>
      <c r="ED126" s="1"/>
      <c r="EE126" s="1"/>
      <c r="EF126" s="1"/>
      <c r="EG126" s="9"/>
      <c r="EH126" s="1"/>
      <c r="EI126" s="1"/>
      <c r="EJ126" s="1"/>
      <c r="EK126" s="9"/>
      <c r="EL126" s="1"/>
      <c r="EM126" s="1"/>
      <c r="EN126" s="1"/>
      <c r="EO126" s="9"/>
      <c r="EP126" s="4">
        <v>29.3</v>
      </c>
      <c r="EQ126" s="4">
        <v>59</v>
      </c>
      <c r="ER126" s="4">
        <v>48.3</v>
      </c>
      <c r="ES126" s="4">
        <v>68.3</v>
      </c>
      <c r="ET126" s="4">
        <v>99.3</v>
      </c>
      <c r="EU126" s="4">
        <v>119.3</v>
      </c>
    </row>
    <row r="127" spans="1:151" hidden="1" x14ac:dyDescent="0.2">
      <c r="A127" s="2">
        <v>45267</v>
      </c>
      <c r="B127" s="6" t="s">
        <v>26</v>
      </c>
      <c r="C127" s="6" t="s">
        <v>24</v>
      </c>
      <c r="D127" s="8">
        <v>0.66111111111111109</v>
      </c>
      <c r="E127" s="1" t="s">
        <v>152</v>
      </c>
      <c r="F127" s="1"/>
      <c r="G127" s="1" t="s">
        <v>161</v>
      </c>
      <c r="H127" s="1" t="s">
        <v>34</v>
      </c>
      <c r="I127" s="1" t="s">
        <v>38</v>
      </c>
      <c r="J127" s="1" t="s">
        <v>47</v>
      </c>
      <c r="K127" s="6">
        <v>17</v>
      </c>
      <c r="L127" s="1" t="s">
        <v>32</v>
      </c>
      <c r="M127" s="6">
        <v>1900</v>
      </c>
      <c r="N127" s="6">
        <v>25000</v>
      </c>
      <c r="O127" s="4"/>
      <c r="P127" s="9"/>
      <c r="Q127" s="1"/>
      <c r="R127" s="9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9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9"/>
      <c r="BI127" s="1"/>
      <c r="BJ127" s="1"/>
      <c r="BK127" s="1"/>
      <c r="BL127" s="1"/>
      <c r="BM127" s="1"/>
      <c r="BN127" s="1"/>
      <c r="BO127" s="9"/>
      <c r="BP127" s="1"/>
      <c r="BQ127" s="1"/>
      <c r="BR127" s="1"/>
      <c r="BS127" s="1"/>
      <c r="BT127" s="1"/>
      <c r="BU127" s="1"/>
      <c r="BV127" s="9"/>
      <c r="BW127" s="1"/>
      <c r="BX127" s="1"/>
      <c r="BY127" s="1"/>
      <c r="BZ127" s="1"/>
      <c r="CA127" s="1"/>
      <c r="CB127" s="9"/>
      <c r="CC127" s="1"/>
      <c r="CD127" s="1"/>
      <c r="CE127" s="1"/>
      <c r="CF127" s="9"/>
      <c r="CG127" s="1"/>
      <c r="CH127" s="9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9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9"/>
      <c r="DU127" s="9"/>
      <c r="DV127" s="1"/>
      <c r="DW127" s="1"/>
      <c r="DX127" s="1"/>
      <c r="DY127" s="9"/>
      <c r="DZ127" s="1"/>
      <c r="EA127" s="1"/>
      <c r="EB127" s="1"/>
      <c r="EC127" s="9"/>
      <c r="ED127" s="1"/>
      <c r="EE127" s="1"/>
      <c r="EF127" s="1"/>
      <c r="EG127" s="9"/>
      <c r="EH127" s="1"/>
      <c r="EI127" s="1"/>
      <c r="EJ127" s="1"/>
      <c r="EK127" s="9"/>
      <c r="EL127" s="1"/>
      <c r="EM127" s="1"/>
      <c r="EN127" s="1"/>
      <c r="EO127" s="9"/>
      <c r="EP127" s="4">
        <v>10.9</v>
      </c>
      <c r="EQ127" s="4">
        <v>14.899999999999999</v>
      </c>
      <c r="ER127" s="4">
        <v>14.399999999999999</v>
      </c>
      <c r="ES127" s="4">
        <v>20.100000000000001</v>
      </c>
      <c r="ET127" s="4">
        <v>28.8</v>
      </c>
      <c r="EU127" s="4">
        <v>61.8</v>
      </c>
    </row>
    <row r="128" spans="1:151" hidden="1" x14ac:dyDescent="0.2">
      <c r="A128" s="2">
        <v>45267</v>
      </c>
      <c r="B128" s="6" t="s">
        <v>44</v>
      </c>
      <c r="C128" s="6" t="s">
        <v>1</v>
      </c>
      <c r="D128" s="8">
        <v>0.68541666666666667</v>
      </c>
      <c r="E128" s="1" t="s">
        <v>162</v>
      </c>
      <c r="F128" s="1"/>
      <c r="G128" s="1" t="s">
        <v>163</v>
      </c>
      <c r="H128" s="1" t="s">
        <v>10</v>
      </c>
      <c r="I128" s="1"/>
      <c r="J128" s="1" t="s">
        <v>5</v>
      </c>
      <c r="K128" s="6">
        <v>13</v>
      </c>
      <c r="L128" s="1" t="s">
        <v>6</v>
      </c>
      <c r="M128" s="6">
        <v>2650</v>
      </c>
      <c r="N128" s="6">
        <v>17000</v>
      </c>
      <c r="O128" s="4"/>
      <c r="P128" s="9"/>
      <c r="Q128" s="1"/>
      <c r="R128" s="9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9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9"/>
      <c r="BI128" s="1"/>
      <c r="BJ128" s="1"/>
      <c r="BK128" s="1"/>
      <c r="BL128" s="1"/>
      <c r="BM128" s="1"/>
      <c r="BN128" s="1"/>
      <c r="BO128" s="9"/>
      <c r="BP128" s="1"/>
      <c r="BQ128" s="1"/>
      <c r="BR128" s="1"/>
      <c r="BS128" s="1"/>
      <c r="BT128" s="1"/>
      <c r="BU128" s="1"/>
      <c r="BV128" s="9"/>
      <c r="BW128" s="1"/>
      <c r="BX128" s="1"/>
      <c r="BY128" s="1"/>
      <c r="BZ128" s="1"/>
      <c r="CA128" s="1"/>
      <c r="CB128" s="9"/>
      <c r="CC128" s="1"/>
      <c r="CD128" s="1"/>
      <c r="CE128" s="1"/>
      <c r="CF128" s="9"/>
      <c r="CG128" s="1"/>
      <c r="CH128" s="9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9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9"/>
      <c r="DU128" s="9"/>
      <c r="DV128" s="1"/>
      <c r="DW128" s="1"/>
      <c r="DX128" s="1"/>
      <c r="DY128" s="9"/>
      <c r="DZ128" s="1"/>
      <c r="EA128" s="1"/>
      <c r="EB128" s="1"/>
      <c r="EC128" s="9"/>
      <c r="ED128" s="1"/>
      <c r="EE128" s="1"/>
      <c r="EF128" s="1"/>
      <c r="EG128" s="9"/>
      <c r="EH128" s="1"/>
      <c r="EI128" s="1"/>
      <c r="EJ128" s="1"/>
      <c r="EK128" s="9"/>
      <c r="EL128" s="1"/>
      <c r="EM128" s="1"/>
      <c r="EN128" s="1"/>
      <c r="EO128" s="9"/>
      <c r="EP128" s="4">
        <v>18.3</v>
      </c>
      <c r="EQ128" s="4">
        <v>33.299999999999997</v>
      </c>
      <c r="ER128" s="4">
        <v>39</v>
      </c>
      <c r="ES128" s="4">
        <v>45.3</v>
      </c>
      <c r="ET128" s="4">
        <v>55.3</v>
      </c>
      <c r="EU128" s="4">
        <v>67.3</v>
      </c>
    </row>
    <row r="129" spans="1:151" hidden="1" x14ac:dyDescent="0.2">
      <c r="A129" s="2">
        <v>45267</v>
      </c>
      <c r="B129" s="6" t="s">
        <v>44</v>
      </c>
      <c r="C129" s="6" t="s">
        <v>8</v>
      </c>
      <c r="D129" s="8">
        <v>0.70972222222222225</v>
      </c>
      <c r="E129" s="1" t="s">
        <v>162</v>
      </c>
      <c r="F129" s="1"/>
      <c r="G129" s="1" t="s">
        <v>164</v>
      </c>
      <c r="H129" s="1" t="s">
        <v>10</v>
      </c>
      <c r="I129" s="1"/>
      <c r="J129" s="1" t="s">
        <v>5</v>
      </c>
      <c r="K129" s="6">
        <v>12</v>
      </c>
      <c r="L129" s="1" t="s">
        <v>6</v>
      </c>
      <c r="M129" s="6">
        <v>2650</v>
      </c>
      <c r="N129" s="6">
        <v>17500</v>
      </c>
      <c r="O129" s="4"/>
      <c r="P129" s="9"/>
      <c r="Q129" s="1"/>
      <c r="R129" s="9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9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9"/>
      <c r="BI129" s="1"/>
      <c r="BJ129" s="1"/>
      <c r="BK129" s="1"/>
      <c r="BL129" s="1"/>
      <c r="BM129" s="1"/>
      <c r="BN129" s="1"/>
      <c r="BO129" s="9"/>
      <c r="BP129" s="1"/>
      <c r="BQ129" s="1"/>
      <c r="BR129" s="1"/>
      <c r="BS129" s="1"/>
      <c r="BT129" s="1"/>
      <c r="BU129" s="1"/>
      <c r="BV129" s="9"/>
      <c r="BW129" s="1"/>
      <c r="BX129" s="1"/>
      <c r="BY129" s="1"/>
      <c r="BZ129" s="1"/>
      <c r="CA129" s="1"/>
      <c r="CB129" s="9"/>
      <c r="CC129" s="1"/>
      <c r="CD129" s="1"/>
      <c r="CE129" s="1"/>
      <c r="CF129" s="9"/>
      <c r="CG129" s="1"/>
      <c r="CH129" s="9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9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9"/>
      <c r="DU129" s="9"/>
      <c r="DV129" s="1"/>
      <c r="DW129" s="1"/>
      <c r="DX129" s="1"/>
      <c r="DY129" s="9"/>
      <c r="DZ129" s="1"/>
      <c r="EA129" s="1"/>
      <c r="EB129" s="1"/>
      <c r="EC129" s="9"/>
      <c r="ED129" s="1"/>
      <c r="EE129" s="1"/>
      <c r="EF129" s="1"/>
      <c r="EG129" s="9"/>
      <c r="EH129" s="1"/>
      <c r="EI129" s="1"/>
      <c r="EJ129" s="1"/>
      <c r="EK129" s="9"/>
      <c r="EL129" s="1"/>
      <c r="EM129" s="1"/>
      <c r="EN129" s="1"/>
      <c r="EO129" s="9"/>
      <c r="EP129" s="4">
        <v>9.8000000000000007</v>
      </c>
      <c r="EQ129" s="4">
        <v>25.4</v>
      </c>
      <c r="ER129" s="4">
        <v>30.4</v>
      </c>
      <c r="ES129" s="4">
        <v>32.799999999999997</v>
      </c>
      <c r="ET129" s="4">
        <v>41.4</v>
      </c>
      <c r="EU129" s="4">
        <v>123.4</v>
      </c>
    </row>
    <row r="130" spans="1:151" hidden="1" x14ac:dyDescent="0.2">
      <c r="A130" s="2">
        <v>45267</v>
      </c>
      <c r="B130" s="6" t="s">
        <v>44</v>
      </c>
      <c r="C130" s="6" t="s">
        <v>11</v>
      </c>
      <c r="D130" s="8">
        <v>0.73402777777777783</v>
      </c>
      <c r="E130" s="1" t="s">
        <v>162</v>
      </c>
      <c r="F130" s="1"/>
      <c r="G130" s="1" t="s">
        <v>165</v>
      </c>
      <c r="H130" s="1" t="s">
        <v>10</v>
      </c>
      <c r="I130" s="1"/>
      <c r="J130" s="1" t="s">
        <v>5</v>
      </c>
      <c r="K130" s="6">
        <v>16</v>
      </c>
      <c r="L130" s="1" t="s">
        <v>6</v>
      </c>
      <c r="M130" s="6">
        <v>2650</v>
      </c>
      <c r="N130" s="6">
        <v>22000</v>
      </c>
      <c r="O130" s="4"/>
      <c r="P130" s="9"/>
      <c r="Q130" s="1"/>
      <c r="R130" s="9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9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9"/>
      <c r="BI130" s="1"/>
      <c r="BJ130" s="1"/>
      <c r="BK130" s="1"/>
      <c r="BL130" s="1"/>
      <c r="BM130" s="1"/>
      <c r="BN130" s="1"/>
      <c r="BO130" s="9"/>
      <c r="BP130" s="1"/>
      <c r="BQ130" s="1"/>
      <c r="BR130" s="1"/>
      <c r="BS130" s="1"/>
      <c r="BT130" s="1"/>
      <c r="BU130" s="1"/>
      <c r="BV130" s="9"/>
      <c r="BW130" s="1"/>
      <c r="BX130" s="1"/>
      <c r="BY130" s="1"/>
      <c r="BZ130" s="1"/>
      <c r="CA130" s="1"/>
      <c r="CB130" s="9"/>
      <c r="CC130" s="1"/>
      <c r="CD130" s="1"/>
      <c r="CE130" s="1"/>
      <c r="CF130" s="9"/>
      <c r="CG130" s="1"/>
      <c r="CH130" s="9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9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9"/>
      <c r="DU130" s="9"/>
      <c r="DV130" s="1"/>
      <c r="DW130" s="1"/>
      <c r="DX130" s="1"/>
      <c r="DY130" s="9"/>
      <c r="DZ130" s="1"/>
      <c r="EA130" s="1"/>
      <c r="EB130" s="1"/>
      <c r="EC130" s="9"/>
      <c r="ED130" s="1"/>
      <c r="EE130" s="1"/>
      <c r="EF130" s="1"/>
      <c r="EG130" s="9"/>
      <c r="EH130" s="1"/>
      <c r="EI130" s="1"/>
      <c r="EJ130" s="1"/>
      <c r="EK130" s="9"/>
      <c r="EL130" s="1"/>
      <c r="EM130" s="1"/>
      <c r="EN130" s="1"/>
      <c r="EO130" s="9"/>
      <c r="EP130" s="4">
        <v>20.2</v>
      </c>
      <c r="EQ130" s="4">
        <v>10.100000000000001</v>
      </c>
      <c r="ER130" s="4">
        <v>19.899999999999999</v>
      </c>
      <c r="ES130" s="4">
        <v>25.1</v>
      </c>
      <c r="ET130" s="4">
        <v>102.1</v>
      </c>
      <c r="EU130" s="4">
        <v>126.1</v>
      </c>
    </row>
    <row r="131" spans="1:151" hidden="1" x14ac:dyDescent="0.2">
      <c r="A131" s="2">
        <v>45267</v>
      </c>
      <c r="B131" s="6" t="s">
        <v>44</v>
      </c>
      <c r="C131" s="6" t="s">
        <v>13</v>
      </c>
      <c r="D131" s="8">
        <v>0.76041666666666663</v>
      </c>
      <c r="E131" s="1" t="s">
        <v>162</v>
      </c>
      <c r="F131" s="1"/>
      <c r="G131" s="1" t="s">
        <v>166</v>
      </c>
      <c r="H131" s="1" t="s">
        <v>10</v>
      </c>
      <c r="I131" s="1"/>
      <c r="J131" s="1" t="s">
        <v>5</v>
      </c>
      <c r="K131" s="6">
        <v>16</v>
      </c>
      <c r="L131" s="1" t="s">
        <v>6</v>
      </c>
      <c r="M131" s="6">
        <v>2650</v>
      </c>
      <c r="N131" s="6">
        <v>32000</v>
      </c>
      <c r="O131" s="4"/>
      <c r="P131" s="9"/>
      <c r="Q131" s="1"/>
      <c r="R131" s="9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9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9"/>
      <c r="BI131" s="1"/>
      <c r="BJ131" s="1"/>
      <c r="BK131" s="1"/>
      <c r="BL131" s="1"/>
      <c r="BM131" s="1"/>
      <c r="BN131" s="1"/>
      <c r="BO131" s="9"/>
      <c r="BP131" s="1"/>
      <c r="BQ131" s="1"/>
      <c r="BR131" s="1"/>
      <c r="BS131" s="1"/>
      <c r="BT131" s="1"/>
      <c r="BU131" s="1"/>
      <c r="BV131" s="9"/>
      <c r="BW131" s="1"/>
      <c r="BX131" s="1"/>
      <c r="BY131" s="1"/>
      <c r="BZ131" s="1"/>
      <c r="CA131" s="1"/>
      <c r="CB131" s="9"/>
      <c r="CC131" s="1"/>
      <c r="CD131" s="1"/>
      <c r="CE131" s="1"/>
      <c r="CF131" s="9"/>
      <c r="CG131" s="1"/>
      <c r="CH131" s="9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9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9"/>
      <c r="DU131" s="9"/>
      <c r="DV131" s="1"/>
      <c r="DW131" s="1"/>
      <c r="DX131" s="1"/>
      <c r="DY131" s="9"/>
      <c r="DZ131" s="1"/>
      <c r="EA131" s="1"/>
      <c r="EB131" s="1"/>
      <c r="EC131" s="9"/>
      <c r="ED131" s="1"/>
      <c r="EE131" s="1"/>
      <c r="EF131" s="1"/>
      <c r="EG131" s="9"/>
      <c r="EH131" s="1"/>
      <c r="EI131" s="1"/>
      <c r="EJ131" s="1"/>
      <c r="EK131" s="9"/>
      <c r="EL131" s="1"/>
      <c r="EM131" s="1"/>
      <c r="EN131" s="1"/>
      <c r="EO131" s="9"/>
      <c r="EP131" s="4">
        <v>12.100000000000001</v>
      </c>
      <c r="EQ131" s="4">
        <v>39.4</v>
      </c>
      <c r="ER131" s="4">
        <v>40.700000000000003</v>
      </c>
      <c r="ES131" s="4">
        <v>46.1</v>
      </c>
      <c r="ET131" s="4">
        <v>54.8</v>
      </c>
      <c r="EU131" s="4">
        <v>73.8</v>
      </c>
    </row>
    <row r="132" spans="1:151" hidden="1" x14ac:dyDescent="0.2">
      <c r="A132" s="2">
        <v>45267</v>
      </c>
      <c r="B132" s="6" t="s">
        <v>44</v>
      </c>
      <c r="C132" s="6" t="s">
        <v>15</v>
      </c>
      <c r="D132" s="8">
        <v>0.78125</v>
      </c>
      <c r="E132" s="1" t="s">
        <v>162</v>
      </c>
      <c r="F132" s="1"/>
      <c r="G132" s="1" t="s">
        <v>167</v>
      </c>
      <c r="H132" s="1" t="s">
        <v>10</v>
      </c>
      <c r="I132" s="1"/>
      <c r="J132" s="1" t="s">
        <v>5</v>
      </c>
      <c r="K132" s="6">
        <v>16</v>
      </c>
      <c r="L132" s="1" t="s">
        <v>6</v>
      </c>
      <c r="M132" s="6">
        <v>2650</v>
      </c>
      <c r="N132" s="6">
        <v>25000</v>
      </c>
      <c r="O132" s="4"/>
      <c r="P132" s="9"/>
      <c r="Q132" s="1"/>
      <c r="R132" s="9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9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9"/>
      <c r="BI132" s="1"/>
      <c r="BJ132" s="1"/>
      <c r="BK132" s="1"/>
      <c r="BL132" s="1"/>
      <c r="BM132" s="1"/>
      <c r="BN132" s="1"/>
      <c r="BO132" s="9"/>
      <c r="BP132" s="1"/>
      <c r="BQ132" s="1"/>
      <c r="BR132" s="1"/>
      <c r="BS132" s="1"/>
      <c r="BT132" s="1"/>
      <c r="BU132" s="1"/>
      <c r="BV132" s="9"/>
      <c r="BW132" s="1"/>
      <c r="BX132" s="1"/>
      <c r="BY132" s="1"/>
      <c r="BZ132" s="1"/>
      <c r="CA132" s="1"/>
      <c r="CB132" s="9"/>
      <c r="CC132" s="1"/>
      <c r="CD132" s="1"/>
      <c r="CE132" s="1"/>
      <c r="CF132" s="9"/>
      <c r="CG132" s="1"/>
      <c r="CH132" s="9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9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9"/>
      <c r="DU132" s="9"/>
      <c r="DV132" s="1"/>
      <c r="DW132" s="1"/>
      <c r="DX132" s="1"/>
      <c r="DY132" s="9"/>
      <c r="DZ132" s="1"/>
      <c r="EA132" s="1"/>
      <c r="EB132" s="1"/>
      <c r="EC132" s="9"/>
      <c r="ED132" s="1"/>
      <c r="EE132" s="1"/>
      <c r="EF132" s="1"/>
      <c r="EG132" s="9"/>
      <c r="EH132" s="1"/>
      <c r="EI132" s="1"/>
      <c r="EJ132" s="1"/>
      <c r="EK132" s="9"/>
      <c r="EL132" s="1"/>
      <c r="EM132" s="1"/>
      <c r="EN132" s="1"/>
      <c r="EO132" s="9"/>
      <c r="EP132" s="4">
        <v>21.1</v>
      </c>
      <c r="EQ132" s="4">
        <v>9.3000000000000007</v>
      </c>
      <c r="ER132" s="4">
        <v>16.2</v>
      </c>
      <c r="ES132" s="4">
        <v>23.3</v>
      </c>
      <c r="ET132" s="4">
        <v>60.3</v>
      </c>
      <c r="EU132" s="4">
        <v>65.3</v>
      </c>
    </row>
    <row r="133" spans="1:151" hidden="1" x14ac:dyDescent="0.2">
      <c r="A133" s="2">
        <v>45267</v>
      </c>
      <c r="B133" s="6" t="s">
        <v>44</v>
      </c>
      <c r="C133" s="6" t="s">
        <v>17</v>
      </c>
      <c r="D133" s="8">
        <v>0.80208333333333337</v>
      </c>
      <c r="E133" s="1" t="s">
        <v>162</v>
      </c>
      <c r="F133" s="1"/>
      <c r="G133" s="1" t="s">
        <v>168</v>
      </c>
      <c r="H133" s="1" t="s">
        <v>10</v>
      </c>
      <c r="I133" s="1"/>
      <c r="J133" s="1" t="s">
        <v>5</v>
      </c>
      <c r="K133" s="6">
        <v>15</v>
      </c>
      <c r="L133" s="1" t="s">
        <v>6</v>
      </c>
      <c r="M133" s="6">
        <v>2650</v>
      </c>
      <c r="N133" s="6">
        <v>19500</v>
      </c>
      <c r="O133" s="4"/>
      <c r="P133" s="9"/>
      <c r="Q133" s="1"/>
      <c r="R133" s="9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9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9"/>
      <c r="BI133" s="1"/>
      <c r="BJ133" s="1"/>
      <c r="BK133" s="1"/>
      <c r="BL133" s="1"/>
      <c r="BM133" s="1"/>
      <c r="BN133" s="1"/>
      <c r="BO133" s="9"/>
      <c r="BP133" s="1"/>
      <c r="BQ133" s="1"/>
      <c r="BR133" s="1"/>
      <c r="BS133" s="1"/>
      <c r="BT133" s="1"/>
      <c r="BU133" s="1"/>
      <c r="BV133" s="9"/>
      <c r="BW133" s="1"/>
      <c r="BX133" s="1"/>
      <c r="BY133" s="1"/>
      <c r="BZ133" s="1"/>
      <c r="CA133" s="1"/>
      <c r="CB133" s="9"/>
      <c r="CC133" s="1"/>
      <c r="CD133" s="1"/>
      <c r="CE133" s="1"/>
      <c r="CF133" s="9"/>
      <c r="CG133" s="1"/>
      <c r="CH133" s="9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9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9"/>
      <c r="DU133" s="9"/>
      <c r="DV133" s="1"/>
      <c r="DW133" s="1"/>
      <c r="DX133" s="1"/>
      <c r="DY133" s="9"/>
      <c r="DZ133" s="1"/>
      <c r="EA133" s="1"/>
      <c r="EB133" s="1"/>
      <c r="EC133" s="9"/>
      <c r="ED133" s="1"/>
      <c r="EE133" s="1"/>
      <c r="EF133" s="1"/>
      <c r="EG133" s="9"/>
      <c r="EH133" s="1"/>
      <c r="EI133" s="1"/>
      <c r="EJ133" s="1"/>
      <c r="EK133" s="9"/>
      <c r="EL133" s="1"/>
      <c r="EM133" s="1"/>
      <c r="EN133" s="1"/>
      <c r="EO133" s="9"/>
      <c r="EP133" s="4">
        <v>17.100000000000001</v>
      </c>
      <c r="EQ133" s="4">
        <v>13.5</v>
      </c>
      <c r="ER133" s="4">
        <v>20.399999999999999</v>
      </c>
      <c r="ES133" s="4">
        <v>25.5</v>
      </c>
      <c r="ET133" s="4">
        <v>28.8</v>
      </c>
      <c r="EU133" s="4">
        <v>55.8</v>
      </c>
    </row>
    <row r="134" spans="1:151" hidden="1" x14ac:dyDescent="0.2">
      <c r="A134" s="2">
        <v>45267</v>
      </c>
      <c r="B134" s="6" t="s">
        <v>44</v>
      </c>
      <c r="C134" s="6" t="s">
        <v>19</v>
      </c>
      <c r="D134" s="8">
        <v>0.82291666666666663</v>
      </c>
      <c r="E134" s="1" t="s">
        <v>162</v>
      </c>
      <c r="F134" s="1"/>
      <c r="G134" s="1" t="s">
        <v>169</v>
      </c>
      <c r="H134" s="1" t="s">
        <v>4</v>
      </c>
      <c r="I134" s="1"/>
      <c r="J134" s="1" t="s">
        <v>5</v>
      </c>
      <c r="K134" s="6">
        <v>9</v>
      </c>
      <c r="L134" s="1" t="s">
        <v>6</v>
      </c>
      <c r="M134" s="6">
        <v>2650</v>
      </c>
      <c r="N134" s="6">
        <v>18000</v>
      </c>
      <c r="O134" s="4"/>
      <c r="P134" s="9"/>
      <c r="Q134" s="1"/>
      <c r="R134" s="9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9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9"/>
      <c r="BI134" s="1"/>
      <c r="BJ134" s="1"/>
      <c r="BK134" s="1"/>
      <c r="BL134" s="1"/>
      <c r="BM134" s="1"/>
      <c r="BN134" s="1"/>
      <c r="BO134" s="9"/>
      <c r="BP134" s="1"/>
      <c r="BQ134" s="1"/>
      <c r="BR134" s="1"/>
      <c r="BS134" s="1"/>
      <c r="BT134" s="1"/>
      <c r="BU134" s="1"/>
      <c r="BV134" s="9"/>
      <c r="BW134" s="1"/>
      <c r="BX134" s="1"/>
      <c r="BY134" s="1"/>
      <c r="BZ134" s="1"/>
      <c r="CA134" s="1"/>
      <c r="CB134" s="9"/>
      <c r="CC134" s="1"/>
      <c r="CD134" s="1"/>
      <c r="CE134" s="1"/>
      <c r="CF134" s="9"/>
      <c r="CG134" s="1"/>
      <c r="CH134" s="9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9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9"/>
      <c r="DU134" s="9"/>
      <c r="DV134" s="1"/>
      <c r="DW134" s="1"/>
      <c r="DX134" s="1"/>
      <c r="DY134" s="9"/>
      <c r="DZ134" s="1"/>
      <c r="EA134" s="1"/>
      <c r="EB134" s="1"/>
      <c r="EC134" s="9"/>
      <c r="ED134" s="1"/>
      <c r="EE134" s="1"/>
      <c r="EF134" s="1"/>
      <c r="EG134" s="9"/>
      <c r="EH134" s="1"/>
      <c r="EI134" s="1"/>
      <c r="EJ134" s="1"/>
      <c r="EK134" s="9"/>
      <c r="EL134" s="1"/>
      <c r="EM134" s="1"/>
      <c r="EN134" s="1"/>
      <c r="EO134" s="9"/>
      <c r="EP134" s="4">
        <v>13.5</v>
      </c>
      <c r="EQ134" s="4">
        <v>8.3000000000000007</v>
      </c>
      <c r="ER134" s="4">
        <v>10.8</v>
      </c>
      <c r="ES134" s="4">
        <v>16.3</v>
      </c>
      <c r="ET134" s="4">
        <v>40.299999999999997</v>
      </c>
      <c r="EU134" s="4">
        <v>65.3</v>
      </c>
    </row>
    <row r="135" spans="1:151" hidden="1" x14ac:dyDescent="0.2">
      <c r="A135" s="2">
        <v>45267</v>
      </c>
      <c r="B135" s="6" t="s">
        <v>44</v>
      </c>
      <c r="C135" s="6" t="s">
        <v>21</v>
      </c>
      <c r="D135" s="8">
        <v>0.84375</v>
      </c>
      <c r="E135" s="1" t="s">
        <v>162</v>
      </c>
      <c r="F135" s="1"/>
      <c r="G135" s="1" t="s">
        <v>170</v>
      </c>
      <c r="H135" s="1" t="s">
        <v>10</v>
      </c>
      <c r="I135" s="1"/>
      <c r="J135" s="1" t="s">
        <v>5</v>
      </c>
      <c r="K135" s="6">
        <v>13</v>
      </c>
      <c r="L135" s="1" t="s">
        <v>6</v>
      </c>
      <c r="M135" s="6">
        <v>2650</v>
      </c>
      <c r="N135" s="6">
        <v>6000</v>
      </c>
      <c r="O135" s="4"/>
      <c r="P135" s="9"/>
      <c r="Q135" s="1"/>
      <c r="R135" s="9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9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9"/>
      <c r="BI135" s="1"/>
      <c r="BJ135" s="1"/>
      <c r="BK135" s="1"/>
      <c r="BL135" s="1"/>
      <c r="BM135" s="1"/>
      <c r="BN135" s="1"/>
      <c r="BO135" s="9"/>
      <c r="BP135" s="1"/>
      <c r="BQ135" s="1"/>
      <c r="BR135" s="1"/>
      <c r="BS135" s="1"/>
      <c r="BT135" s="1"/>
      <c r="BU135" s="1"/>
      <c r="BV135" s="9"/>
      <c r="BW135" s="1"/>
      <c r="BX135" s="1"/>
      <c r="BY135" s="1"/>
      <c r="BZ135" s="1"/>
      <c r="CA135" s="1"/>
      <c r="CB135" s="9"/>
      <c r="CC135" s="1"/>
      <c r="CD135" s="1"/>
      <c r="CE135" s="1"/>
      <c r="CF135" s="9"/>
      <c r="CG135" s="1"/>
      <c r="CH135" s="9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9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9"/>
      <c r="DU135" s="9"/>
      <c r="DV135" s="1"/>
      <c r="DW135" s="1"/>
      <c r="DX135" s="1"/>
      <c r="DY135" s="9"/>
      <c r="DZ135" s="1"/>
      <c r="EA135" s="1"/>
      <c r="EB135" s="1"/>
      <c r="EC135" s="9"/>
      <c r="ED135" s="1"/>
      <c r="EE135" s="1"/>
      <c r="EF135" s="1"/>
      <c r="EG135" s="9"/>
      <c r="EH135" s="1"/>
      <c r="EI135" s="1"/>
      <c r="EJ135" s="1"/>
      <c r="EK135" s="9"/>
      <c r="EL135" s="1"/>
      <c r="EM135" s="1"/>
      <c r="EN135" s="1"/>
      <c r="EO135" s="9"/>
      <c r="EP135" s="4">
        <v>23.1</v>
      </c>
      <c r="EQ135" s="4">
        <v>8.4</v>
      </c>
      <c r="ER135" s="4">
        <v>25.3</v>
      </c>
      <c r="ES135" s="4">
        <v>28.400000000000002</v>
      </c>
      <c r="ET135" s="4">
        <v>35.300000000000004</v>
      </c>
      <c r="EU135" s="4">
        <v>43.400000000000006</v>
      </c>
    </row>
    <row r="136" spans="1:151" x14ac:dyDescent="0.2">
      <c r="A136" s="2">
        <v>45268</v>
      </c>
      <c r="B136" s="6" t="s">
        <v>0</v>
      </c>
      <c r="C136" s="6" t="s">
        <v>1</v>
      </c>
      <c r="D136" s="8">
        <v>0.79027777777777775</v>
      </c>
      <c r="E136" s="1" t="s">
        <v>2</v>
      </c>
      <c r="F136" s="1"/>
      <c r="G136" s="1" t="s">
        <v>171</v>
      </c>
      <c r="H136" s="1" t="s">
        <v>10</v>
      </c>
      <c r="I136" s="1"/>
      <c r="J136" s="1" t="s">
        <v>5</v>
      </c>
      <c r="K136" s="6">
        <v>14</v>
      </c>
      <c r="L136" s="1" t="s">
        <v>6</v>
      </c>
      <c r="M136" s="6">
        <v>2100</v>
      </c>
      <c r="N136" s="6">
        <v>35000</v>
      </c>
      <c r="O136" s="4"/>
      <c r="P136" s="9"/>
      <c r="Q136" s="1"/>
      <c r="R136" s="9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9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9"/>
      <c r="BI136" s="1"/>
      <c r="BJ136" s="1"/>
      <c r="BK136" s="1"/>
      <c r="BL136" s="1"/>
      <c r="BM136" s="1"/>
      <c r="BN136" s="1"/>
      <c r="BO136" s="9"/>
      <c r="BP136" s="1"/>
      <c r="BQ136" s="1"/>
      <c r="BR136" s="1"/>
      <c r="BS136" s="1"/>
      <c r="BT136" s="1"/>
      <c r="BU136" s="1"/>
      <c r="BV136" s="9"/>
      <c r="BW136" s="1"/>
      <c r="BX136" s="1"/>
      <c r="BY136" s="1"/>
      <c r="BZ136" s="1"/>
      <c r="CA136" s="1"/>
      <c r="CB136" s="9"/>
      <c r="CC136" s="1"/>
      <c r="CD136" s="1"/>
      <c r="CE136" s="1"/>
      <c r="CF136" s="9"/>
      <c r="CG136" s="1"/>
      <c r="CH136" s="9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9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9"/>
      <c r="DU136" s="9"/>
      <c r="DV136" s="1"/>
      <c r="DW136" s="1"/>
      <c r="DX136" s="1"/>
      <c r="DY136" s="9"/>
      <c r="DZ136" s="1"/>
      <c r="EA136" s="1"/>
      <c r="EB136" s="1"/>
      <c r="EC136" s="9"/>
      <c r="ED136" s="1"/>
      <c r="EE136" s="1"/>
      <c r="EF136" s="1"/>
      <c r="EG136" s="9"/>
      <c r="EH136" s="1"/>
      <c r="EI136" s="1"/>
      <c r="EJ136" s="1"/>
      <c r="EK136" s="9"/>
      <c r="EL136" s="1"/>
      <c r="EM136" s="1"/>
      <c r="EN136" s="1"/>
      <c r="EO136" s="9"/>
      <c r="EP136" s="4">
        <v>18.7</v>
      </c>
      <c r="EQ136" s="4">
        <v>9.4</v>
      </c>
      <c r="ER136" s="4">
        <v>18.7</v>
      </c>
      <c r="ES136" s="4">
        <v>23.4</v>
      </c>
      <c r="ET136" s="4">
        <v>92.4</v>
      </c>
      <c r="EU136" s="4">
        <v>111.4</v>
      </c>
    </row>
    <row r="137" spans="1:151" x14ac:dyDescent="0.2">
      <c r="A137" s="2">
        <v>45268</v>
      </c>
      <c r="B137" s="6" t="s">
        <v>0</v>
      </c>
      <c r="C137" s="6" t="s">
        <v>8</v>
      </c>
      <c r="D137" s="8">
        <v>0.81458333333333333</v>
      </c>
      <c r="E137" s="1" t="s">
        <v>2</v>
      </c>
      <c r="F137" s="1"/>
      <c r="G137" s="1" t="s">
        <v>172</v>
      </c>
      <c r="H137" s="1" t="s">
        <v>10</v>
      </c>
      <c r="I137" s="1"/>
      <c r="J137" s="1" t="s">
        <v>5</v>
      </c>
      <c r="K137" s="6">
        <v>10</v>
      </c>
      <c r="L137" s="1" t="s">
        <v>6</v>
      </c>
      <c r="M137" s="6">
        <v>2850</v>
      </c>
      <c r="N137" s="6">
        <v>53000</v>
      </c>
      <c r="O137" s="4"/>
      <c r="P137" s="9"/>
      <c r="Q137" s="1"/>
      <c r="R137" s="9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9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9"/>
      <c r="BI137" s="1"/>
      <c r="BJ137" s="1"/>
      <c r="BK137" s="1"/>
      <c r="BL137" s="1"/>
      <c r="BM137" s="1"/>
      <c r="BN137" s="1"/>
      <c r="BO137" s="9"/>
      <c r="BP137" s="1"/>
      <c r="BQ137" s="1"/>
      <c r="BR137" s="1"/>
      <c r="BS137" s="1"/>
      <c r="BT137" s="1"/>
      <c r="BU137" s="1"/>
      <c r="BV137" s="9"/>
      <c r="BW137" s="1"/>
      <c r="BX137" s="1"/>
      <c r="BY137" s="1"/>
      <c r="BZ137" s="1"/>
      <c r="CA137" s="1"/>
      <c r="CB137" s="9"/>
      <c r="CC137" s="1"/>
      <c r="CD137" s="1"/>
      <c r="CE137" s="1"/>
      <c r="CF137" s="9"/>
      <c r="CG137" s="1"/>
      <c r="CH137" s="9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9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9"/>
      <c r="DU137" s="9"/>
      <c r="DV137" s="1"/>
      <c r="DW137" s="1"/>
      <c r="DX137" s="1"/>
      <c r="DY137" s="9"/>
      <c r="DZ137" s="1"/>
      <c r="EA137" s="1"/>
      <c r="EB137" s="1"/>
      <c r="EC137" s="9"/>
      <c r="ED137" s="1"/>
      <c r="EE137" s="1"/>
      <c r="EF137" s="1"/>
      <c r="EG137" s="9"/>
      <c r="EH137" s="1"/>
      <c r="EI137" s="1"/>
      <c r="EJ137" s="1"/>
      <c r="EK137" s="9"/>
      <c r="EL137" s="1"/>
      <c r="EM137" s="1"/>
      <c r="EN137" s="1"/>
      <c r="EO137" s="9"/>
      <c r="EP137" s="4">
        <v>7.1999999999999993</v>
      </c>
      <c r="EQ137" s="4">
        <v>37.299999999999997</v>
      </c>
      <c r="ER137" s="4">
        <v>33.9</v>
      </c>
      <c r="ES137" s="4">
        <v>39.200000000000003</v>
      </c>
      <c r="ET137" s="4">
        <v>46.1</v>
      </c>
      <c r="EU137" s="4">
        <v>56.1</v>
      </c>
    </row>
    <row r="138" spans="1:151" x14ac:dyDescent="0.2">
      <c r="A138" s="2">
        <v>45268</v>
      </c>
      <c r="B138" s="6" t="s">
        <v>0</v>
      </c>
      <c r="C138" s="6" t="s">
        <v>11</v>
      </c>
      <c r="D138" s="8">
        <v>0.84375</v>
      </c>
      <c r="E138" s="1" t="s">
        <v>2</v>
      </c>
      <c r="F138" s="1"/>
      <c r="G138" s="1" t="s">
        <v>173</v>
      </c>
      <c r="H138" s="1" t="s">
        <v>10</v>
      </c>
      <c r="I138" s="1"/>
      <c r="J138" s="1" t="s">
        <v>5</v>
      </c>
      <c r="K138" s="6">
        <v>14</v>
      </c>
      <c r="L138" s="1" t="s">
        <v>6</v>
      </c>
      <c r="M138" s="6">
        <v>2700</v>
      </c>
      <c r="N138" s="6">
        <v>40000</v>
      </c>
      <c r="O138" s="4"/>
      <c r="P138" s="9"/>
      <c r="Q138" s="1"/>
      <c r="R138" s="9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9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9"/>
      <c r="BI138" s="1"/>
      <c r="BJ138" s="1"/>
      <c r="BK138" s="1"/>
      <c r="BL138" s="1"/>
      <c r="BM138" s="1"/>
      <c r="BN138" s="1"/>
      <c r="BO138" s="9"/>
      <c r="BP138" s="1"/>
      <c r="BQ138" s="1"/>
      <c r="BR138" s="1"/>
      <c r="BS138" s="1"/>
      <c r="BT138" s="1"/>
      <c r="BU138" s="1"/>
      <c r="BV138" s="9"/>
      <c r="BW138" s="1"/>
      <c r="BX138" s="1"/>
      <c r="BY138" s="1"/>
      <c r="BZ138" s="1"/>
      <c r="CA138" s="1"/>
      <c r="CB138" s="9"/>
      <c r="CC138" s="1"/>
      <c r="CD138" s="1"/>
      <c r="CE138" s="1"/>
      <c r="CF138" s="9"/>
      <c r="CG138" s="1"/>
      <c r="CH138" s="9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9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9"/>
      <c r="DU138" s="9"/>
      <c r="DV138" s="1"/>
      <c r="DW138" s="1"/>
      <c r="DX138" s="1"/>
      <c r="DY138" s="9"/>
      <c r="DZ138" s="1"/>
      <c r="EA138" s="1"/>
      <c r="EB138" s="1"/>
      <c r="EC138" s="9"/>
      <c r="ED138" s="1"/>
      <c r="EE138" s="1"/>
      <c r="EF138" s="1"/>
      <c r="EG138" s="9"/>
      <c r="EH138" s="1"/>
      <c r="EI138" s="1"/>
      <c r="EJ138" s="1"/>
      <c r="EK138" s="9"/>
      <c r="EL138" s="1"/>
      <c r="EM138" s="1"/>
      <c r="EN138" s="1"/>
      <c r="EO138" s="9"/>
      <c r="EP138" s="4">
        <v>21.1</v>
      </c>
      <c r="EQ138" s="4">
        <v>12.2</v>
      </c>
      <c r="ER138" s="4">
        <v>17.100000000000001</v>
      </c>
      <c r="ES138" s="4">
        <v>25.200000000000003</v>
      </c>
      <c r="ET138" s="4">
        <v>114.2</v>
      </c>
      <c r="EU138" s="4">
        <v>133.19999999999999</v>
      </c>
    </row>
    <row r="139" spans="1:151" x14ac:dyDescent="0.2">
      <c r="A139" s="2">
        <v>45268</v>
      </c>
      <c r="B139" s="6" t="s">
        <v>0</v>
      </c>
      <c r="C139" s="6" t="s">
        <v>13</v>
      </c>
      <c r="D139" s="8">
        <v>0.86249999999999993</v>
      </c>
      <c r="E139" s="1" t="s">
        <v>2</v>
      </c>
      <c r="F139" s="1"/>
      <c r="G139" s="1" t="s">
        <v>174</v>
      </c>
      <c r="H139" s="1" t="s">
        <v>4</v>
      </c>
      <c r="I139" s="1"/>
      <c r="J139" s="1" t="s">
        <v>5</v>
      </c>
      <c r="K139" s="6">
        <v>16</v>
      </c>
      <c r="L139" s="1" t="s">
        <v>6</v>
      </c>
      <c r="M139" s="6">
        <v>2700</v>
      </c>
      <c r="N139" s="6">
        <v>31000</v>
      </c>
      <c r="O139" s="4"/>
      <c r="P139" s="9"/>
      <c r="Q139" s="1"/>
      <c r="R139" s="9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9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9"/>
      <c r="BI139" s="1"/>
      <c r="BJ139" s="1"/>
      <c r="BK139" s="1"/>
      <c r="BL139" s="1"/>
      <c r="BM139" s="1"/>
      <c r="BN139" s="1"/>
      <c r="BO139" s="9"/>
      <c r="BP139" s="1"/>
      <c r="BQ139" s="1"/>
      <c r="BR139" s="1"/>
      <c r="BS139" s="1"/>
      <c r="BT139" s="1"/>
      <c r="BU139" s="1"/>
      <c r="BV139" s="9"/>
      <c r="BW139" s="1"/>
      <c r="BX139" s="1"/>
      <c r="BY139" s="1"/>
      <c r="BZ139" s="1"/>
      <c r="CA139" s="1"/>
      <c r="CB139" s="9"/>
      <c r="CC139" s="1"/>
      <c r="CD139" s="1"/>
      <c r="CE139" s="1"/>
      <c r="CF139" s="9"/>
      <c r="CG139" s="1"/>
      <c r="CH139" s="9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9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9"/>
      <c r="DU139" s="9"/>
      <c r="DV139" s="1"/>
      <c r="DW139" s="1"/>
      <c r="DX139" s="1"/>
      <c r="DY139" s="9"/>
      <c r="DZ139" s="1"/>
      <c r="EA139" s="1"/>
      <c r="EB139" s="1"/>
      <c r="EC139" s="9"/>
      <c r="ED139" s="1"/>
      <c r="EE139" s="1"/>
      <c r="EF139" s="1"/>
      <c r="EG139" s="9"/>
      <c r="EH139" s="1"/>
      <c r="EI139" s="1"/>
      <c r="EJ139" s="1"/>
      <c r="EK139" s="9"/>
      <c r="EL139" s="1"/>
      <c r="EM139" s="1"/>
      <c r="EN139" s="1"/>
      <c r="EO139" s="9"/>
      <c r="EP139" s="4">
        <v>12.9</v>
      </c>
      <c r="EQ139" s="4">
        <v>54.9</v>
      </c>
      <c r="ER139" s="4">
        <v>62</v>
      </c>
      <c r="ES139" s="4">
        <v>64.900000000000006</v>
      </c>
      <c r="ET139" s="4">
        <v>76.900000000000006</v>
      </c>
      <c r="EU139" s="4">
        <v>84.4</v>
      </c>
    </row>
    <row r="140" spans="1:151" x14ac:dyDescent="0.2">
      <c r="A140" s="2">
        <v>45268</v>
      </c>
      <c r="B140" s="6" t="s">
        <v>0</v>
      </c>
      <c r="C140" s="6" t="s">
        <v>15</v>
      </c>
      <c r="D140" s="8">
        <v>0.88124999999999998</v>
      </c>
      <c r="E140" s="1" t="s">
        <v>2</v>
      </c>
      <c r="F140" s="1"/>
      <c r="G140" s="1" t="s">
        <v>175</v>
      </c>
      <c r="H140" s="1" t="s">
        <v>10</v>
      </c>
      <c r="I140" s="1"/>
      <c r="J140" s="1" t="s">
        <v>5</v>
      </c>
      <c r="K140" s="6">
        <v>15</v>
      </c>
      <c r="L140" s="1" t="s">
        <v>6</v>
      </c>
      <c r="M140" s="6">
        <v>2700</v>
      </c>
      <c r="N140" s="6">
        <v>35000</v>
      </c>
      <c r="O140" s="4"/>
      <c r="P140" s="9"/>
      <c r="Q140" s="1"/>
      <c r="R140" s="9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9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9"/>
      <c r="BI140" s="1"/>
      <c r="BJ140" s="1"/>
      <c r="BK140" s="1"/>
      <c r="BL140" s="1"/>
      <c r="BM140" s="1"/>
      <c r="BN140" s="1"/>
      <c r="BO140" s="9"/>
      <c r="BP140" s="1"/>
      <c r="BQ140" s="1"/>
      <c r="BR140" s="1"/>
      <c r="BS140" s="1"/>
      <c r="BT140" s="1"/>
      <c r="BU140" s="1"/>
      <c r="BV140" s="9"/>
      <c r="BW140" s="1"/>
      <c r="BX140" s="1"/>
      <c r="BY140" s="1"/>
      <c r="BZ140" s="1"/>
      <c r="CA140" s="1"/>
      <c r="CB140" s="9"/>
      <c r="CC140" s="1"/>
      <c r="CD140" s="1"/>
      <c r="CE140" s="1"/>
      <c r="CF140" s="9"/>
      <c r="CG140" s="1"/>
      <c r="CH140" s="9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9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9"/>
      <c r="DU140" s="9"/>
      <c r="DV140" s="1"/>
      <c r="DW140" s="1"/>
      <c r="DX140" s="1"/>
      <c r="DY140" s="9"/>
      <c r="DZ140" s="1"/>
      <c r="EA140" s="1"/>
      <c r="EB140" s="1"/>
      <c r="EC140" s="9"/>
      <c r="ED140" s="1"/>
      <c r="EE140" s="1"/>
      <c r="EF140" s="1"/>
      <c r="EG140" s="9"/>
      <c r="EH140" s="1"/>
      <c r="EI140" s="1"/>
      <c r="EJ140" s="1"/>
      <c r="EK140" s="9"/>
      <c r="EL140" s="1"/>
      <c r="EM140" s="1"/>
      <c r="EN140" s="1"/>
      <c r="EO140" s="9"/>
      <c r="EP140" s="4">
        <v>79</v>
      </c>
      <c r="EQ140" s="4">
        <v>83</v>
      </c>
      <c r="ER140" s="4">
        <v>24</v>
      </c>
      <c r="ES140" s="4">
        <v>93</v>
      </c>
      <c r="ET140" s="4">
        <v>101.1</v>
      </c>
      <c r="EU140" s="4">
        <v>107.39999999999999</v>
      </c>
    </row>
    <row r="141" spans="1:151" x14ac:dyDescent="0.2">
      <c r="A141" s="2">
        <v>45268</v>
      </c>
      <c r="B141" s="6" t="s">
        <v>0</v>
      </c>
      <c r="C141" s="6" t="s">
        <v>17</v>
      </c>
      <c r="D141" s="8">
        <v>0.9</v>
      </c>
      <c r="E141" s="1" t="s">
        <v>2</v>
      </c>
      <c r="F141" s="1"/>
      <c r="G141" s="1" t="s">
        <v>176</v>
      </c>
      <c r="H141" s="1" t="s">
        <v>4</v>
      </c>
      <c r="I141" s="1"/>
      <c r="J141" s="1" t="s">
        <v>5</v>
      </c>
      <c r="K141" s="6">
        <v>10</v>
      </c>
      <c r="L141" s="1" t="s">
        <v>6</v>
      </c>
      <c r="M141" s="6">
        <v>2175</v>
      </c>
      <c r="N141" s="6">
        <v>40000</v>
      </c>
      <c r="O141" s="4"/>
      <c r="P141" s="9"/>
      <c r="Q141" s="1"/>
      <c r="R141" s="9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9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9"/>
      <c r="BI141" s="1"/>
      <c r="BJ141" s="1"/>
      <c r="BK141" s="1"/>
      <c r="BL141" s="1"/>
      <c r="BM141" s="1"/>
      <c r="BN141" s="1"/>
      <c r="BO141" s="9"/>
      <c r="BP141" s="1"/>
      <c r="BQ141" s="1"/>
      <c r="BR141" s="1"/>
      <c r="BS141" s="1"/>
      <c r="BT141" s="1"/>
      <c r="BU141" s="1"/>
      <c r="BV141" s="9"/>
      <c r="BW141" s="1"/>
      <c r="BX141" s="1"/>
      <c r="BY141" s="1"/>
      <c r="BZ141" s="1"/>
      <c r="CA141" s="1"/>
      <c r="CB141" s="9"/>
      <c r="CC141" s="1"/>
      <c r="CD141" s="1"/>
      <c r="CE141" s="1"/>
      <c r="CF141" s="9"/>
      <c r="CG141" s="1"/>
      <c r="CH141" s="9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9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9"/>
      <c r="DU141" s="9"/>
      <c r="DV141" s="1"/>
      <c r="DW141" s="1"/>
      <c r="DX141" s="1"/>
      <c r="DY141" s="9"/>
      <c r="DZ141" s="1"/>
      <c r="EA141" s="1"/>
      <c r="EB141" s="1"/>
      <c r="EC141" s="9"/>
      <c r="ED141" s="1"/>
      <c r="EE141" s="1"/>
      <c r="EF141" s="1"/>
      <c r="EG141" s="9"/>
      <c r="EH141" s="1"/>
      <c r="EI141" s="1"/>
      <c r="EJ141" s="1"/>
      <c r="EK141" s="9"/>
      <c r="EL141" s="1"/>
      <c r="EM141" s="1"/>
      <c r="EN141" s="1"/>
      <c r="EO141" s="9"/>
      <c r="EP141" s="4">
        <v>7.8999999999999995</v>
      </c>
      <c r="EQ141" s="4">
        <v>13.3</v>
      </c>
      <c r="ER141" s="4">
        <v>14.6</v>
      </c>
      <c r="ES141" s="4">
        <v>17.899999999999999</v>
      </c>
      <c r="ET141" s="4">
        <v>17.899999999999999</v>
      </c>
      <c r="EU141" s="4">
        <v>17.899999999999999</v>
      </c>
    </row>
    <row r="142" spans="1:151" x14ac:dyDescent="0.2">
      <c r="A142" s="2">
        <v>45268</v>
      </c>
      <c r="B142" s="6" t="s">
        <v>0</v>
      </c>
      <c r="C142" s="6" t="s">
        <v>19</v>
      </c>
      <c r="D142" s="8">
        <v>0.91875000000000007</v>
      </c>
      <c r="E142" s="1" t="s">
        <v>2</v>
      </c>
      <c r="F142" s="1"/>
      <c r="G142" s="1" t="s">
        <v>177</v>
      </c>
      <c r="H142" s="1" t="s">
        <v>10</v>
      </c>
      <c r="I142" s="1"/>
      <c r="J142" s="1" t="s">
        <v>5</v>
      </c>
      <c r="K142" s="6">
        <v>13</v>
      </c>
      <c r="L142" s="1" t="s">
        <v>6</v>
      </c>
      <c r="M142" s="6">
        <v>2175</v>
      </c>
      <c r="N142" s="6">
        <v>33000</v>
      </c>
      <c r="O142" s="4"/>
      <c r="P142" s="9"/>
      <c r="Q142" s="1"/>
      <c r="R142" s="9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9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9"/>
      <c r="BI142" s="1"/>
      <c r="BJ142" s="1"/>
      <c r="BK142" s="1"/>
      <c r="BL142" s="1"/>
      <c r="BM142" s="1"/>
      <c r="BN142" s="1"/>
      <c r="BO142" s="9"/>
      <c r="BP142" s="1"/>
      <c r="BQ142" s="1"/>
      <c r="BR142" s="1"/>
      <c r="BS142" s="1"/>
      <c r="BT142" s="1"/>
      <c r="BU142" s="1"/>
      <c r="BV142" s="9"/>
      <c r="BW142" s="1"/>
      <c r="BX142" s="1"/>
      <c r="BY142" s="1"/>
      <c r="BZ142" s="1"/>
      <c r="CA142" s="1"/>
      <c r="CB142" s="9"/>
      <c r="CC142" s="1"/>
      <c r="CD142" s="1"/>
      <c r="CE142" s="1"/>
      <c r="CF142" s="9"/>
      <c r="CG142" s="1"/>
      <c r="CH142" s="9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9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9"/>
      <c r="DU142" s="9"/>
      <c r="DV142" s="1"/>
      <c r="DW142" s="1"/>
      <c r="DX142" s="1"/>
      <c r="DY142" s="9"/>
      <c r="DZ142" s="1"/>
      <c r="EA142" s="1"/>
      <c r="EB142" s="1"/>
      <c r="EC142" s="9"/>
      <c r="ED142" s="1"/>
      <c r="EE142" s="1"/>
      <c r="EF142" s="1"/>
      <c r="EG142" s="9"/>
      <c r="EH142" s="1"/>
      <c r="EI142" s="1"/>
      <c r="EJ142" s="1"/>
      <c r="EK142" s="9"/>
      <c r="EL142" s="1"/>
      <c r="EM142" s="1"/>
      <c r="EN142" s="1"/>
      <c r="EO142" s="9"/>
      <c r="EP142" s="4">
        <v>15.5</v>
      </c>
      <c r="EQ142" s="4">
        <v>44.9</v>
      </c>
      <c r="ER142" s="4">
        <v>40.6</v>
      </c>
      <c r="ES142" s="4">
        <v>50.5</v>
      </c>
      <c r="ET142" s="4">
        <v>65.5</v>
      </c>
      <c r="EU142" s="4">
        <v>128.5</v>
      </c>
    </row>
    <row r="143" spans="1:151" hidden="1" x14ac:dyDescent="0.2">
      <c r="A143" s="2">
        <v>45268</v>
      </c>
      <c r="B143" s="6" t="s">
        <v>26</v>
      </c>
      <c r="C143" s="6" t="s">
        <v>1</v>
      </c>
      <c r="D143" s="8">
        <v>0.49305555555555558</v>
      </c>
      <c r="E143" s="1" t="s">
        <v>75</v>
      </c>
      <c r="F143" s="1"/>
      <c r="G143" s="1" t="s">
        <v>178</v>
      </c>
      <c r="H143" s="1" t="s">
        <v>29</v>
      </c>
      <c r="I143" s="1" t="s">
        <v>59</v>
      </c>
      <c r="J143" s="1" t="s">
        <v>77</v>
      </c>
      <c r="K143" s="6">
        <v>9</v>
      </c>
      <c r="L143" s="1" t="s">
        <v>6</v>
      </c>
      <c r="M143" s="6">
        <v>4000</v>
      </c>
      <c r="N143" s="6">
        <v>20000</v>
      </c>
      <c r="O143" s="4"/>
      <c r="P143" s="9"/>
      <c r="Q143" s="1"/>
      <c r="R143" s="9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9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9"/>
      <c r="BI143" s="1"/>
      <c r="BJ143" s="1"/>
      <c r="BK143" s="1"/>
      <c r="BL143" s="1"/>
      <c r="BM143" s="1"/>
      <c r="BN143" s="1"/>
      <c r="BO143" s="9"/>
      <c r="BP143" s="1"/>
      <c r="BQ143" s="1"/>
      <c r="BR143" s="1"/>
      <c r="BS143" s="1"/>
      <c r="BT143" s="1"/>
      <c r="BU143" s="1"/>
      <c r="BV143" s="9"/>
      <c r="BW143" s="1"/>
      <c r="BX143" s="1"/>
      <c r="BY143" s="1"/>
      <c r="BZ143" s="1"/>
      <c r="CA143" s="1"/>
      <c r="CB143" s="9"/>
      <c r="CC143" s="1"/>
      <c r="CD143" s="1"/>
      <c r="CE143" s="1"/>
      <c r="CF143" s="9"/>
      <c r="CG143" s="1"/>
      <c r="CH143" s="9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9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9"/>
      <c r="DU143" s="9"/>
      <c r="DV143" s="1"/>
      <c r="DW143" s="1"/>
      <c r="DX143" s="1"/>
      <c r="DY143" s="9"/>
      <c r="DZ143" s="1"/>
      <c r="EA143" s="1"/>
      <c r="EB143" s="1"/>
      <c r="EC143" s="9"/>
      <c r="ED143" s="1"/>
      <c r="EE143" s="1"/>
      <c r="EF143" s="1"/>
      <c r="EG143" s="9"/>
      <c r="EH143" s="1"/>
      <c r="EI143" s="1"/>
      <c r="EJ143" s="1"/>
      <c r="EK143" s="9"/>
      <c r="EL143" s="1"/>
      <c r="EM143" s="1"/>
      <c r="EN143" s="1"/>
      <c r="EO143" s="9"/>
      <c r="EP143" s="4">
        <v>7.3999999999999995</v>
      </c>
      <c r="EQ143" s="4">
        <v>30.3</v>
      </c>
      <c r="ER143" s="4">
        <v>33.1</v>
      </c>
      <c r="ES143" s="4">
        <v>35.4</v>
      </c>
      <c r="ET143" s="4">
        <v>46.4</v>
      </c>
      <c r="EU143" s="4">
        <v>52.199999999999996</v>
      </c>
    </row>
    <row r="144" spans="1:151" hidden="1" x14ac:dyDescent="0.2">
      <c r="A144" s="2">
        <v>45268</v>
      </c>
      <c r="B144" s="6" t="s">
        <v>26</v>
      </c>
      <c r="C144" s="6" t="s">
        <v>8</v>
      </c>
      <c r="D144" s="8">
        <v>0.51388888888888895</v>
      </c>
      <c r="E144" s="1" t="s">
        <v>75</v>
      </c>
      <c r="F144" s="1"/>
      <c r="G144" s="1" t="s">
        <v>179</v>
      </c>
      <c r="H144" s="1" t="s">
        <v>40</v>
      </c>
      <c r="I144" s="1" t="s">
        <v>30</v>
      </c>
      <c r="J144" s="1" t="s">
        <v>77</v>
      </c>
      <c r="K144" s="6">
        <v>8</v>
      </c>
      <c r="L144" s="1" t="s">
        <v>6</v>
      </c>
      <c r="M144" s="6">
        <v>3800</v>
      </c>
      <c r="N144" s="6">
        <v>65000</v>
      </c>
      <c r="O144" s="4"/>
      <c r="P144" s="9"/>
      <c r="Q144" s="1"/>
      <c r="R144" s="9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9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9"/>
      <c r="BI144" s="1"/>
      <c r="BJ144" s="1"/>
      <c r="BK144" s="1"/>
      <c r="BL144" s="1"/>
      <c r="BM144" s="1"/>
      <c r="BN144" s="1"/>
      <c r="BO144" s="9"/>
      <c r="BP144" s="1"/>
      <c r="BQ144" s="1"/>
      <c r="BR144" s="1"/>
      <c r="BS144" s="1"/>
      <c r="BT144" s="1"/>
      <c r="BU144" s="1"/>
      <c r="BV144" s="9"/>
      <c r="BW144" s="1"/>
      <c r="BX144" s="1"/>
      <c r="BY144" s="1"/>
      <c r="BZ144" s="1"/>
      <c r="CA144" s="1"/>
      <c r="CB144" s="9"/>
      <c r="CC144" s="1"/>
      <c r="CD144" s="1"/>
      <c r="CE144" s="1"/>
      <c r="CF144" s="9"/>
      <c r="CG144" s="1"/>
      <c r="CH144" s="9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9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9"/>
      <c r="DU144" s="9"/>
      <c r="DV144" s="1"/>
      <c r="DW144" s="1"/>
      <c r="DX144" s="1"/>
      <c r="DY144" s="9"/>
      <c r="DZ144" s="1"/>
      <c r="EA144" s="1"/>
      <c r="EB144" s="1"/>
      <c r="EC144" s="9"/>
      <c r="ED144" s="1"/>
      <c r="EE144" s="1"/>
      <c r="EF144" s="1"/>
      <c r="EG144" s="9"/>
      <c r="EH144" s="1"/>
      <c r="EI144" s="1"/>
      <c r="EJ144" s="1"/>
      <c r="EK144" s="9"/>
      <c r="EL144" s="1"/>
      <c r="EM144" s="1"/>
      <c r="EN144" s="1"/>
      <c r="EO144" s="9"/>
      <c r="EP144" s="4">
        <v>11.399999999999999</v>
      </c>
      <c r="EQ144" s="4">
        <v>10.8</v>
      </c>
      <c r="ER144" s="4">
        <v>9.6</v>
      </c>
      <c r="ES144" s="4">
        <v>15.899999999999999</v>
      </c>
      <c r="ET144" s="4">
        <v>20.099999999999998</v>
      </c>
      <c r="EU144" s="4">
        <v>24.599999999999998</v>
      </c>
    </row>
    <row r="145" spans="1:151" hidden="1" x14ac:dyDescent="0.2">
      <c r="A145" s="2">
        <v>45268</v>
      </c>
      <c r="B145" s="6" t="s">
        <v>26</v>
      </c>
      <c r="C145" s="6" t="s">
        <v>11</v>
      </c>
      <c r="D145" s="8">
        <v>0.53472222222222221</v>
      </c>
      <c r="E145" s="1" t="s">
        <v>75</v>
      </c>
      <c r="F145" s="1"/>
      <c r="G145" s="1" t="s">
        <v>180</v>
      </c>
      <c r="H145" s="1" t="s">
        <v>29</v>
      </c>
      <c r="I145" s="1" t="s">
        <v>30</v>
      </c>
      <c r="J145" s="1" t="s">
        <v>77</v>
      </c>
      <c r="K145" s="6">
        <v>8</v>
      </c>
      <c r="L145" s="1" t="s">
        <v>6</v>
      </c>
      <c r="M145" s="6">
        <v>3500</v>
      </c>
      <c r="N145" s="6">
        <v>40000</v>
      </c>
      <c r="O145" s="4"/>
      <c r="P145" s="9"/>
      <c r="Q145" s="1"/>
      <c r="R145" s="9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9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9"/>
      <c r="BI145" s="1"/>
      <c r="BJ145" s="1"/>
      <c r="BK145" s="1"/>
      <c r="BL145" s="1"/>
      <c r="BM145" s="1"/>
      <c r="BN145" s="1"/>
      <c r="BO145" s="9"/>
      <c r="BP145" s="1"/>
      <c r="BQ145" s="1"/>
      <c r="BR145" s="1"/>
      <c r="BS145" s="1"/>
      <c r="BT145" s="1"/>
      <c r="BU145" s="1"/>
      <c r="BV145" s="9"/>
      <c r="BW145" s="1"/>
      <c r="BX145" s="1"/>
      <c r="BY145" s="1"/>
      <c r="BZ145" s="1"/>
      <c r="CA145" s="1"/>
      <c r="CB145" s="9"/>
      <c r="CC145" s="1"/>
      <c r="CD145" s="1"/>
      <c r="CE145" s="1"/>
      <c r="CF145" s="9"/>
      <c r="CG145" s="1"/>
      <c r="CH145" s="9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9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9"/>
      <c r="DU145" s="9"/>
      <c r="DV145" s="1"/>
      <c r="DW145" s="1"/>
      <c r="DX145" s="1"/>
      <c r="DY145" s="9"/>
      <c r="DZ145" s="1"/>
      <c r="EA145" s="1"/>
      <c r="EB145" s="1"/>
      <c r="EC145" s="9"/>
      <c r="ED145" s="1"/>
      <c r="EE145" s="1"/>
      <c r="EF145" s="1"/>
      <c r="EG145" s="9"/>
      <c r="EH145" s="1"/>
      <c r="EI145" s="1"/>
      <c r="EJ145" s="1"/>
      <c r="EK145" s="9"/>
      <c r="EL145" s="1"/>
      <c r="EM145" s="1"/>
      <c r="EN145" s="1"/>
      <c r="EO145" s="9"/>
      <c r="EP145" s="4">
        <v>7.5</v>
      </c>
      <c r="EQ145" s="4">
        <v>8.1</v>
      </c>
      <c r="ER145" s="4">
        <v>10</v>
      </c>
      <c r="ES145" s="4">
        <v>12.8</v>
      </c>
      <c r="ET145" s="4">
        <v>38.799999999999997</v>
      </c>
      <c r="EU145" s="4">
        <v>53.8</v>
      </c>
    </row>
    <row r="146" spans="1:151" hidden="1" x14ac:dyDescent="0.2">
      <c r="A146" s="2">
        <v>45268</v>
      </c>
      <c r="B146" s="6" t="s">
        <v>26</v>
      </c>
      <c r="C146" s="6" t="s">
        <v>13</v>
      </c>
      <c r="D146" s="8">
        <v>0.55555555555555558</v>
      </c>
      <c r="E146" s="1" t="s">
        <v>75</v>
      </c>
      <c r="F146" s="1"/>
      <c r="G146" s="1" t="s">
        <v>181</v>
      </c>
      <c r="H146" s="1" t="s">
        <v>29</v>
      </c>
      <c r="I146" s="1" t="s">
        <v>30</v>
      </c>
      <c r="J146" s="1" t="s">
        <v>77</v>
      </c>
      <c r="K146" s="6">
        <v>13</v>
      </c>
      <c r="L146" s="1" t="s">
        <v>6</v>
      </c>
      <c r="M146" s="6">
        <v>3400</v>
      </c>
      <c r="N146" s="6">
        <v>35000</v>
      </c>
      <c r="O146" s="4"/>
      <c r="P146" s="9"/>
      <c r="Q146" s="1"/>
      <c r="R146" s="9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9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9"/>
      <c r="BI146" s="1"/>
      <c r="BJ146" s="1"/>
      <c r="BK146" s="1"/>
      <c r="BL146" s="1"/>
      <c r="BM146" s="1"/>
      <c r="BN146" s="1"/>
      <c r="BO146" s="9"/>
      <c r="BP146" s="1"/>
      <c r="BQ146" s="1"/>
      <c r="BR146" s="1"/>
      <c r="BS146" s="1"/>
      <c r="BT146" s="1"/>
      <c r="BU146" s="1"/>
      <c r="BV146" s="9"/>
      <c r="BW146" s="1"/>
      <c r="BX146" s="1"/>
      <c r="BY146" s="1"/>
      <c r="BZ146" s="1"/>
      <c r="CA146" s="1"/>
      <c r="CB146" s="9"/>
      <c r="CC146" s="1"/>
      <c r="CD146" s="1"/>
      <c r="CE146" s="1"/>
      <c r="CF146" s="9"/>
      <c r="CG146" s="1"/>
      <c r="CH146" s="9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9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9"/>
      <c r="DU146" s="9"/>
      <c r="DV146" s="1"/>
      <c r="DW146" s="1"/>
      <c r="DX146" s="1"/>
      <c r="DY146" s="9"/>
      <c r="DZ146" s="1"/>
      <c r="EA146" s="1"/>
      <c r="EB146" s="1"/>
      <c r="EC146" s="9"/>
      <c r="ED146" s="1"/>
      <c r="EE146" s="1"/>
      <c r="EF146" s="1"/>
      <c r="EG146" s="9"/>
      <c r="EH146" s="1"/>
      <c r="EI146" s="1"/>
      <c r="EJ146" s="1"/>
      <c r="EK146" s="9"/>
      <c r="EL146" s="1"/>
      <c r="EM146" s="1"/>
      <c r="EN146" s="1"/>
      <c r="EO146" s="9"/>
      <c r="EP146" s="4">
        <v>34.9</v>
      </c>
      <c r="EQ146" s="4">
        <v>14.1</v>
      </c>
      <c r="ER146" s="4">
        <v>39.200000000000003</v>
      </c>
      <c r="ES146" s="4">
        <v>44.099999999999994</v>
      </c>
      <c r="ET146" s="4">
        <v>81.099999999999994</v>
      </c>
      <c r="EU146" s="4">
        <v>143.1</v>
      </c>
    </row>
    <row r="147" spans="1:151" hidden="1" x14ac:dyDescent="0.2">
      <c r="A147" s="2">
        <v>45268</v>
      </c>
      <c r="B147" s="6" t="s">
        <v>26</v>
      </c>
      <c r="C147" s="6" t="s">
        <v>15</v>
      </c>
      <c r="D147" s="8">
        <v>0.58124999999999993</v>
      </c>
      <c r="E147" s="1" t="s">
        <v>75</v>
      </c>
      <c r="F147" s="1"/>
      <c r="G147" s="1" t="s">
        <v>182</v>
      </c>
      <c r="H147" s="1" t="s">
        <v>40</v>
      </c>
      <c r="I147" s="1" t="s">
        <v>59</v>
      </c>
      <c r="J147" s="1" t="s">
        <v>77</v>
      </c>
      <c r="K147" s="6">
        <v>11</v>
      </c>
      <c r="L147" s="1" t="s">
        <v>6</v>
      </c>
      <c r="M147" s="6">
        <v>4200</v>
      </c>
      <c r="N147" s="6">
        <v>20000</v>
      </c>
      <c r="O147" s="4"/>
      <c r="P147" s="9"/>
      <c r="Q147" s="1"/>
      <c r="R147" s="9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9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9"/>
      <c r="BI147" s="1"/>
      <c r="BJ147" s="1"/>
      <c r="BK147" s="1"/>
      <c r="BL147" s="1"/>
      <c r="BM147" s="1"/>
      <c r="BN147" s="1"/>
      <c r="BO147" s="9"/>
      <c r="BP147" s="1"/>
      <c r="BQ147" s="1"/>
      <c r="BR147" s="1"/>
      <c r="BS147" s="1"/>
      <c r="BT147" s="1"/>
      <c r="BU147" s="1"/>
      <c r="BV147" s="9"/>
      <c r="BW147" s="1"/>
      <c r="BX147" s="1"/>
      <c r="BY147" s="1"/>
      <c r="BZ147" s="1"/>
      <c r="CA147" s="1"/>
      <c r="CB147" s="9"/>
      <c r="CC147" s="1"/>
      <c r="CD147" s="1"/>
      <c r="CE147" s="1"/>
      <c r="CF147" s="9"/>
      <c r="CG147" s="1"/>
      <c r="CH147" s="9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9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9"/>
      <c r="DU147" s="9"/>
      <c r="DV147" s="1"/>
      <c r="DW147" s="1"/>
      <c r="DX147" s="1"/>
      <c r="DY147" s="9"/>
      <c r="DZ147" s="1"/>
      <c r="EA147" s="1"/>
      <c r="EB147" s="1"/>
      <c r="EC147" s="9"/>
      <c r="ED147" s="1"/>
      <c r="EE147" s="1"/>
      <c r="EF147" s="1"/>
      <c r="EG147" s="9"/>
      <c r="EH147" s="1"/>
      <c r="EI147" s="1"/>
      <c r="EJ147" s="1"/>
      <c r="EK147" s="9"/>
      <c r="EL147" s="1"/>
      <c r="EM147" s="1"/>
      <c r="EN147" s="1"/>
      <c r="EO147" s="9"/>
      <c r="EP147" s="4">
        <v>35.700000000000003</v>
      </c>
      <c r="EQ147" s="4">
        <v>11.3</v>
      </c>
      <c r="ER147" s="4">
        <v>37.6</v>
      </c>
      <c r="ES147" s="4">
        <v>42.300000000000004</v>
      </c>
      <c r="ET147" s="4">
        <v>50.5</v>
      </c>
      <c r="EU147" s="4">
        <v>81.5</v>
      </c>
    </row>
    <row r="148" spans="1:151" hidden="1" x14ac:dyDescent="0.2">
      <c r="A148" s="2">
        <v>45268</v>
      </c>
      <c r="B148" s="6" t="s">
        <v>26</v>
      </c>
      <c r="C148" s="6" t="s">
        <v>17</v>
      </c>
      <c r="D148" s="8">
        <v>0.60555555555555551</v>
      </c>
      <c r="E148" s="1" t="s">
        <v>75</v>
      </c>
      <c r="F148" s="1"/>
      <c r="G148" s="1" t="s">
        <v>183</v>
      </c>
      <c r="H148" s="1" t="s">
        <v>40</v>
      </c>
      <c r="I148" s="1" t="s">
        <v>30</v>
      </c>
      <c r="J148" s="1" t="s">
        <v>77</v>
      </c>
      <c r="K148" s="6">
        <v>10</v>
      </c>
      <c r="L148" s="1" t="s">
        <v>6</v>
      </c>
      <c r="M148" s="6">
        <v>3800</v>
      </c>
      <c r="N148" s="6">
        <v>40000</v>
      </c>
      <c r="O148" s="4"/>
      <c r="P148" s="9"/>
      <c r="Q148" s="1"/>
      <c r="R148" s="9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9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9"/>
      <c r="BI148" s="1"/>
      <c r="BJ148" s="1"/>
      <c r="BK148" s="1"/>
      <c r="BL148" s="1"/>
      <c r="BM148" s="1"/>
      <c r="BN148" s="1"/>
      <c r="BO148" s="9"/>
      <c r="BP148" s="1"/>
      <c r="BQ148" s="1"/>
      <c r="BR148" s="1"/>
      <c r="BS148" s="1"/>
      <c r="BT148" s="1"/>
      <c r="BU148" s="1"/>
      <c r="BV148" s="9"/>
      <c r="BW148" s="1"/>
      <c r="BX148" s="1"/>
      <c r="BY148" s="1"/>
      <c r="BZ148" s="1"/>
      <c r="CA148" s="1"/>
      <c r="CB148" s="9"/>
      <c r="CC148" s="1"/>
      <c r="CD148" s="1"/>
      <c r="CE148" s="1"/>
      <c r="CF148" s="9"/>
      <c r="CG148" s="1"/>
      <c r="CH148" s="9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9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9"/>
      <c r="DU148" s="9"/>
      <c r="DV148" s="1"/>
      <c r="DW148" s="1"/>
      <c r="DX148" s="1"/>
      <c r="DY148" s="9"/>
      <c r="DZ148" s="1"/>
      <c r="EA148" s="1"/>
      <c r="EB148" s="1"/>
      <c r="EC148" s="9"/>
      <c r="ED148" s="1"/>
      <c r="EE148" s="1"/>
      <c r="EF148" s="1"/>
      <c r="EG148" s="9"/>
      <c r="EH148" s="1"/>
      <c r="EI148" s="1"/>
      <c r="EJ148" s="1"/>
      <c r="EK148" s="9"/>
      <c r="EL148" s="1"/>
      <c r="EM148" s="1"/>
      <c r="EN148" s="1"/>
      <c r="EO148" s="9"/>
      <c r="EP148" s="4">
        <v>9.9</v>
      </c>
      <c r="EQ148" s="4">
        <v>13.9</v>
      </c>
      <c r="ER148" s="4">
        <v>8.8000000000000007</v>
      </c>
      <c r="ES148" s="4">
        <v>16.3</v>
      </c>
      <c r="ET148" s="4">
        <v>24.6</v>
      </c>
      <c r="EU148" s="4">
        <v>41.6</v>
      </c>
    </row>
    <row r="149" spans="1:151" hidden="1" x14ac:dyDescent="0.2">
      <c r="A149" s="2">
        <v>45268</v>
      </c>
      <c r="B149" s="6" t="s">
        <v>26</v>
      </c>
      <c r="C149" s="6" t="s">
        <v>19</v>
      </c>
      <c r="D149" s="8">
        <v>0.62986111111111109</v>
      </c>
      <c r="E149" s="1" t="s">
        <v>75</v>
      </c>
      <c r="F149" s="1"/>
      <c r="G149" s="1" t="s">
        <v>184</v>
      </c>
      <c r="H149" s="1" t="s">
        <v>29</v>
      </c>
      <c r="I149" s="1" t="s">
        <v>30</v>
      </c>
      <c r="J149" s="1" t="s">
        <v>77</v>
      </c>
      <c r="K149" s="6">
        <v>13</v>
      </c>
      <c r="L149" s="1" t="s">
        <v>6</v>
      </c>
      <c r="M149" s="6">
        <v>3400</v>
      </c>
      <c r="N149" s="6">
        <v>37000</v>
      </c>
      <c r="O149" s="4"/>
      <c r="P149" s="9"/>
      <c r="Q149" s="1"/>
      <c r="R149" s="9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9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9"/>
      <c r="BI149" s="1"/>
      <c r="BJ149" s="1"/>
      <c r="BK149" s="1"/>
      <c r="BL149" s="1"/>
      <c r="BM149" s="1"/>
      <c r="BN149" s="1"/>
      <c r="BO149" s="9"/>
      <c r="BP149" s="1"/>
      <c r="BQ149" s="1"/>
      <c r="BR149" s="1"/>
      <c r="BS149" s="1"/>
      <c r="BT149" s="1"/>
      <c r="BU149" s="1"/>
      <c r="BV149" s="9"/>
      <c r="BW149" s="1"/>
      <c r="BX149" s="1"/>
      <c r="BY149" s="1"/>
      <c r="BZ149" s="1"/>
      <c r="CA149" s="1"/>
      <c r="CB149" s="9"/>
      <c r="CC149" s="1"/>
      <c r="CD149" s="1"/>
      <c r="CE149" s="1"/>
      <c r="CF149" s="9"/>
      <c r="CG149" s="1"/>
      <c r="CH149" s="9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9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9"/>
      <c r="DU149" s="9"/>
      <c r="DV149" s="1"/>
      <c r="DW149" s="1"/>
      <c r="DX149" s="1"/>
      <c r="DY149" s="9"/>
      <c r="DZ149" s="1"/>
      <c r="EA149" s="1"/>
      <c r="EB149" s="1"/>
      <c r="EC149" s="9"/>
      <c r="ED149" s="1"/>
      <c r="EE149" s="1"/>
      <c r="EF149" s="1"/>
      <c r="EG149" s="9"/>
      <c r="EH149" s="1"/>
      <c r="EI149" s="1"/>
      <c r="EJ149" s="1"/>
      <c r="EK149" s="9"/>
      <c r="EL149" s="1"/>
      <c r="EM149" s="1"/>
      <c r="EN149" s="1"/>
      <c r="EO149" s="9"/>
      <c r="EP149" s="4">
        <v>8.5</v>
      </c>
      <c r="EQ149" s="4">
        <v>11.4</v>
      </c>
      <c r="ER149" s="4">
        <v>15.1</v>
      </c>
      <c r="ES149" s="4">
        <v>17.5</v>
      </c>
      <c r="ET149" s="4">
        <v>41.5</v>
      </c>
      <c r="EU149" s="4">
        <v>80.5</v>
      </c>
    </row>
    <row r="150" spans="1:151" hidden="1" x14ac:dyDescent="0.2">
      <c r="A150" s="2">
        <v>45268</v>
      </c>
      <c r="B150" s="6" t="s">
        <v>44</v>
      </c>
      <c r="C150" s="6" t="s">
        <v>1</v>
      </c>
      <c r="D150" s="8">
        <v>0.59375</v>
      </c>
      <c r="E150" s="1" t="s">
        <v>185</v>
      </c>
      <c r="F150" s="1"/>
      <c r="G150" s="1" t="s">
        <v>186</v>
      </c>
      <c r="H150" s="1" t="s">
        <v>10</v>
      </c>
      <c r="I150" s="1"/>
      <c r="J150" s="1" t="s">
        <v>47</v>
      </c>
      <c r="K150" s="6">
        <v>11</v>
      </c>
      <c r="L150" s="1" t="s">
        <v>6</v>
      </c>
      <c r="M150" s="6">
        <v>2850</v>
      </c>
      <c r="N150" s="6">
        <v>6000</v>
      </c>
      <c r="O150" s="4"/>
      <c r="P150" s="9"/>
      <c r="Q150" s="1"/>
      <c r="R150" s="9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9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9"/>
      <c r="BI150" s="1"/>
      <c r="BJ150" s="1"/>
      <c r="BK150" s="1"/>
      <c r="BL150" s="1"/>
      <c r="BM150" s="1"/>
      <c r="BN150" s="1"/>
      <c r="BO150" s="9"/>
      <c r="BP150" s="1"/>
      <c r="BQ150" s="1"/>
      <c r="BR150" s="1"/>
      <c r="BS150" s="1"/>
      <c r="BT150" s="1"/>
      <c r="BU150" s="1"/>
      <c r="BV150" s="9"/>
      <c r="BW150" s="1"/>
      <c r="BX150" s="1"/>
      <c r="BY150" s="1"/>
      <c r="BZ150" s="1"/>
      <c r="CA150" s="1"/>
      <c r="CB150" s="9"/>
      <c r="CC150" s="1"/>
      <c r="CD150" s="1"/>
      <c r="CE150" s="1"/>
      <c r="CF150" s="9"/>
      <c r="CG150" s="1"/>
      <c r="CH150" s="9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9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9"/>
      <c r="DU150" s="9"/>
      <c r="DV150" s="1"/>
      <c r="DW150" s="1"/>
      <c r="DX150" s="1"/>
      <c r="DY150" s="9"/>
      <c r="DZ150" s="1"/>
      <c r="EA150" s="1"/>
      <c r="EB150" s="1"/>
      <c r="EC150" s="9"/>
      <c r="ED150" s="1"/>
      <c r="EE150" s="1"/>
      <c r="EF150" s="1"/>
      <c r="EG150" s="9"/>
      <c r="EH150" s="1"/>
      <c r="EI150" s="1"/>
      <c r="EJ150" s="1"/>
      <c r="EK150" s="9"/>
      <c r="EL150" s="1"/>
      <c r="EM150" s="1"/>
      <c r="EN150" s="1"/>
      <c r="EO150" s="9"/>
      <c r="EP150" s="4">
        <v>21.7</v>
      </c>
      <c r="EQ150" s="4">
        <v>37</v>
      </c>
      <c r="ER150" s="4">
        <v>18.7</v>
      </c>
      <c r="ES150" s="4">
        <v>38.700000000000003</v>
      </c>
      <c r="ET150" s="4">
        <v>50.7</v>
      </c>
      <c r="EU150" s="4">
        <v>59.1</v>
      </c>
    </row>
    <row r="151" spans="1:151" hidden="1" x14ac:dyDescent="0.2">
      <c r="A151" s="2">
        <v>45268</v>
      </c>
      <c r="B151" s="6" t="s">
        <v>44</v>
      </c>
      <c r="C151" s="6" t="s">
        <v>8</v>
      </c>
      <c r="D151" s="8">
        <v>0.61805555555555558</v>
      </c>
      <c r="E151" s="1" t="s">
        <v>185</v>
      </c>
      <c r="F151" s="1"/>
      <c r="G151" s="1" t="s">
        <v>187</v>
      </c>
      <c r="H151" s="1" t="s">
        <v>10</v>
      </c>
      <c r="I151" s="1"/>
      <c r="J151" s="1" t="s">
        <v>47</v>
      </c>
      <c r="K151" s="6">
        <v>14</v>
      </c>
      <c r="L151" s="1" t="s">
        <v>6</v>
      </c>
      <c r="M151" s="6">
        <v>2850</v>
      </c>
      <c r="N151" s="6">
        <v>18000</v>
      </c>
      <c r="O151" s="4"/>
      <c r="P151" s="9"/>
      <c r="Q151" s="1"/>
      <c r="R151" s="9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9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9"/>
      <c r="BI151" s="1"/>
      <c r="BJ151" s="1"/>
      <c r="BK151" s="1"/>
      <c r="BL151" s="1"/>
      <c r="BM151" s="1"/>
      <c r="BN151" s="1"/>
      <c r="BO151" s="9"/>
      <c r="BP151" s="1"/>
      <c r="BQ151" s="1"/>
      <c r="BR151" s="1"/>
      <c r="BS151" s="1"/>
      <c r="BT151" s="1"/>
      <c r="BU151" s="1"/>
      <c r="BV151" s="9"/>
      <c r="BW151" s="1"/>
      <c r="BX151" s="1"/>
      <c r="BY151" s="1"/>
      <c r="BZ151" s="1"/>
      <c r="CA151" s="1"/>
      <c r="CB151" s="9"/>
      <c r="CC151" s="1"/>
      <c r="CD151" s="1"/>
      <c r="CE151" s="1"/>
      <c r="CF151" s="9"/>
      <c r="CG151" s="1"/>
      <c r="CH151" s="9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9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9"/>
      <c r="DU151" s="9"/>
      <c r="DV151" s="1"/>
      <c r="DW151" s="1"/>
      <c r="DX151" s="1"/>
      <c r="DY151" s="9"/>
      <c r="DZ151" s="1"/>
      <c r="EA151" s="1"/>
      <c r="EB151" s="1"/>
      <c r="EC151" s="9"/>
      <c r="ED151" s="1"/>
      <c r="EE151" s="1"/>
      <c r="EF151" s="1"/>
      <c r="EG151" s="9"/>
      <c r="EH151" s="1"/>
      <c r="EI151" s="1"/>
      <c r="EJ151" s="1"/>
      <c r="EK151" s="9"/>
      <c r="EL151" s="1"/>
      <c r="EM151" s="1"/>
      <c r="EN151" s="1"/>
      <c r="EO151" s="9"/>
      <c r="EP151" s="4">
        <v>10.1</v>
      </c>
      <c r="EQ151" s="4">
        <v>8.4</v>
      </c>
      <c r="ER151" s="4">
        <v>10.5</v>
      </c>
      <c r="ES151" s="4">
        <v>14.5</v>
      </c>
      <c r="ET151" s="4">
        <v>22.8</v>
      </c>
      <c r="EU151" s="4">
        <v>60.8</v>
      </c>
    </row>
    <row r="152" spans="1:151" hidden="1" x14ac:dyDescent="0.2">
      <c r="A152" s="2">
        <v>45268</v>
      </c>
      <c r="B152" s="6" t="s">
        <v>44</v>
      </c>
      <c r="C152" s="6" t="s">
        <v>11</v>
      </c>
      <c r="D152" s="8">
        <v>0.64236111111111105</v>
      </c>
      <c r="E152" s="1" t="s">
        <v>185</v>
      </c>
      <c r="F152" s="1"/>
      <c r="G152" s="1" t="s">
        <v>188</v>
      </c>
      <c r="H152" s="1" t="s">
        <v>4</v>
      </c>
      <c r="I152" s="1"/>
      <c r="J152" s="1" t="s">
        <v>47</v>
      </c>
      <c r="K152" s="6">
        <v>18</v>
      </c>
      <c r="L152" s="1" t="s">
        <v>6</v>
      </c>
      <c r="M152" s="6">
        <v>2850</v>
      </c>
      <c r="N152" s="6">
        <v>24000</v>
      </c>
      <c r="O152" s="4"/>
      <c r="P152" s="9"/>
      <c r="Q152" s="1"/>
      <c r="R152" s="9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9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9"/>
      <c r="BI152" s="1"/>
      <c r="BJ152" s="1"/>
      <c r="BK152" s="1"/>
      <c r="BL152" s="1"/>
      <c r="BM152" s="1"/>
      <c r="BN152" s="1"/>
      <c r="BO152" s="9"/>
      <c r="BP152" s="1"/>
      <c r="BQ152" s="1"/>
      <c r="BR152" s="1"/>
      <c r="BS152" s="1"/>
      <c r="BT152" s="1"/>
      <c r="BU152" s="1"/>
      <c r="BV152" s="9"/>
      <c r="BW152" s="1"/>
      <c r="BX152" s="1"/>
      <c r="BY152" s="1"/>
      <c r="BZ152" s="1"/>
      <c r="CA152" s="1"/>
      <c r="CB152" s="9"/>
      <c r="CC152" s="1"/>
      <c r="CD152" s="1"/>
      <c r="CE152" s="1"/>
      <c r="CF152" s="9"/>
      <c r="CG152" s="1"/>
      <c r="CH152" s="9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9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9"/>
      <c r="DU152" s="9"/>
      <c r="DV152" s="1"/>
      <c r="DW152" s="1"/>
      <c r="DX152" s="1"/>
      <c r="DY152" s="9"/>
      <c r="DZ152" s="1"/>
      <c r="EA152" s="1"/>
      <c r="EB152" s="1"/>
      <c r="EC152" s="9"/>
      <c r="ED152" s="1"/>
      <c r="EE152" s="1"/>
      <c r="EF152" s="1"/>
      <c r="EG152" s="9"/>
      <c r="EH152" s="1"/>
      <c r="EI152" s="1"/>
      <c r="EJ152" s="1"/>
      <c r="EK152" s="9"/>
      <c r="EL152" s="1"/>
      <c r="EM152" s="1"/>
      <c r="EN152" s="1"/>
      <c r="EO152" s="9"/>
      <c r="EP152" s="4">
        <v>13.9</v>
      </c>
      <c r="EQ152" s="4">
        <v>34.9</v>
      </c>
      <c r="ER152" s="4">
        <v>41</v>
      </c>
      <c r="ES152" s="4">
        <v>44.9</v>
      </c>
      <c r="ET152" s="4">
        <v>50.4</v>
      </c>
      <c r="EU152" s="4">
        <v>61.4</v>
      </c>
    </row>
    <row r="153" spans="1:151" hidden="1" x14ac:dyDescent="0.2">
      <c r="A153" s="2">
        <v>45268</v>
      </c>
      <c r="B153" s="6" t="s">
        <v>44</v>
      </c>
      <c r="C153" s="6" t="s">
        <v>13</v>
      </c>
      <c r="D153" s="8">
        <v>0.66666666666666663</v>
      </c>
      <c r="E153" s="1" t="s">
        <v>185</v>
      </c>
      <c r="F153" s="1"/>
      <c r="G153" s="1" t="s">
        <v>189</v>
      </c>
      <c r="H153" s="1" t="s">
        <v>10</v>
      </c>
      <c r="I153" s="1"/>
      <c r="J153" s="1" t="s">
        <v>47</v>
      </c>
      <c r="K153" s="6">
        <v>14</v>
      </c>
      <c r="L153" s="1" t="s">
        <v>6</v>
      </c>
      <c r="M153" s="6">
        <v>2850</v>
      </c>
      <c r="N153" s="6">
        <v>21000</v>
      </c>
      <c r="O153" s="4"/>
      <c r="P153" s="9"/>
      <c r="Q153" s="1"/>
      <c r="R153" s="9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9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9"/>
      <c r="BI153" s="1"/>
      <c r="BJ153" s="1"/>
      <c r="BK153" s="1"/>
      <c r="BL153" s="1"/>
      <c r="BM153" s="1"/>
      <c r="BN153" s="1"/>
      <c r="BO153" s="9"/>
      <c r="BP153" s="1"/>
      <c r="BQ153" s="1"/>
      <c r="BR153" s="1"/>
      <c r="BS153" s="1"/>
      <c r="BT153" s="1"/>
      <c r="BU153" s="1"/>
      <c r="BV153" s="9"/>
      <c r="BW153" s="1"/>
      <c r="BX153" s="1"/>
      <c r="BY153" s="1"/>
      <c r="BZ153" s="1"/>
      <c r="CA153" s="1"/>
      <c r="CB153" s="9"/>
      <c r="CC153" s="1"/>
      <c r="CD153" s="1"/>
      <c r="CE153" s="1"/>
      <c r="CF153" s="9"/>
      <c r="CG153" s="1"/>
      <c r="CH153" s="9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9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9"/>
      <c r="DU153" s="9"/>
      <c r="DV153" s="1"/>
      <c r="DW153" s="1"/>
      <c r="DX153" s="1"/>
      <c r="DY153" s="9"/>
      <c r="DZ153" s="1"/>
      <c r="EA153" s="1"/>
      <c r="EB153" s="1"/>
      <c r="EC153" s="9"/>
      <c r="ED153" s="1"/>
      <c r="EE153" s="1"/>
      <c r="EF153" s="1"/>
      <c r="EG153" s="9"/>
      <c r="EH153" s="1"/>
      <c r="EI153" s="1"/>
      <c r="EJ153" s="1"/>
      <c r="EK153" s="9"/>
      <c r="EL153" s="1"/>
      <c r="EM153" s="1"/>
      <c r="EN153" s="1"/>
      <c r="EO153" s="9"/>
      <c r="EP153" s="4">
        <v>18.2</v>
      </c>
      <c r="EQ153" s="4">
        <v>23.2</v>
      </c>
      <c r="ER153" s="4">
        <v>27</v>
      </c>
      <c r="ES153" s="4">
        <v>34.200000000000003</v>
      </c>
      <c r="ET153" s="4">
        <v>46.2</v>
      </c>
      <c r="EU153" s="4">
        <v>53.1</v>
      </c>
    </row>
    <row r="154" spans="1:151" hidden="1" x14ac:dyDescent="0.2">
      <c r="A154" s="2">
        <v>45268</v>
      </c>
      <c r="B154" s="6" t="s">
        <v>44</v>
      </c>
      <c r="C154" s="6" t="s">
        <v>15</v>
      </c>
      <c r="D154" s="8">
        <v>0.69097222222222221</v>
      </c>
      <c r="E154" s="1" t="s">
        <v>185</v>
      </c>
      <c r="F154" s="1"/>
      <c r="G154" s="1" t="s">
        <v>190</v>
      </c>
      <c r="H154" s="1" t="s">
        <v>4</v>
      </c>
      <c r="I154" s="1"/>
      <c r="J154" s="1" t="s">
        <v>47</v>
      </c>
      <c r="K154" s="6">
        <v>15</v>
      </c>
      <c r="L154" s="1" t="s">
        <v>6</v>
      </c>
      <c r="M154" s="6">
        <v>2850</v>
      </c>
      <c r="N154" s="6">
        <v>21000</v>
      </c>
      <c r="O154" s="4"/>
      <c r="P154" s="9"/>
      <c r="Q154" s="1"/>
      <c r="R154" s="9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9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9"/>
      <c r="BI154" s="1"/>
      <c r="BJ154" s="1"/>
      <c r="BK154" s="1"/>
      <c r="BL154" s="1"/>
      <c r="BM154" s="1"/>
      <c r="BN154" s="1"/>
      <c r="BO154" s="9"/>
      <c r="BP154" s="1"/>
      <c r="BQ154" s="1"/>
      <c r="BR154" s="1"/>
      <c r="BS154" s="1"/>
      <c r="BT154" s="1"/>
      <c r="BU154" s="1"/>
      <c r="BV154" s="9"/>
      <c r="BW154" s="1"/>
      <c r="BX154" s="1"/>
      <c r="BY154" s="1"/>
      <c r="BZ154" s="1"/>
      <c r="CA154" s="1"/>
      <c r="CB154" s="9"/>
      <c r="CC154" s="1"/>
      <c r="CD154" s="1"/>
      <c r="CE154" s="1"/>
      <c r="CF154" s="9"/>
      <c r="CG154" s="1"/>
      <c r="CH154" s="9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9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9"/>
      <c r="DU154" s="9"/>
      <c r="DV154" s="1"/>
      <c r="DW154" s="1"/>
      <c r="DX154" s="1"/>
      <c r="DY154" s="9"/>
      <c r="DZ154" s="1"/>
      <c r="EA154" s="1"/>
      <c r="EB154" s="1"/>
      <c r="EC154" s="9"/>
      <c r="ED154" s="1"/>
      <c r="EE154" s="1"/>
      <c r="EF154" s="1"/>
      <c r="EG154" s="9"/>
      <c r="EH154" s="1"/>
      <c r="EI154" s="1"/>
      <c r="EJ154" s="1"/>
      <c r="EK154" s="9"/>
      <c r="EL154" s="1"/>
      <c r="EM154" s="1"/>
      <c r="EN154" s="1"/>
      <c r="EO154" s="9"/>
      <c r="EP154" s="4">
        <v>23.6</v>
      </c>
      <c r="EQ154" s="4">
        <v>12.8</v>
      </c>
      <c r="ER154" s="4">
        <v>25.2</v>
      </c>
      <c r="ES154" s="4">
        <v>30.8</v>
      </c>
      <c r="ET154" s="4">
        <v>35.200000000000003</v>
      </c>
      <c r="EU154" s="4">
        <v>41.900000000000006</v>
      </c>
    </row>
    <row r="155" spans="1:151" hidden="1" x14ac:dyDescent="0.2">
      <c r="A155" s="2">
        <v>45268</v>
      </c>
      <c r="B155" s="6" t="s">
        <v>44</v>
      </c>
      <c r="C155" s="6" t="s">
        <v>17</v>
      </c>
      <c r="D155" s="8">
        <v>0.71527777777777779</v>
      </c>
      <c r="E155" s="1" t="s">
        <v>185</v>
      </c>
      <c r="F155" s="1"/>
      <c r="G155" s="1" t="s">
        <v>191</v>
      </c>
      <c r="H155" s="1" t="s">
        <v>10</v>
      </c>
      <c r="I155" s="1"/>
      <c r="J155" s="1" t="s">
        <v>47</v>
      </c>
      <c r="K155" s="6">
        <v>18</v>
      </c>
      <c r="L155" s="1" t="s">
        <v>6</v>
      </c>
      <c r="M155" s="6">
        <v>2850</v>
      </c>
      <c r="N155" s="6">
        <v>24000</v>
      </c>
      <c r="O155" s="4"/>
      <c r="P155" s="9"/>
      <c r="Q155" s="1"/>
      <c r="R155" s="9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9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9"/>
      <c r="BI155" s="1"/>
      <c r="BJ155" s="1"/>
      <c r="BK155" s="1"/>
      <c r="BL155" s="1"/>
      <c r="BM155" s="1"/>
      <c r="BN155" s="1"/>
      <c r="BO155" s="9"/>
      <c r="BP155" s="1"/>
      <c r="BQ155" s="1"/>
      <c r="BR155" s="1"/>
      <c r="BS155" s="1"/>
      <c r="BT155" s="1"/>
      <c r="BU155" s="1"/>
      <c r="BV155" s="9"/>
      <c r="BW155" s="1"/>
      <c r="BX155" s="1"/>
      <c r="BY155" s="1"/>
      <c r="BZ155" s="1"/>
      <c r="CA155" s="1"/>
      <c r="CB155" s="9"/>
      <c r="CC155" s="1"/>
      <c r="CD155" s="1"/>
      <c r="CE155" s="1"/>
      <c r="CF155" s="9"/>
      <c r="CG155" s="1"/>
      <c r="CH155" s="9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9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9"/>
      <c r="DU155" s="9"/>
      <c r="DV155" s="1"/>
      <c r="DW155" s="1"/>
      <c r="DX155" s="1"/>
      <c r="DY155" s="9"/>
      <c r="DZ155" s="1"/>
      <c r="EA155" s="1"/>
      <c r="EB155" s="1"/>
      <c r="EC155" s="9"/>
      <c r="ED155" s="1"/>
      <c r="EE155" s="1"/>
      <c r="EF155" s="1"/>
      <c r="EG155" s="9"/>
      <c r="EH155" s="1"/>
      <c r="EI155" s="1"/>
      <c r="EJ155" s="1"/>
      <c r="EK155" s="9"/>
      <c r="EL155" s="1"/>
      <c r="EM155" s="1"/>
      <c r="EN155" s="1"/>
      <c r="EO155" s="9"/>
      <c r="EP155" s="4">
        <v>11.600000000000001</v>
      </c>
      <c r="EQ155" s="4">
        <v>21.7</v>
      </c>
      <c r="ER155" s="4">
        <v>23.9</v>
      </c>
      <c r="ES155" s="4">
        <v>28.6</v>
      </c>
      <c r="ET155" s="4">
        <v>57.6</v>
      </c>
      <c r="EU155" s="4">
        <v>63.5</v>
      </c>
    </row>
    <row r="156" spans="1:151" hidden="1" x14ac:dyDescent="0.2">
      <c r="A156" s="2">
        <v>45268</v>
      </c>
      <c r="B156" s="6" t="s">
        <v>44</v>
      </c>
      <c r="C156" s="6" t="s">
        <v>19</v>
      </c>
      <c r="D156" s="8">
        <v>0.73958333333333337</v>
      </c>
      <c r="E156" s="1" t="s">
        <v>185</v>
      </c>
      <c r="F156" s="1"/>
      <c r="G156" s="1" t="s">
        <v>192</v>
      </c>
      <c r="H156" s="1" t="s">
        <v>10</v>
      </c>
      <c r="I156" s="1"/>
      <c r="J156" s="1" t="s">
        <v>47</v>
      </c>
      <c r="K156" s="6">
        <v>18</v>
      </c>
      <c r="L156" s="1" t="s">
        <v>6</v>
      </c>
      <c r="M156" s="6">
        <v>2850</v>
      </c>
      <c r="N156" s="6">
        <v>21000</v>
      </c>
      <c r="O156" s="4"/>
      <c r="P156" s="9"/>
      <c r="Q156" s="1"/>
      <c r="R156" s="9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9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9"/>
      <c r="BI156" s="1"/>
      <c r="BJ156" s="1"/>
      <c r="BK156" s="1"/>
      <c r="BL156" s="1"/>
      <c r="BM156" s="1"/>
      <c r="BN156" s="1"/>
      <c r="BO156" s="9"/>
      <c r="BP156" s="1"/>
      <c r="BQ156" s="1"/>
      <c r="BR156" s="1"/>
      <c r="BS156" s="1"/>
      <c r="BT156" s="1"/>
      <c r="BU156" s="1"/>
      <c r="BV156" s="9"/>
      <c r="BW156" s="1"/>
      <c r="BX156" s="1"/>
      <c r="BY156" s="1"/>
      <c r="BZ156" s="1"/>
      <c r="CA156" s="1"/>
      <c r="CB156" s="9"/>
      <c r="CC156" s="1"/>
      <c r="CD156" s="1"/>
      <c r="CE156" s="1"/>
      <c r="CF156" s="9"/>
      <c r="CG156" s="1"/>
      <c r="CH156" s="9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9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9"/>
      <c r="DU156" s="9"/>
      <c r="DV156" s="1"/>
      <c r="DW156" s="1"/>
      <c r="DX156" s="1"/>
      <c r="DY156" s="9"/>
      <c r="DZ156" s="1"/>
      <c r="EA156" s="1"/>
      <c r="EB156" s="1"/>
      <c r="EC156" s="9"/>
      <c r="ED156" s="1"/>
      <c r="EE156" s="1"/>
      <c r="EF156" s="1"/>
      <c r="EG156" s="9"/>
      <c r="EH156" s="1"/>
      <c r="EI156" s="1"/>
      <c r="EJ156" s="1"/>
      <c r="EK156" s="9"/>
      <c r="EL156" s="1"/>
      <c r="EM156" s="1"/>
      <c r="EN156" s="1"/>
      <c r="EO156" s="9"/>
      <c r="EP156" s="4">
        <v>14.600000000000001</v>
      </c>
      <c r="EQ156" s="4">
        <v>7.6</v>
      </c>
      <c r="ER156" s="4">
        <v>11.600000000000001</v>
      </c>
      <c r="ES156" s="4">
        <v>16.900000000000002</v>
      </c>
      <c r="ET156" s="4">
        <v>34.900000000000006</v>
      </c>
      <c r="EU156" s="4">
        <v>132.9</v>
      </c>
    </row>
    <row r="157" spans="1:151" hidden="1" x14ac:dyDescent="0.2">
      <c r="A157" s="2">
        <v>45268</v>
      </c>
      <c r="B157" s="6" t="s">
        <v>44</v>
      </c>
      <c r="C157" s="6" t="s">
        <v>21</v>
      </c>
      <c r="D157" s="8">
        <v>0.76388888888888884</v>
      </c>
      <c r="E157" s="1" t="s">
        <v>185</v>
      </c>
      <c r="F157" s="1"/>
      <c r="G157" s="1" t="s">
        <v>193</v>
      </c>
      <c r="H157" s="1" t="s">
        <v>10</v>
      </c>
      <c r="I157" s="1"/>
      <c r="J157" s="1" t="s">
        <v>47</v>
      </c>
      <c r="K157" s="6">
        <v>18</v>
      </c>
      <c r="L157" s="1" t="s">
        <v>6</v>
      </c>
      <c r="M157" s="6">
        <v>2850</v>
      </c>
      <c r="N157" s="6">
        <v>35000</v>
      </c>
      <c r="O157" s="4"/>
      <c r="P157" s="9"/>
      <c r="Q157" s="1"/>
      <c r="R157" s="9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9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9"/>
      <c r="BI157" s="1"/>
      <c r="BJ157" s="1"/>
      <c r="BK157" s="1"/>
      <c r="BL157" s="1"/>
      <c r="BM157" s="1"/>
      <c r="BN157" s="1"/>
      <c r="BO157" s="9"/>
      <c r="BP157" s="1"/>
      <c r="BQ157" s="1"/>
      <c r="BR157" s="1"/>
      <c r="BS157" s="1"/>
      <c r="BT157" s="1"/>
      <c r="BU157" s="1"/>
      <c r="BV157" s="9"/>
      <c r="BW157" s="1"/>
      <c r="BX157" s="1"/>
      <c r="BY157" s="1"/>
      <c r="BZ157" s="1"/>
      <c r="CA157" s="1"/>
      <c r="CB157" s="9"/>
      <c r="CC157" s="1"/>
      <c r="CD157" s="1"/>
      <c r="CE157" s="1"/>
      <c r="CF157" s="9"/>
      <c r="CG157" s="1"/>
      <c r="CH157" s="9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9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9"/>
      <c r="DU157" s="9"/>
      <c r="DV157" s="1"/>
      <c r="DW157" s="1"/>
      <c r="DX157" s="1"/>
      <c r="DY157" s="9"/>
      <c r="DZ157" s="1"/>
      <c r="EA157" s="1"/>
      <c r="EB157" s="1"/>
      <c r="EC157" s="9"/>
      <c r="ED157" s="1"/>
      <c r="EE157" s="1"/>
      <c r="EF157" s="1"/>
      <c r="EG157" s="9"/>
      <c r="EH157" s="1"/>
      <c r="EI157" s="1"/>
      <c r="EJ157" s="1"/>
      <c r="EK157" s="9"/>
      <c r="EL157" s="1"/>
      <c r="EM157" s="1"/>
      <c r="EN157" s="1"/>
      <c r="EO157" s="9"/>
      <c r="EP157" s="4">
        <v>38.799999999999997</v>
      </c>
      <c r="EQ157" s="4">
        <v>89</v>
      </c>
      <c r="ER157" s="4">
        <v>67.8</v>
      </c>
      <c r="ES157" s="4">
        <v>97.8</v>
      </c>
      <c r="ET157" s="4">
        <v>142.80000000000001</v>
      </c>
      <c r="EU157" s="4">
        <v>151</v>
      </c>
    </row>
    <row r="158" spans="1:151" hidden="1" x14ac:dyDescent="0.2">
      <c r="A158" s="2">
        <v>45268</v>
      </c>
      <c r="B158" s="6" t="s">
        <v>55</v>
      </c>
      <c r="C158" s="6" t="s">
        <v>1</v>
      </c>
      <c r="D158" s="8">
        <v>0.65416666666666667</v>
      </c>
      <c r="E158" s="1" t="s">
        <v>194</v>
      </c>
      <c r="F158" s="1"/>
      <c r="G158" s="1" t="s">
        <v>195</v>
      </c>
      <c r="H158" s="1" t="s">
        <v>34</v>
      </c>
      <c r="I158" s="1" t="s">
        <v>59</v>
      </c>
      <c r="J158" s="1" t="s">
        <v>47</v>
      </c>
      <c r="K158" s="6">
        <v>13</v>
      </c>
      <c r="L158" s="1" t="s">
        <v>6</v>
      </c>
      <c r="M158" s="6">
        <v>2400</v>
      </c>
      <c r="N158" s="6">
        <v>12000</v>
      </c>
      <c r="O158" s="4"/>
      <c r="P158" s="9"/>
      <c r="Q158" s="1"/>
      <c r="R158" s="9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9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9"/>
      <c r="BI158" s="1"/>
      <c r="BJ158" s="1"/>
      <c r="BK158" s="1"/>
      <c r="BL158" s="1"/>
      <c r="BM158" s="1"/>
      <c r="BN158" s="1"/>
      <c r="BO158" s="9"/>
      <c r="BP158" s="1"/>
      <c r="BQ158" s="1"/>
      <c r="BR158" s="1"/>
      <c r="BS158" s="1"/>
      <c r="BT158" s="1"/>
      <c r="BU158" s="1"/>
      <c r="BV158" s="9"/>
      <c r="BW158" s="1"/>
      <c r="BX158" s="1"/>
      <c r="BY158" s="1"/>
      <c r="BZ158" s="1"/>
      <c r="CA158" s="1"/>
      <c r="CB158" s="9"/>
      <c r="CC158" s="1"/>
      <c r="CD158" s="1"/>
      <c r="CE158" s="1"/>
      <c r="CF158" s="9"/>
      <c r="CG158" s="1"/>
      <c r="CH158" s="9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9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9"/>
      <c r="DU158" s="9"/>
      <c r="DV158" s="1"/>
      <c r="DW158" s="1"/>
      <c r="DX158" s="1"/>
      <c r="DY158" s="9"/>
      <c r="DZ158" s="1"/>
      <c r="EA158" s="1"/>
      <c r="EB158" s="1"/>
      <c r="EC158" s="9"/>
      <c r="ED158" s="1"/>
      <c r="EE158" s="1"/>
      <c r="EF158" s="1"/>
      <c r="EG158" s="9"/>
      <c r="EH158" s="1"/>
      <c r="EI158" s="1"/>
      <c r="EJ158" s="1"/>
      <c r="EK158" s="9"/>
      <c r="EL158" s="1"/>
      <c r="EM158" s="1"/>
      <c r="EN158" s="1"/>
      <c r="EO158" s="9"/>
      <c r="EP158" s="4">
        <v>27.2</v>
      </c>
      <c r="EQ158" s="4">
        <v>27</v>
      </c>
      <c r="ER158" s="4">
        <v>8.1999999999999993</v>
      </c>
      <c r="ES158" s="4">
        <v>31.2</v>
      </c>
      <c r="ET158" s="4">
        <v>42.2</v>
      </c>
      <c r="EU158" s="4">
        <v>50.2</v>
      </c>
    </row>
    <row r="159" spans="1:151" hidden="1" x14ac:dyDescent="0.2">
      <c r="A159" s="2">
        <v>45268</v>
      </c>
      <c r="B159" s="6" t="s">
        <v>55</v>
      </c>
      <c r="C159" s="6" t="s">
        <v>8</v>
      </c>
      <c r="D159" s="8">
        <v>0.67847222222222225</v>
      </c>
      <c r="E159" s="1" t="s">
        <v>194</v>
      </c>
      <c r="F159" s="1"/>
      <c r="G159" s="1" t="s">
        <v>196</v>
      </c>
      <c r="H159" s="1" t="s">
        <v>34</v>
      </c>
      <c r="I159" s="1" t="s">
        <v>59</v>
      </c>
      <c r="J159" s="1" t="s">
        <v>47</v>
      </c>
      <c r="K159" s="6">
        <v>6</v>
      </c>
      <c r="L159" s="1" t="s">
        <v>6</v>
      </c>
      <c r="M159" s="6">
        <v>3100</v>
      </c>
      <c r="N159" s="6">
        <v>16000</v>
      </c>
      <c r="O159" s="4"/>
      <c r="P159" s="9"/>
      <c r="Q159" s="1"/>
      <c r="R159" s="9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9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9"/>
      <c r="BI159" s="1"/>
      <c r="BJ159" s="1"/>
      <c r="BK159" s="1"/>
      <c r="BL159" s="1"/>
      <c r="BM159" s="1"/>
      <c r="BN159" s="1"/>
      <c r="BO159" s="9"/>
      <c r="BP159" s="1"/>
      <c r="BQ159" s="1"/>
      <c r="BR159" s="1"/>
      <c r="BS159" s="1"/>
      <c r="BT159" s="1"/>
      <c r="BU159" s="1"/>
      <c r="BV159" s="9"/>
      <c r="BW159" s="1"/>
      <c r="BX159" s="1"/>
      <c r="BY159" s="1"/>
      <c r="BZ159" s="1"/>
      <c r="CA159" s="1"/>
      <c r="CB159" s="9"/>
      <c r="CC159" s="1"/>
      <c r="CD159" s="1"/>
      <c r="CE159" s="1"/>
      <c r="CF159" s="9"/>
      <c r="CG159" s="1"/>
      <c r="CH159" s="9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9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9"/>
      <c r="DU159" s="9"/>
      <c r="DV159" s="1"/>
      <c r="DW159" s="1"/>
      <c r="DX159" s="1"/>
      <c r="DY159" s="9"/>
      <c r="DZ159" s="1"/>
      <c r="EA159" s="1"/>
      <c r="EB159" s="1"/>
      <c r="EC159" s="9"/>
      <c r="ED159" s="1"/>
      <c r="EE159" s="1"/>
      <c r="EF159" s="1"/>
      <c r="EG159" s="9"/>
      <c r="EH159" s="1"/>
      <c r="EI159" s="1"/>
      <c r="EJ159" s="1"/>
      <c r="EK159" s="9"/>
      <c r="EL159" s="1"/>
      <c r="EM159" s="1"/>
      <c r="EN159" s="1"/>
      <c r="EO159" s="9"/>
      <c r="EP159" s="4">
        <v>9.1999999999999993</v>
      </c>
      <c r="EQ159" s="4">
        <v>14.7</v>
      </c>
      <c r="ER159" s="4">
        <v>12.3</v>
      </c>
      <c r="ES159" s="4">
        <v>18.100000000000001</v>
      </c>
      <c r="ET159" s="4">
        <v>22.5</v>
      </c>
      <c r="EU159" s="4">
        <v>25.4</v>
      </c>
    </row>
    <row r="160" spans="1:151" hidden="1" x14ac:dyDescent="0.2">
      <c r="A160" s="2">
        <v>45268</v>
      </c>
      <c r="B160" s="6" t="s">
        <v>55</v>
      </c>
      <c r="C160" s="6" t="s">
        <v>11</v>
      </c>
      <c r="D160" s="8">
        <v>0.70277777777777783</v>
      </c>
      <c r="E160" s="1" t="s">
        <v>194</v>
      </c>
      <c r="F160" s="1"/>
      <c r="G160" s="1" t="s">
        <v>197</v>
      </c>
      <c r="H160" s="1" t="s">
        <v>34</v>
      </c>
      <c r="I160" s="1" t="s">
        <v>59</v>
      </c>
      <c r="J160" s="1" t="s">
        <v>47</v>
      </c>
      <c r="K160" s="6">
        <v>12</v>
      </c>
      <c r="L160" s="1" t="s">
        <v>6</v>
      </c>
      <c r="M160" s="6">
        <v>1700</v>
      </c>
      <c r="N160" s="6">
        <v>12500</v>
      </c>
      <c r="O160" s="4"/>
      <c r="P160" s="9"/>
      <c r="Q160" s="1"/>
      <c r="R160" s="9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9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9"/>
      <c r="BI160" s="1"/>
      <c r="BJ160" s="1"/>
      <c r="BK160" s="1"/>
      <c r="BL160" s="1"/>
      <c r="BM160" s="1"/>
      <c r="BN160" s="1"/>
      <c r="BO160" s="9"/>
      <c r="BP160" s="1"/>
      <c r="BQ160" s="1"/>
      <c r="BR160" s="1"/>
      <c r="BS160" s="1"/>
      <c r="BT160" s="1"/>
      <c r="BU160" s="1"/>
      <c r="BV160" s="9"/>
      <c r="BW160" s="1"/>
      <c r="BX160" s="1"/>
      <c r="BY160" s="1"/>
      <c r="BZ160" s="1"/>
      <c r="CA160" s="1"/>
      <c r="CB160" s="9"/>
      <c r="CC160" s="1"/>
      <c r="CD160" s="1"/>
      <c r="CE160" s="1"/>
      <c r="CF160" s="9"/>
      <c r="CG160" s="1"/>
      <c r="CH160" s="9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9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9"/>
      <c r="DU160" s="9"/>
      <c r="DV160" s="1"/>
      <c r="DW160" s="1"/>
      <c r="DX160" s="1"/>
      <c r="DY160" s="9"/>
      <c r="DZ160" s="1"/>
      <c r="EA160" s="1"/>
      <c r="EB160" s="1"/>
      <c r="EC160" s="9"/>
      <c r="ED160" s="1"/>
      <c r="EE160" s="1"/>
      <c r="EF160" s="1"/>
      <c r="EG160" s="9"/>
      <c r="EH160" s="1"/>
      <c r="EI160" s="1"/>
      <c r="EJ160" s="1"/>
      <c r="EK160" s="9"/>
      <c r="EL160" s="1"/>
      <c r="EM160" s="1"/>
      <c r="EN160" s="1"/>
      <c r="EO160" s="9"/>
      <c r="EP160" s="4">
        <v>10.399999999999999</v>
      </c>
      <c r="EQ160" s="4">
        <v>44.6</v>
      </c>
      <c r="ER160" s="4">
        <v>45.8</v>
      </c>
      <c r="ES160" s="4">
        <v>50.4</v>
      </c>
      <c r="ET160" s="4">
        <v>53.5</v>
      </c>
      <c r="EU160" s="4">
        <v>67.5</v>
      </c>
    </row>
    <row r="161" spans="1:151" hidden="1" x14ac:dyDescent="0.2">
      <c r="A161" s="2">
        <v>45268</v>
      </c>
      <c r="B161" s="6" t="s">
        <v>55</v>
      </c>
      <c r="C161" s="6" t="s">
        <v>13</v>
      </c>
      <c r="D161" s="8">
        <v>0.7270833333333333</v>
      </c>
      <c r="E161" s="1" t="s">
        <v>194</v>
      </c>
      <c r="F161" s="1"/>
      <c r="G161" s="1" t="s">
        <v>198</v>
      </c>
      <c r="H161" s="1" t="s">
        <v>34</v>
      </c>
      <c r="I161" s="1" t="s">
        <v>30</v>
      </c>
      <c r="J161" s="1" t="s">
        <v>47</v>
      </c>
      <c r="K161" s="6">
        <v>12</v>
      </c>
      <c r="L161" s="1" t="s">
        <v>6</v>
      </c>
      <c r="M161" s="6">
        <v>1700</v>
      </c>
      <c r="N161" s="6">
        <v>15000</v>
      </c>
      <c r="O161" s="4"/>
      <c r="P161" s="9"/>
      <c r="Q161" s="1"/>
      <c r="R161" s="9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9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9"/>
      <c r="BI161" s="1"/>
      <c r="BJ161" s="1"/>
      <c r="BK161" s="1"/>
      <c r="BL161" s="1"/>
      <c r="BM161" s="1"/>
      <c r="BN161" s="1"/>
      <c r="BO161" s="9"/>
      <c r="BP161" s="1"/>
      <c r="BQ161" s="1"/>
      <c r="BR161" s="1"/>
      <c r="BS161" s="1"/>
      <c r="BT161" s="1"/>
      <c r="BU161" s="1"/>
      <c r="BV161" s="9"/>
      <c r="BW161" s="1"/>
      <c r="BX161" s="1"/>
      <c r="BY161" s="1"/>
      <c r="BZ161" s="1"/>
      <c r="CA161" s="1"/>
      <c r="CB161" s="9"/>
      <c r="CC161" s="1"/>
      <c r="CD161" s="1"/>
      <c r="CE161" s="1"/>
      <c r="CF161" s="9"/>
      <c r="CG161" s="1"/>
      <c r="CH161" s="9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9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9"/>
      <c r="DU161" s="9"/>
      <c r="DV161" s="1"/>
      <c r="DW161" s="1"/>
      <c r="DX161" s="1"/>
      <c r="DY161" s="9"/>
      <c r="DZ161" s="1"/>
      <c r="EA161" s="1"/>
      <c r="EB161" s="1"/>
      <c r="EC161" s="9"/>
      <c r="ED161" s="1"/>
      <c r="EE161" s="1"/>
      <c r="EF161" s="1"/>
      <c r="EG161" s="9"/>
      <c r="EH161" s="1"/>
      <c r="EI161" s="1"/>
      <c r="EJ161" s="1"/>
      <c r="EK161" s="9"/>
      <c r="EL161" s="1"/>
      <c r="EM161" s="1"/>
      <c r="EN161" s="1"/>
      <c r="EO161" s="9"/>
      <c r="EP161" s="4">
        <v>14.1</v>
      </c>
      <c r="EQ161" s="4">
        <v>15.3</v>
      </c>
      <c r="ER161" s="4">
        <v>11.399999999999999</v>
      </c>
      <c r="ES161" s="4">
        <v>20.399999999999999</v>
      </c>
      <c r="ET161" s="4">
        <v>23.2</v>
      </c>
      <c r="EU161" s="4">
        <v>46.2</v>
      </c>
    </row>
    <row r="162" spans="1:151" hidden="1" x14ac:dyDescent="0.2">
      <c r="A162" s="2">
        <v>45268</v>
      </c>
      <c r="B162" s="6" t="s">
        <v>55</v>
      </c>
      <c r="C162" s="6" t="s">
        <v>15</v>
      </c>
      <c r="D162" s="8">
        <v>0.75138888888888899</v>
      </c>
      <c r="E162" s="1" t="s">
        <v>194</v>
      </c>
      <c r="F162" s="1"/>
      <c r="G162" s="1" t="s">
        <v>199</v>
      </c>
      <c r="H162" s="1" t="s">
        <v>34</v>
      </c>
      <c r="I162" s="1" t="s">
        <v>38</v>
      </c>
      <c r="J162" s="1" t="s">
        <v>47</v>
      </c>
      <c r="K162" s="6">
        <v>15</v>
      </c>
      <c r="L162" s="1" t="s">
        <v>6</v>
      </c>
      <c r="M162" s="6">
        <v>2100</v>
      </c>
      <c r="N162" s="6">
        <v>19000</v>
      </c>
      <c r="O162" s="4"/>
      <c r="P162" s="9"/>
      <c r="Q162" s="1"/>
      <c r="R162" s="9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9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9"/>
      <c r="BI162" s="1"/>
      <c r="BJ162" s="1"/>
      <c r="BK162" s="1"/>
      <c r="BL162" s="1"/>
      <c r="BM162" s="1"/>
      <c r="BN162" s="1"/>
      <c r="BO162" s="9"/>
      <c r="BP162" s="1"/>
      <c r="BQ162" s="1"/>
      <c r="BR162" s="1"/>
      <c r="BS162" s="1"/>
      <c r="BT162" s="1"/>
      <c r="BU162" s="1"/>
      <c r="BV162" s="9"/>
      <c r="BW162" s="1"/>
      <c r="BX162" s="1"/>
      <c r="BY162" s="1"/>
      <c r="BZ162" s="1"/>
      <c r="CA162" s="1"/>
      <c r="CB162" s="9"/>
      <c r="CC162" s="1"/>
      <c r="CD162" s="1"/>
      <c r="CE162" s="1"/>
      <c r="CF162" s="9"/>
      <c r="CG162" s="1"/>
      <c r="CH162" s="9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9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9"/>
      <c r="DU162" s="9"/>
      <c r="DV162" s="1"/>
      <c r="DW162" s="1"/>
      <c r="DX162" s="1"/>
      <c r="DY162" s="9"/>
      <c r="DZ162" s="1"/>
      <c r="EA162" s="1"/>
      <c r="EB162" s="1"/>
      <c r="EC162" s="9"/>
      <c r="ED162" s="1"/>
      <c r="EE162" s="1"/>
      <c r="EF162" s="1"/>
      <c r="EG162" s="9"/>
      <c r="EH162" s="1"/>
      <c r="EI162" s="1"/>
      <c r="EJ162" s="1"/>
      <c r="EK162" s="9"/>
      <c r="EL162" s="1"/>
      <c r="EM162" s="1"/>
      <c r="EN162" s="1"/>
      <c r="EO162" s="9"/>
      <c r="EP162" s="4">
        <v>14.9</v>
      </c>
      <c r="EQ162" s="4">
        <v>17.899999999999999</v>
      </c>
      <c r="ER162" s="4">
        <v>25</v>
      </c>
      <c r="ES162" s="4">
        <v>28.9</v>
      </c>
      <c r="ET162" s="4">
        <v>50.9</v>
      </c>
      <c r="EU162" s="4">
        <v>55.1</v>
      </c>
    </row>
    <row r="163" spans="1:151" hidden="1" x14ac:dyDescent="0.2">
      <c r="A163" s="2">
        <v>45268</v>
      </c>
      <c r="B163" s="6" t="s">
        <v>55</v>
      </c>
      <c r="C163" s="6" t="s">
        <v>17</v>
      </c>
      <c r="D163" s="8">
        <v>0.77638888888888891</v>
      </c>
      <c r="E163" s="1" t="s">
        <v>194</v>
      </c>
      <c r="F163" s="1"/>
      <c r="G163" s="1" t="s">
        <v>200</v>
      </c>
      <c r="H163" s="1" t="s">
        <v>34</v>
      </c>
      <c r="I163" s="1" t="s">
        <v>38</v>
      </c>
      <c r="J163" s="1" t="s">
        <v>47</v>
      </c>
      <c r="K163" s="6">
        <v>15</v>
      </c>
      <c r="L163" s="1" t="s">
        <v>6</v>
      </c>
      <c r="M163" s="6">
        <v>2100</v>
      </c>
      <c r="N163" s="6">
        <v>16000</v>
      </c>
      <c r="O163" s="4"/>
      <c r="P163" s="9"/>
      <c r="Q163" s="1"/>
      <c r="R163" s="9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9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9"/>
      <c r="BI163" s="1"/>
      <c r="BJ163" s="1"/>
      <c r="BK163" s="1"/>
      <c r="BL163" s="1"/>
      <c r="BM163" s="1"/>
      <c r="BN163" s="1"/>
      <c r="BO163" s="9"/>
      <c r="BP163" s="1"/>
      <c r="BQ163" s="1"/>
      <c r="BR163" s="1"/>
      <c r="BS163" s="1"/>
      <c r="BT163" s="1"/>
      <c r="BU163" s="1"/>
      <c r="BV163" s="9"/>
      <c r="BW163" s="1"/>
      <c r="BX163" s="1"/>
      <c r="BY163" s="1"/>
      <c r="BZ163" s="1"/>
      <c r="CA163" s="1"/>
      <c r="CB163" s="9"/>
      <c r="CC163" s="1"/>
      <c r="CD163" s="1"/>
      <c r="CE163" s="1"/>
      <c r="CF163" s="9"/>
      <c r="CG163" s="1"/>
      <c r="CH163" s="9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9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9"/>
      <c r="DU163" s="9"/>
      <c r="DV163" s="1"/>
      <c r="DW163" s="1"/>
      <c r="DX163" s="1"/>
      <c r="DY163" s="9"/>
      <c r="DZ163" s="1"/>
      <c r="EA163" s="1"/>
      <c r="EB163" s="1"/>
      <c r="EC163" s="9"/>
      <c r="ED163" s="1"/>
      <c r="EE163" s="1"/>
      <c r="EF163" s="1"/>
      <c r="EG163" s="9"/>
      <c r="EH163" s="1"/>
      <c r="EI163" s="1"/>
      <c r="EJ163" s="1"/>
      <c r="EK163" s="9"/>
      <c r="EL163" s="1"/>
      <c r="EM163" s="1"/>
      <c r="EN163" s="1"/>
      <c r="EO163" s="9"/>
      <c r="EP163" s="4">
        <v>59</v>
      </c>
      <c r="EQ163" s="4">
        <v>60</v>
      </c>
      <c r="ER163" s="4">
        <v>21</v>
      </c>
      <c r="ES163" s="4">
        <v>70</v>
      </c>
      <c r="ET163" s="4">
        <v>77.3</v>
      </c>
      <c r="EU163" s="4">
        <v>177.3</v>
      </c>
    </row>
    <row r="164" spans="1:151" hidden="1" x14ac:dyDescent="0.2">
      <c r="A164" s="2">
        <v>45268</v>
      </c>
      <c r="B164" s="6" t="s">
        <v>55</v>
      </c>
      <c r="C164" s="6" t="s">
        <v>19</v>
      </c>
      <c r="D164" s="8">
        <v>0.80208333333333337</v>
      </c>
      <c r="E164" s="1" t="s">
        <v>194</v>
      </c>
      <c r="F164" s="1"/>
      <c r="G164" s="1" t="s">
        <v>201</v>
      </c>
      <c r="H164" s="1" t="s">
        <v>34</v>
      </c>
      <c r="I164" s="1" t="s">
        <v>59</v>
      </c>
      <c r="J164" s="1" t="s">
        <v>47</v>
      </c>
      <c r="K164" s="6">
        <v>10</v>
      </c>
      <c r="L164" s="1" t="s">
        <v>6</v>
      </c>
      <c r="M164" s="6">
        <v>2100</v>
      </c>
      <c r="N164" s="6">
        <v>12000</v>
      </c>
      <c r="O164" s="4"/>
      <c r="P164" s="9"/>
      <c r="Q164" s="1"/>
      <c r="R164" s="9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9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9"/>
      <c r="BI164" s="1"/>
      <c r="BJ164" s="1"/>
      <c r="BK164" s="1"/>
      <c r="BL164" s="1"/>
      <c r="BM164" s="1"/>
      <c r="BN164" s="1"/>
      <c r="BO164" s="9"/>
      <c r="BP164" s="1"/>
      <c r="BQ164" s="1"/>
      <c r="BR164" s="1"/>
      <c r="BS164" s="1"/>
      <c r="BT164" s="1"/>
      <c r="BU164" s="1"/>
      <c r="BV164" s="9"/>
      <c r="BW164" s="1"/>
      <c r="BX164" s="1"/>
      <c r="BY164" s="1"/>
      <c r="BZ164" s="1"/>
      <c r="CA164" s="1"/>
      <c r="CB164" s="9"/>
      <c r="CC164" s="1"/>
      <c r="CD164" s="1"/>
      <c r="CE164" s="1"/>
      <c r="CF164" s="9"/>
      <c r="CG164" s="1"/>
      <c r="CH164" s="9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9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9"/>
      <c r="DU164" s="9"/>
      <c r="DV164" s="1"/>
      <c r="DW164" s="1"/>
      <c r="DX164" s="1"/>
      <c r="DY164" s="9"/>
      <c r="DZ164" s="1"/>
      <c r="EA164" s="1"/>
      <c r="EB164" s="1"/>
      <c r="EC164" s="9"/>
      <c r="ED164" s="1"/>
      <c r="EE164" s="1"/>
      <c r="EF164" s="1"/>
      <c r="EG164" s="9"/>
      <c r="EH164" s="1"/>
      <c r="EI164" s="1"/>
      <c r="EJ164" s="1"/>
      <c r="EK164" s="9"/>
      <c r="EL164" s="1"/>
      <c r="EM164" s="1"/>
      <c r="EN164" s="1"/>
      <c r="EO164" s="9"/>
      <c r="EP164" s="4">
        <v>26.9</v>
      </c>
      <c r="EQ164" s="4">
        <v>8.4</v>
      </c>
      <c r="ER164" s="4">
        <v>27.5</v>
      </c>
      <c r="ES164" s="4">
        <v>31.4</v>
      </c>
      <c r="ET164" s="4">
        <v>51.4</v>
      </c>
      <c r="EU164" s="4">
        <v>59.3</v>
      </c>
    </row>
    <row r="165" spans="1:151" hidden="1" x14ac:dyDescent="0.2">
      <c r="A165" s="2">
        <v>45268</v>
      </c>
      <c r="B165" s="6" t="s">
        <v>55</v>
      </c>
      <c r="C165" s="6" t="s">
        <v>21</v>
      </c>
      <c r="D165" s="8">
        <v>0.82638888888888884</v>
      </c>
      <c r="E165" s="1" t="s">
        <v>194</v>
      </c>
      <c r="F165" s="1"/>
      <c r="G165" s="1" t="s">
        <v>202</v>
      </c>
      <c r="H165" s="1" t="s">
        <v>34</v>
      </c>
      <c r="I165" s="1" t="s">
        <v>38</v>
      </c>
      <c r="J165" s="1" t="s">
        <v>47</v>
      </c>
      <c r="K165" s="6">
        <v>14</v>
      </c>
      <c r="L165" s="1" t="s">
        <v>6</v>
      </c>
      <c r="M165" s="6">
        <v>2100</v>
      </c>
      <c r="N165" s="6">
        <v>14000</v>
      </c>
      <c r="O165" s="4"/>
      <c r="P165" s="9"/>
      <c r="Q165" s="1"/>
      <c r="R165" s="9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9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9"/>
      <c r="BI165" s="1"/>
      <c r="BJ165" s="1"/>
      <c r="BK165" s="1"/>
      <c r="BL165" s="1"/>
      <c r="BM165" s="1"/>
      <c r="BN165" s="1"/>
      <c r="BO165" s="9"/>
      <c r="BP165" s="1"/>
      <c r="BQ165" s="1"/>
      <c r="BR165" s="1"/>
      <c r="BS165" s="1"/>
      <c r="BT165" s="1"/>
      <c r="BU165" s="1"/>
      <c r="BV165" s="9"/>
      <c r="BW165" s="1"/>
      <c r="BX165" s="1"/>
      <c r="BY165" s="1"/>
      <c r="BZ165" s="1"/>
      <c r="CA165" s="1"/>
      <c r="CB165" s="9"/>
      <c r="CC165" s="1"/>
      <c r="CD165" s="1"/>
      <c r="CE165" s="1"/>
      <c r="CF165" s="9"/>
      <c r="CG165" s="1"/>
      <c r="CH165" s="9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9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9"/>
      <c r="DU165" s="9"/>
      <c r="DV165" s="1"/>
      <c r="DW165" s="1"/>
      <c r="DX165" s="1"/>
      <c r="DY165" s="9"/>
      <c r="DZ165" s="1"/>
      <c r="EA165" s="1"/>
      <c r="EB165" s="1"/>
      <c r="EC165" s="9"/>
      <c r="ED165" s="1"/>
      <c r="EE165" s="1"/>
      <c r="EF165" s="1"/>
      <c r="EG165" s="9"/>
      <c r="EH165" s="1"/>
      <c r="EI165" s="1"/>
      <c r="EJ165" s="1"/>
      <c r="EK165" s="9"/>
      <c r="EL165" s="1"/>
      <c r="EM165" s="1"/>
      <c r="EN165" s="1"/>
      <c r="EO165" s="9"/>
      <c r="EP165" s="4">
        <v>27.1</v>
      </c>
      <c r="EQ165" s="4">
        <v>23.1</v>
      </c>
      <c r="ER165" s="4">
        <v>32</v>
      </c>
      <c r="ES165" s="4">
        <v>41.1</v>
      </c>
      <c r="ET165" s="4">
        <v>66.099999999999994</v>
      </c>
      <c r="EU165" s="4">
        <v>100.1</v>
      </c>
    </row>
    <row r="166" spans="1:151" x14ac:dyDescent="0.2">
      <c r="A166" s="2">
        <v>45269</v>
      </c>
      <c r="B166" s="6" t="s">
        <v>0</v>
      </c>
      <c r="C166" s="6" t="s">
        <v>1</v>
      </c>
      <c r="D166" s="8">
        <v>0.58194444444444449</v>
      </c>
      <c r="E166" s="1" t="s">
        <v>2</v>
      </c>
      <c r="F166" s="1"/>
      <c r="G166" s="1" t="s">
        <v>203</v>
      </c>
      <c r="H166" s="1" t="s">
        <v>10</v>
      </c>
      <c r="I166" s="1"/>
      <c r="J166" s="1" t="s">
        <v>5</v>
      </c>
      <c r="K166" s="6">
        <v>16</v>
      </c>
      <c r="L166" s="1" t="s">
        <v>6</v>
      </c>
      <c r="M166" s="6">
        <v>2100</v>
      </c>
      <c r="N166" s="6">
        <v>46000</v>
      </c>
      <c r="O166" s="4"/>
      <c r="P166" s="9"/>
      <c r="Q166" s="1"/>
      <c r="R166" s="9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9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9"/>
      <c r="BI166" s="1"/>
      <c r="BJ166" s="1"/>
      <c r="BK166" s="1"/>
      <c r="BL166" s="1"/>
      <c r="BM166" s="1"/>
      <c r="BN166" s="1"/>
      <c r="BO166" s="9"/>
      <c r="BP166" s="1"/>
      <c r="BQ166" s="1"/>
      <c r="BR166" s="1"/>
      <c r="BS166" s="1"/>
      <c r="BT166" s="1"/>
      <c r="BU166" s="1"/>
      <c r="BV166" s="9"/>
      <c r="BW166" s="1"/>
      <c r="BX166" s="1"/>
      <c r="BY166" s="1"/>
      <c r="BZ166" s="1"/>
      <c r="CA166" s="1"/>
      <c r="CB166" s="9"/>
      <c r="CC166" s="1"/>
      <c r="CD166" s="1"/>
      <c r="CE166" s="1"/>
      <c r="CF166" s="9"/>
      <c r="CG166" s="1"/>
      <c r="CH166" s="9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9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9"/>
      <c r="DU166" s="9"/>
      <c r="DV166" s="1"/>
      <c r="DW166" s="1"/>
      <c r="DX166" s="1"/>
      <c r="DY166" s="9"/>
      <c r="DZ166" s="1"/>
      <c r="EA166" s="1"/>
      <c r="EB166" s="1"/>
      <c r="EC166" s="9"/>
      <c r="ED166" s="1"/>
      <c r="EE166" s="1"/>
      <c r="EF166" s="1"/>
      <c r="EG166" s="9"/>
      <c r="EH166" s="1"/>
      <c r="EI166" s="1"/>
      <c r="EJ166" s="1"/>
      <c r="EK166" s="9"/>
      <c r="EL166" s="1"/>
      <c r="EM166" s="1"/>
      <c r="EN166" s="1"/>
      <c r="EO166" s="9"/>
      <c r="EP166" s="4">
        <v>12.6</v>
      </c>
      <c r="EQ166" s="4">
        <v>17.600000000000001</v>
      </c>
      <c r="ER166" s="4">
        <v>27</v>
      </c>
      <c r="ES166" s="4">
        <v>28.6</v>
      </c>
      <c r="ET166" s="4">
        <v>117.6</v>
      </c>
      <c r="EU166" s="4">
        <v>123.3</v>
      </c>
    </row>
    <row r="167" spans="1:151" x14ac:dyDescent="0.2">
      <c r="A167" s="2">
        <v>45269</v>
      </c>
      <c r="B167" s="6" t="s">
        <v>0</v>
      </c>
      <c r="C167" s="6" t="s">
        <v>8</v>
      </c>
      <c r="D167" s="8">
        <v>0.60625000000000007</v>
      </c>
      <c r="E167" s="1" t="s">
        <v>2</v>
      </c>
      <c r="F167" s="1"/>
      <c r="G167" s="1" t="s">
        <v>204</v>
      </c>
      <c r="H167" s="1" t="s">
        <v>10</v>
      </c>
      <c r="I167" s="1"/>
      <c r="J167" s="1" t="s">
        <v>5</v>
      </c>
      <c r="K167" s="6">
        <v>16</v>
      </c>
      <c r="L167" s="1" t="s">
        <v>6</v>
      </c>
      <c r="M167" s="6">
        <v>2100</v>
      </c>
      <c r="N167" s="6">
        <v>40000</v>
      </c>
      <c r="O167" s="4"/>
      <c r="P167" s="9"/>
      <c r="Q167" s="1"/>
      <c r="R167" s="9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9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9"/>
      <c r="BI167" s="1"/>
      <c r="BJ167" s="1"/>
      <c r="BK167" s="1"/>
      <c r="BL167" s="1"/>
      <c r="BM167" s="1"/>
      <c r="BN167" s="1"/>
      <c r="BO167" s="9"/>
      <c r="BP167" s="1"/>
      <c r="BQ167" s="1"/>
      <c r="BR167" s="1"/>
      <c r="BS167" s="1"/>
      <c r="BT167" s="1"/>
      <c r="BU167" s="1"/>
      <c r="BV167" s="9"/>
      <c r="BW167" s="1"/>
      <c r="BX167" s="1"/>
      <c r="BY167" s="1"/>
      <c r="BZ167" s="1"/>
      <c r="CA167" s="1"/>
      <c r="CB167" s="9"/>
      <c r="CC167" s="1"/>
      <c r="CD167" s="1"/>
      <c r="CE167" s="1"/>
      <c r="CF167" s="9"/>
      <c r="CG167" s="1"/>
      <c r="CH167" s="9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9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9"/>
      <c r="DU167" s="9"/>
      <c r="DV167" s="1"/>
      <c r="DW167" s="1"/>
      <c r="DX167" s="1"/>
      <c r="DY167" s="9"/>
      <c r="DZ167" s="1"/>
      <c r="EA167" s="1"/>
      <c r="EB167" s="1"/>
      <c r="EC167" s="9"/>
      <c r="ED167" s="1"/>
      <c r="EE167" s="1"/>
      <c r="EF167" s="1"/>
      <c r="EG167" s="9"/>
      <c r="EH167" s="1"/>
      <c r="EI167" s="1"/>
      <c r="EJ167" s="1"/>
      <c r="EK167" s="9"/>
      <c r="EL167" s="1"/>
      <c r="EM167" s="1"/>
      <c r="EN167" s="1"/>
      <c r="EO167" s="9"/>
      <c r="EP167" s="4">
        <v>11.6</v>
      </c>
      <c r="EQ167" s="4">
        <v>68.599999999999994</v>
      </c>
      <c r="ER167" s="4">
        <v>77</v>
      </c>
      <c r="ES167" s="4">
        <v>78.599999999999994</v>
      </c>
      <c r="ET167" s="4">
        <v>98.6</v>
      </c>
      <c r="EU167" s="4">
        <v>109.6</v>
      </c>
    </row>
    <row r="168" spans="1:151" x14ac:dyDescent="0.2">
      <c r="A168" s="2">
        <v>45269</v>
      </c>
      <c r="B168" s="6" t="s">
        <v>0</v>
      </c>
      <c r="C168" s="6" t="s">
        <v>11</v>
      </c>
      <c r="D168" s="8">
        <v>0.63541666666666663</v>
      </c>
      <c r="E168" s="1" t="s">
        <v>2</v>
      </c>
      <c r="F168" s="1"/>
      <c r="G168" s="1" t="s">
        <v>205</v>
      </c>
      <c r="H168" s="1" t="s">
        <v>10</v>
      </c>
      <c r="I168" s="1"/>
      <c r="J168" s="1" t="s">
        <v>5</v>
      </c>
      <c r="K168" s="6">
        <v>18</v>
      </c>
      <c r="L168" s="1" t="s">
        <v>6</v>
      </c>
      <c r="M168" s="6">
        <v>2700</v>
      </c>
      <c r="N168" s="6">
        <v>120000</v>
      </c>
      <c r="O168" s="4"/>
      <c r="P168" s="9"/>
      <c r="Q168" s="1"/>
      <c r="R168" s="9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9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9"/>
      <c r="BI168" s="1"/>
      <c r="BJ168" s="1"/>
      <c r="BK168" s="1"/>
      <c r="BL168" s="1"/>
      <c r="BM168" s="1"/>
      <c r="BN168" s="1"/>
      <c r="BO168" s="9"/>
      <c r="BP168" s="1"/>
      <c r="BQ168" s="1"/>
      <c r="BR168" s="1"/>
      <c r="BS168" s="1"/>
      <c r="BT168" s="1"/>
      <c r="BU168" s="1"/>
      <c r="BV168" s="9"/>
      <c r="BW168" s="1"/>
      <c r="BX168" s="1"/>
      <c r="BY168" s="1"/>
      <c r="BZ168" s="1"/>
      <c r="CA168" s="1"/>
      <c r="CB168" s="9"/>
      <c r="CC168" s="1"/>
      <c r="CD168" s="1"/>
      <c r="CE168" s="1"/>
      <c r="CF168" s="9"/>
      <c r="CG168" s="1"/>
      <c r="CH168" s="9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9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9"/>
      <c r="DU168" s="9"/>
      <c r="DV168" s="1"/>
      <c r="DW168" s="1"/>
      <c r="DX168" s="1"/>
      <c r="DY168" s="9"/>
      <c r="DZ168" s="1"/>
      <c r="EA168" s="1"/>
      <c r="EB168" s="1"/>
      <c r="EC168" s="9"/>
      <c r="ED168" s="1"/>
      <c r="EE168" s="1"/>
      <c r="EF168" s="1"/>
      <c r="EG168" s="9"/>
      <c r="EH168" s="1"/>
      <c r="EI168" s="1"/>
      <c r="EJ168" s="1"/>
      <c r="EK168" s="9"/>
      <c r="EL168" s="1"/>
      <c r="EM168" s="1"/>
      <c r="EN168" s="1"/>
      <c r="EO168" s="9"/>
      <c r="EP168" s="4">
        <v>30.5</v>
      </c>
      <c r="EQ168" s="4">
        <v>9.8000000000000007</v>
      </c>
      <c r="ER168" s="4">
        <v>37.299999999999997</v>
      </c>
      <c r="ES168" s="4">
        <v>38.799999999999997</v>
      </c>
      <c r="ET168" s="4">
        <v>104.8</v>
      </c>
      <c r="EU168" s="4">
        <v>122.8</v>
      </c>
    </row>
    <row r="169" spans="1:151" x14ac:dyDescent="0.2">
      <c r="A169" s="2">
        <v>45269</v>
      </c>
      <c r="B169" s="6" t="s">
        <v>0</v>
      </c>
      <c r="C169" s="6" t="s">
        <v>13</v>
      </c>
      <c r="D169" s="8">
        <v>0.65972222222222221</v>
      </c>
      <c r="E169" s="1" t="s">
        <v>2</v>
      </c>
      <c r="F169" s="1"/>
      <c r="G169" s="1" t="s">
        <v>206</v>
      </c>
      <c r="H169" s="1" t="s">
        <v>4</v>
      </c>
      <c r="I169" s="1"/>
      <c r="J169" s="1" t="s">
        <v>5</v>
      </c>
      <c r="K169" s="6">
        <v>13</v>
      </c>
      <c r="L169" s="1" t="s">
        <v>6</v>
      </c>
      <c r="M169" s="6">
        <v>2175</v>
      </c>
      <c r="N169" s="6">
        <v>68000</v>
      </c>
      <c r="O169" s="4"/>
      <c r="P169" s="9"/>
      <c r="Q169" s="1"/>
      <c r="R169" s="9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9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9"/>
      <c r="BI169" s="1"/>
      <c r="BJ169" s="1"/>
      <c r="BK169" s="1"/>
      <c r="BL169" s="1"/>
      <c r="BM169" s="1"/>
      <c r="BN169" s="1"/>
      <c r="BO169" s="9"/>
      <c r="BP169" s="1"/>
      <c r="BQ169" s="1"/>
      <c r="BR169" s="1"/>
      <c r="BS169" s="1"/>
      <c r="BT169" s="1"/>
      <c r="BU169" s="1"/>
      <c r="BV169" s="9"/>
      <c r="BW169" s="1"/>
      <c r="BX169" s="1"/>
      <c r="BY169" s="1"/>
      <c r="BZ169" s="1"/>
      <c r="CA169" s="1"/>
      <c r="CB169" s="9"/>
      <c r="CC169" s="1"/>
      <c r="CD169" s="1"/>
      <c r="CE169" s="1"/>
      <c r="CF169" s="9"/>
      <c r="CG169" s="1"/>
      <c r="CH169" s="9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9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9"/>
      <c r="DU169" s="9"/>
      <c r="DV169" s="1"/>
      <c r="DW169" s="1"/>
      <c r="DX169" s="1"/>
      <c r="DY169" s="9"/>
      <c r="DZ169" s="1"/>
      <c r="EA169" s="1"/>
      <c r="EB169" s="1"/>
      <c r="EC169" s="9"/>
      <c r="ED169" s="1"/>
      <c r="EE169" s="1"/>
      <c r="EF169" s="1"/>
      <c r="EG169" s="9"/>
      <c r="EH169" s="1"/>
      <c r="EI169" s="1"/>
      <c r="EJ169" s="1"/>
      <c r="EK169" s="9"/>
      <c r="EL169" s="1"/>
      <c r="EM169" s="1"/>
      <c r="EN169" s="1"/>
      <c r="EO169" s="9"/>
      <c r="EP169" s="4">
        <v>11.7</v>
      </c>
      <c r="EQ169" s="4">
        <v>7.6</v>
      </c>
      <c r="ER169" s="4">
        <v>12.7</v>
      </c>
      <c r="ES169" s="4">
        <v>16</v>
      </c>
      <c r="ET169" s="4">
        <v>19.5</v>
      </c>
      <c r="EU169" s="4">
        <v>53.5</v>
      </c>
    </row>
    <row r="170" spans="1:151" x14ac:dyDescent="0.2">
      <c r="A170" s="2">
        <v>45269</v>
      </c>
      <c r="B170" s="6" t="s">
        <v>0</v>
      </c>
      <c r="C170" s="6" t="s">
        <v>15</v>
      </c>
      <c r="D170" s="8">
        <v>0.68402777777777779</v>
      </c>
      <c r="E170" s="1" t="s">
        <v>2</v>
      </c>
      <c r="F170" s="1"/>
      <c r="G170" s="1" t="s">
        <v>207</v>
      </c>
      <c r="H170" s="1" t="s">
        <v>10</v>
      </c>
      <c r="I170" s="1" t="s">
        <v>23</v>
      </c>
      <c r="J170" s="1" t="s">
        <v>5</v>
      </c>
      <c r="K170" s="6">
        <v>14</v>
      </c>
      <c r="L170" s="1" t="s">
        <v>6</v>
      </c>
      <c r="M170" s="6">
        <v>2700</v>
      </c>
      <c r="N170" s="6">
        <v>80000</v>
      </c>
      <c r="O170" s="4"/>
      <c r="P170" s="9"/>
      <c r="Q170" s="1"/>
      <c r="R170" s="9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9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9"/>
      <c r="BI170" s="1"/>
      <c r="BJ170" s="1"/>
      <c r="BK170" s="1"/>
      <c r="BL170" s="1"/>
      <c r="BM170" s="1"/>
      <c r="BN170" s="1"/>
      <c r="BO170" s="9"/>
      <c r="BP170" s="1"/>
      <c r="BQ170" s="1"/>
      <c r="BR170" s="1"/>
      <c r="BS170" s="1"/>
      <c r="BT170" s="1"/>
      <c r="BU170" s="1"/>
      <c r="BV170" s="9"/>
      <c r="BW170" s="1"/>
      <c r="BX170" s="1"/>
      <c r="BY170" s="1"/>
      <c r="BZ170" s="1"/>
      <c r="CA170" s="1"/>
      <c r="CB170" s="9"/>
      <c r="CC170" s="1"/>
      <c r="CD170" s="1"/>
      <c r="CE170" s="1"/>
      <c r="CF170" s="9"/>
      <c r="CG170" s="1"/>
      <c r="CH170" s="9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9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9"/>
      <c r="DU170" s="9"/>
      <c r="DV170" s="1"/>
      <c r="DW170" s="1"/>
      <c r="DX170" s="1"/>
      <c r="DY170" s="9"/>
      <c r="DZ170" s="1"/>
      <c r="EA170" s="1"/>
      <c r="EB170" s="1"/>
      <c r="EC170" s="9"/>
      <c r="ED170" s="1"/>
      <c r="EE170" s="1"/>
      <c r="EF170" s="1"/>
      <c r="EG170" s="9"/>
      <c r="EH170" s="1"/>
      <c r="EI170" s="1"/>
      <c r="EJ170" s="1"/>
      <c r="EK170" s="9"/>
      <c r="EL170" s="1"/>
      <c r="EM170" s="1"/>
      <c r="EN170" s="1"/>
      <c r="EO170" s="9"/>
      <c r="EP170" s="4">
        <v>6.4</v>
      </c>
      <c r="EQ170" s="4">
        <v>11.1</v>
      </c>
      <c r="ER170" s="4">
        <v>8.9</v>
      </c>
      <c r="ES170" s="4">
        <v>13.2</v>
      </c>
      <c r="ET170" s="4">
        <v>28.2</v>
      </c>
      <c r="EU170" s="4">
        <v>54.2</v>
      </c>
    </row>
    <row r="171" spans="1:151" x14ac:dyDescent="0.2">
      <c r="A171" s="2">
        <v>45269</v>
      </c>
      <c r="B171" s="6" t="s">
        <v>0</v>
      </c>
      <c r="C171" s="6" t="s">
        <v>17</v>
      </c>
      <c r="D171" s="8">
        <v>0.70833333333333337</v>
      </c>
      <c r="E171" s="1" t="s">
        <v>2</v>
      </c>
      <c r="F171" s="1"/>
      <c r="G171" s="1" t="s">
        <v>208</v>
      </c>
      <c r="H171" s="1" t="s">
        <v>10</v>
      </c>
      <c r="I171" s="1" t="s">
        <v>23</v>
      </c>
      <c r="J171" s="1" t="s">
        <v>5</v>
      </c>
      <c r="K171" s="6">
        <v>14</v>
      </c>
      <c r="L171" s="1" t="s">
        <v>6</v>
      </c>
      <c r="M171" s="6">
        <v>2100</v>
      </c>
      <c r="N171" s="6">
        <v>59000</v>
      </c>
      <c r="O171" s="4"/>
      <c r="P171" s="9"/>
      <c r="Q171" s="1"/>
      <c r="R171" s="9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9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9"/>
      <c r="BI171" s="1"/>
      <c r="BJ171" s="1"/>
      <c r="BK171" s="1"/>
      <c r="BL171" s="1"/>
      <c r="BM171" s="1"/>
      <c r="BN171" s="1"/>
      <c r="BO171" s="9"/>
      <c r="BP171" s="1"/>
      <c r="BQ171" s="1"/>
      <c r="BR171" s="1"/>
      <c r="BS171" s="1"/>
      <c r="BT171" s="1"/>
      <c r="BU171" s="1"/>
      <c r="BV171" s="9"/>
      <c r="BW171" s="1"/>
      <c r="BX171" s="1"/>
      <c r="BY171" s="1"/>
      <c r="BZ171" s="1"/>
      <c r="CA171" s="1"/>
      <c r="CB171" s="9"/>
      <c r="CC171" s="1"/>
      <c r="CD171" s="1"/>
      <c r="CE171" s="1"/>
      <c r="CF171" s="9"/>
      <c r="CG171" s="1"/>
      <c r="CH171" s="9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9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9"/>
      <c r="DU171" s="9"/>
      <c r="DV171" s="1"/>
      <c r="DW171" s="1"/>
      <c r="DX171" s="1"/>
      <c r="DY171" s="9"/>
      <c r="DZ171" s="1"/>
      <c r="EA171" s="1"/>
      <c r="EB171" s="1"/>
      <c r="EC171" s="9"/>
      <c r="ED171" s="1"/>
      <c r="EE171" s="1"/>
      <c r="EF171" s="1"/>
      <c r="EG171" s="9"/>
      <c r="EH171" s="1"/>
      <c r="EI171" s="1"/>
      <c r="EJ171" s="1"/>
      <c r="EK171" s="9"/>
      <c r="EL171" s="1"/>
      <c r="EM171" s="1"/>
      <c r="EN171" s="1"/>
      <c r="EO171" s="9"/>
      <c r="EP171" s="4">
        <v>11.6</v>
      </c>
      <c r="EQ171" s="4">
        <v>87.6</v>
      </c>
      <c r="ER171" s="4">
        <v>96</v>
      </c>
      <c r="ES171" s="4">
        <v>97.6</v>
      </c>
      <c r="ET171" s="4">
        <v>117.6</v>
      </c>
      <c r="EU171" s="4">
        <v>136.6</v>
      </c>
    </row>
    <row r="172" spans="1:151" x14ac:dyDescent="0.2">
      <c r="A172" s="2">
        <v>45269</v>
      </c>
      <c r="B172" s="6" t="s">
        <v>0</v>
      </c>
      <c r="C172" s="6" t="s">
        <v>19</v>
      </c>
      <c r="D172" s="8">
        <v>0.73263888888888884</v>
      </c>
      <c r="E172" s="1" t="s">
        <v>2</v>
      </c>
      <c r="F172" s="1"/>
      <c r="G172" s="1" t="s">
        <v>209</v>
      </c>
      <c r="H172" s="1" t="s">
        <v>10</v>
      </c>
      <c r="I172" s="1"/>
      <c r="J172" s="1" t="s">
        <v>5</v>
      </c>
      <c r="K172" s="6">
        <v>11</v>
      </c>
      <c r="L172" s="1" t="s">
        <v>6</v>
      </c>
      <c r="M172" s="6">
        <v>2700</v>
      </c>
      <c r="N172" s="6">
        <v>120000</v>
      </c>
      <c r="O172" s="4"/>
      <c r="P172" s="9"/>
      <c r="Q172" s="1"/>
      <c r="R172" s="9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9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9"/>
      <c r="BI172" s="1"/>
      <c r="BJ172" s="1"/>
      <c r="BK172" s="1"/>
      <c r="BL172" s="1"/>
      <c r="BM172" s="1"/>
      <c r="BN172" s="1"/>
      <c r="BO172" s="9"/>
      <c r="BP172" s="1"/>
      <c r="BQ172" s="1"/>
      <c r="BR172" s="1"/>
      <c r="BS172" s="1"/>
      <c r="BT172" s="1"/>
      <c r="BU172" s="1"/>
      <c r="BV172" s="9"/>
      <c r="BW172" s="1"/>
      <c r="BX172" s="1"/>
      <c r="BY172" s="1"/>
      <c r="BZ172" s="1"/>
      <c r="CA172" s="1"/>
      <c r="CB172" s="9"/>
      <c r="CC172" s="1"/>
      <c r="CD172" s="1"/>
      <c r="CE172" s="1"/>
      <c r="CF172" s="9"/>
      <c r="CG172" s="1"/>
      <c r="CH172" s="9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9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9"/>
      <c r="DU172" s="9"/>
      <c r="DV172" s="1"/>
      <c r="DW172" s="1"/>
      <c r="DX172" s="1"/>
      <c r="DY172" s="9"/>
      <c r="DZ172" s="1"/>
      <c r="EA172" s="1"/>
      <c r="EB172" s="1"/>
      <c r="EC172" s="9"/>
      <c r="ED172" s="1"/>
      <c r="EE172" s="1"/>
      <c r="EF172" s="1"/>
      <c r="EG172" s="9"/>
      <c r="EH172" s="1"/>
      <c r="EI172" s="1"/>
      <c r="EJ172" s="1"/>
      <c r="EK172" s="9"/>
      <c r="EL172" s="1"/>
      <c r="EM172" s="1"/>
      <c r="EN172" s="1"/>
      <c r="EO172" s="9"/>
      <c r="EP172" s="4">
        <v>103.1</v>
      </c>
      <c r="EQ172" s="4">
        <v>17.100000000000001</v>
      </c>
      <c r="ER172" s="4">
        <v>116</v>
      </c>
      <c r="ES172" s="4">
        <v>118.1</v>
      </c>
      <c r="ET172" s="4">
        <v>142.1</v>
      </c>
      <c r="EU172" s="4">
        <v>170.1</v>
      </c>
    </row>
    <row r="173" spans="1:151" x14ac:dyDescent="0.2">
      <c r="A173" s="2">
        <v>45269</v>
      </c>
      <c r="B173" s="6" t="s">
        <v>0</v>
      </c>
      <c r="C173" s="6" t="s">
        <v>21</v>
      </c>
      <c r="D173" s="8">
        <v>0.75694444444444453</v>
      </c>
      <c r="E173" s="1" t="s">
        <v>2</v>
      </c>
      <c r="F173" s="1"/>
      <c r="G173" s="1" t="s">
        <v>210</v>
      </c>
      <c r="H173" s="1" t="s">
        <v>4</v>
      </c>
      <c r="I173" s="1"/>
      <c r="J173" s="1" t="s">
        <v>5</v>
      </c>
      <c r="K173" s="6">
        <v>13</v>
      </c>
      <c r="L173" s="1" t="s">
        <v>6</v>
      </c>
      <c r="M173" s="6">
        <v>2700</v>
      </c>
      <c r="N173" s="6">
        <v>40000</v>
      </c>
      <c r="O173" s="4"/>
      <c r="P173" s="9"/>
      <c r="Q173" s="1"/>
      <c r="R173" s="9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9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9"/>
      <c r="BI173" s="1"/>
      <c r="BJ173" s="1"/>
      <c r="BK173" s="1"/>
      <c r="BL173" s="1"/>
      <c r="BM173" s="1"/>
      <c r="BN173" s="1"/>
      <c r="BO173" s="9"/>
      <c r="BP173" s="1"/>
      <c r="BQ173" s="1"/>
      <c r="BR173" s="1"/>
      <c r="BS173" s="1"/>
      <c r="BT173" s="1"/>
      <c r="BU173" s="1"/>
      <c r="BV173" s="9"/>
      <c r="BW173" s="1"/>
      <c r="BX173" s="1"/>
      <c r="BY173" s="1"/>
      <c r="BZ173" s="1"/>
      <c r="CA173" s="1"/>
      <c r="CB173" s="9"/>
      <c r="CC173" s="1"/>
      <c r="CD173" s="1"/>
      <c r="CE173" s="1"/>
      <c r="CF173" s="9"/>
      <c r="CG173" s="1"/>
      <c r="CH173" s="9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9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9"/>
      <c r="DU173" s="9"/>
      <c r="DV173" s="1"/>
      <c r="DW173" s="1"/>
      <c r="DX173" s="1"/>
      <c r="DY173" s="9"/>
      <c r="DZ173" s="1"/>
      <c r="EA173" s="1"/>
      <c r="EB173" s="1"/>
      <c r="EC173" s="9"/>
      <c r="ED173" s="1"/>
      <c r="EE173" s="1"/>
      <c r="EF173" s="1"/>
      <c r="EG173" s="9"/>
      <c r="EH173" s="1"/>
      <c r="EI173" s="1"/>
      <c r="EJ173" s="1"/>
      <c r="EK173" s="9"/>
      <c r="EL173" s="1"/>
      <c r="EM173" s="1"/>
      <c r="EN173" s="1"/>
      <c r="EO173" s="9"/>
      <c r="EP173" s="4">
        <v>11.399999999999999</v>
      </c>
      <c r="EQ173" s="4">
        <v>23.6</v>
      </c>
      <c r="ER173" s="4">
        <v>17.8</v>
      </c>
      <c r="ES173" s="4">
        <v>26.4</v>
      </c>
      <c r="ET173" s="4">
        <v>36.4</v>
      </c>
      <c r="EU173" s="4">
        <v>53.4</v>
      </c>
    </row>
    <row r="174" spans="1:151" x14ac:dyDescent="0.2">
      <c r="A174" s="2">
        <v>45269</v>
      </c>
      <c r="B174" s="6" t="s">
        <v>0</v>
      </c>
      <c r="C174" s="6" t="s">
        <v>24</v>
      </c>
      <c r="D174" s="8">
        <v>0.78125</v>
      </c>
      <c r="E174" s="1" t="s">
        <v>2</v>
      </c>
      <c r="F174" s="1"/>
      <c r="G174" s="1" t="s">
        <v>211</v>
      </c>
      <c r="H174" s="1" t="s">
        <v>10</v>
      </c>
      <c r="I174" s="1"/>
      <c r="J174" s="1" t="s">
        <v>5</v>
      </c>
      <c r="K174" s="6">
        <v>13</v>
      </c>
      <c r="L174" s="1" t="s">
        <v>6</v>
      </c>
      <c r="M174" s="6">
        <v>2850</v>
      </c>
      <c r="N174" s="6">
        <v>41000</v>
      </c>
      <c r="O174" s="4"/>
      <c r="P174" s="9"/>
      <c r="Q174" s="1"/>
      <c r="R174" s="9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9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9"/>
      <c r="BI174" s="1"/>
      <c r="BJ174" s="1"/>
      <c r="BK174" s="1"/>
      <c r="BL174" s="1"/>
      <c r="BM174" s="1"/>
      <c r="BN174" s="1"/>
      <c r="BO174" s="9"/>
      <c r="BP174" s="1"/>
      <c r="BQ174" s="1"/>
      <c r="BR174" s="1"/>
      <c r="BS174" s="1"/>
      <c r="BT174" s="1"/>
      <c r="BU174" s="1"/>
      <c r="BV174" s="9"/>
      <c r="BW174" s="1"/>
      <c r="BX174" s="1"/>
      <c r="BY174" s="1"/>
      <c r="BZ174" s="1"/>
      <c r="CA174" s="1"/>
      <c r="CB174" s="9"/>
      <c r="CC174" s="1"/>
      <c r="CD174" s="1"/>
      <c r="CE174" s="1"/>
      <c r="CF174" s="9"/>
      <c r="CG174" s="1"/>
      <c r="CH174" s="9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9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9"/>
      <c r="DU174" s="9"/>
      <c r="DV174" s="1"/>
      <c r="DW174" s="1"/>
      <c r="DX174" s="1"/>
      <c r="DY174" s="9"/>
      <c r="DZ174" s="1"/>
      <c r="EA174" s="1"/>
      <c r="EB174" s="1"/>
      <c r="EC174" s="9"/>
      <c r="ED174" s="1"/>
      <c r="EE174" s="1"/>
      <c r="EF174" s="1"/>
      <c r="EG174" s="9"/>
      <c r="EH174" s="1"/>
      <c r="EI174" s="1"/>
      <c r="EJ174" s="1"/>
      <c r="EK174" s="9"/>
      <c r="EL174" s="1"/>
      <c r="EM174" s="1"/>
      <c r="EN174" s="1"/>
      <c r="EO174" s="9"/>
      <c r="EP174" s="4">
        <v>13.2</v>
      </c>
      <c r="EQ174" s="4">
        <v>6.4</v>
      </c>
      <c r="ER174" s="4">
        <v>15.2</v>
      </c>
      <c r="ES174" s="4">
        <v>17.399999999999999</v>
      </c>
      <c r="ET174" s="4">
        <v>26</v>
      </c>
      <c r="EU174" s="4">
        <v>35.799999999999997</v>
      </c>
    </row>
    <row r="175" spans="1:151" hidden="1" x14ac:dyDescent="0.2"/>
    <row r="176" spans="1:151" hidden="1" x14ac:dyDescent="0.2"/>
    <row r="177" spans="1:153" hidden="1" x14ac:dyDescent="0.2"/>
    <row r="178" spans="1:153" hidden="1" x14ac:dyDescent="0.2"/>
    <row r="179" spans="1:153" hidden="1" x14ac:dyDescent="0.2"/>
    <row r="180" spans="1:153" hidden="1" x14ac:dyDescent="0.2"/>
    <row r="181" spans="1:153" hidden="1" x14ac:dyDescent="0.2"/>
    <row r="182" spans="1:153" hidden="1" x14ac:dyDescent="0.2"/>
    <row r="183" spans="1:153" hidden="1" x14ac:dyDescent="0.2"/>
    <row r="184" spans="1:153" hidden="1" x14ac:dyDescent="0.2"/>
    <row r="187" spans="1:153" x14ac:dyDescent="0.2">
      <c r="A187" s="12" t="s">
        <v>212</v>
      </c>
      <c r="B187" s="12" t="s">
        <v>213</v>
      </c>
      <c r="C187" s="12" t="s">
        <v>214</v>
      </c>
      <c r="D187" s="13" t="s">
        <v>215</v>
      </c>
      <c r="E187" s="12" t="s">
        <v>216</v>
      </c>
      <c r="F187" s="12"/>
      <c r="G187" s="12" t="s">
        <v>217</v>
      </c>
      <c r="H187" s="12" t="s">
        <v>218</v>
      </c>
      <c r="I187" s="12" t="s">
        <v>219</v>
      </c>
      <c r="J187" s="12" t="s">
        <v>220</v>
      </c>
      <c r="K187" s="12" t="s">
        <v>221</v>
      </c>
      <c r="L187" s="12" t="s">
        <v>222</v>
      </c>
      <c r="M187" s="12" t="s">
        <v>223</v>
      </c>
      <c r="N187" s="12" t="s">
        <v>224</v>
      </c>
      <c r="EP187" s="11">
        <f>AVERAGE(EP190:EP245)</f>
        <v>22.625</v>
      </c>
      <c r="EQ187" s="11">
        <f t="shared" ref="EQ187:EU187" si="1">AVERAGE(EQ190:EQ245)</f>
        <v>33.257142857142853</v>
      </c>
      <c r="ER187" s="11">
        <f t="shared" si="1"/>
        <v>35.535714285714285</v>
      </c>
      <c r="ES187" s="11">
        <f t="shared" si="1"/>
        <v>45.708928571428579</v>
      </c>
      <c r="ET187" s="11">
        <f t="shared" si="1"/>
        <v>71.716071428571411</v>
      </c>
      <c r="EU187" s="11">
        <f t="shared" si="1"/>
        <v>95.037499999999994</v>
      </c>
      <c r="EW187" s="56" t="s">
        <v>382</v>
      </c>
    </row>
    <row r="188" spans="1:153" x14ac:dyDescent="0.2">
      <c r="A188" s="46" t="s">
        <v>225</v>
      </c>
      <c r="B188" s="42" t="s">
        <v>226</v>
      </c>
      <c r="C188" s="42" t="s">
        <v>227</v>
      </c>
      <c r="D188" s="43" t="s">
        <v>228</v>
      </c>
      <c r="E188" s="54" t="s">
        <v>229</v>
      </c>
      <c r="F188" s="44" t="s">
        <v>230</v>
      </c>
      <c r="G188" s="44" t="s">
        <v>231</v>
      </c>
      <c r="H188" s="55" t="s">
        <v>232</v>
      </c>
      <c r="I188" s="44" t="s">
        <v>233</v>
      </c>
      <c r="J188" s="44" t="s">
        <v>234</v>
      </c>
      <c r="K188" s="42" t="s">
        <v>235</v>
      </c>
      <c r="L188" s="44" t="s">
        <v>236</v>
      </c>
      <c r="M188" s="42" t="s">
        <v>237</v>
      </c>
      <c r="N188" s="42" t="s">
        <v>238</v>
      </c>
      <c r="O188" s="3" t="s">
        <v>239</v>
      </c>
      <c r="P188" t="s">
        <v>240</v>
      </c>
      <c r="Q188" t="s">
        <v>241</v>
      </c>
      <c r="R188" t="s">
        <v>242</v>
      </c>
      <c r="S188" t="s">
        <v>243</v>
      </c>
      <c r="T188" t="s">
        <v>244</v>
      </c>
      <c r="U188" t="s">
        <v>245</v>
      </c>
      <c r="V188" t="s">
        <v>246</v>
      </c>
      <c r="W188" t="s">
        <v>247</v>
      </c>
      <c r="X188" t="s">
        <v>248</v>
      </c>
      <c r="Y188" t="s">
        <v>249</v>
      </c>
      <c r="Z188" t="s">
        <v>250</v>
      </c>
      <c r="AA188" t="s">
        <v>251</v>
      </c>
      <c r="AB188" t="s">
        <v>252</v>
      </c>
      <c r="AC188" t="s">
        <v>253</v>
      </c>
      <c r="AD188" t="s">
        <v>254</v>
      </c>
      <c r="AE188" t="s">
        <v>255</v>
      </c>
      <c r="AF188" t="s">
        <v>256</v>
      </c>
      <c r="AG188" t="s">
        <v>257</v>
      </c>
      <c r="AH188" t="s">
        <v>258</v>
      </c>
      <c r="AI188" t="s">
        <v>259</v>
      </c>
      <c r="AJ188" t="s">
        <v>260</v>
      </c>
      <c r="AK188" t="s">
        <v>261</v>
      </c>
      <c r="AL188" t="s">
        <v>262</v>
      </c>
      <c r="AM188" t="s">
        <v>263</v>
      </c>
      <c r="AN188" t="s">
        <v>264</v>
      </c>
      <c r="AO188" t="s">
        <v>265</v>
      </c>
      <c r="AP188" t="s">
        <v>266</v>
      </c>
      <c r="AQ188" t="s">
        <v>267</v>
      </c>
      <c r="AR188" t="s">
        <v>268</v>
      </c>
      <c r="AS188" t="s">
        <v>269</v>
      </c>
      <c r="AT188" t="s">
        <v>270</v>
      </c>
      <c r="AU188" t="s">
        <v>271</v>
      </c>
      <c r="AV188" t="s">
        <v>272</v>
      </c>
      <c r="AW188" t="s">
        <v>273</v>
      </c>
      <c r="AX188" t="s">
        <v>274</v>
      </c>
      <c r="AY188" t="s">
        <v>275</v>
      </c>
      <c r="AZ188" t="s">
        <v>276</v>
      </c>
      <c r="BA188" t="s">
        <v>277</v>
      </c>
      <c r="BB188" t="s">
        <v>278</v>
      </c>
      <c r="BC188" t="s">
        <v>279</v>
      </c>
      <c r="BD188" t="s">
        <v>280</v>
      </c>
      <c r="BE188" t="s">
        <v>281</v>
      </c>
      <c r="BF188" t="s">
        <v>282</v>
      </c>
      <c r="BG188" t="s">
        <v>283</v>
      </c>
      <c r="BH188" t="s">
        <v>284</v>
      </c>
      <c r="BI188" t="s">
        <v>285</v>
      </c>
      <c r="BJ188" t="s">
        <v>286</v>
      </c>
      <c r="BK188" t="s">
        <v>287</v>
      </c>
      <c r="BL188" t="s">
        <v>288</v>
      </c>
      <c r="BM188" t="s">
        <v>289</v>
      </c>
      <c r="BN188" t="s">
        <v>290</v>
      </c>
      <c r="BO188" t="s">
        <v>291</v>
      </c>
      <c r="BP188" t="s">
        <v>292</v>
      </c>
      <c r="BQ188" t="s">
        <v>293</v>
      </c>
      <c r="BR188" t="s">
        <v>294</v>
      </c>
      <c r="BS188" t="s">
        <v>295</v>
      </c>
      <c r="BT188" t="s">
        <v>296</v>
      </c>
      <c r="BU188" t="s">
        <v>297</v>
      </c>
      <c r="BV188" t="s">
        <v>298</v>
      </c>
      <c r="BW188" t="s">
        <v>299</v>
      </c>
      <c r="BX188" t="s">
        <v>300</v>
      </c>
      <c r="BY188" t="s">
        <v>301</v>
      </c>
      <c r="BZ188" t="s">
        <v>302</v>
      </c>
      <c r="CA188" t="s">
        <v>303</v>
      </c>
      <c r="CB188" t="s">
        <v>304</v>
      </c>
      <c r="CC188" t="s">
        <v>305</v>
      </c>
      <c r="CD188" t="s">
        <v>306</v>
      </c>
      <c r="CE188" t="s">
        <v>307</v>
      </c>
      <c r="CF188" t="s">
        <v>308</v>
      </c>
      <c r="CG188" t="s">
        <v>309</v>
      </c>
      <c r="CH188" t="s">
        <v>310</v>
      </c>
      <c r="CI188" t="s">
        <v>311</v>
      </c>
      <c r="CJ188" t="s">
        <v>312</v>
      </c>
      <c r="CK188" t="s">
        <v>313</v>
      </c>
      <c r="CL188" t="s">
        <v>314</v>
      </c>
      <c r="CM188" t="s">
        <v>315</v>
      </c>
      <c r="CN188" t="s">
        <v>316</v>
      </c>
      <c r="CO188" t="s">
        <v>317</v>
      </c>
      <c r="CP188" t="s">
        <v>318</v>
      </c>
      <c r="CQ188" t="s">
        <v>319</v>
      </c>
      <c r="CR188" t="s">
        <v>320</v>
      </c>
      <c r="CS188" t="s">
        <v>321</v>
      </c>
      <c r="CT188" t="s">
        <v>322</v>
      </c>
      <c r="CU188" t="s">
        <v>323</v>
      </c>
      <c r="CV188" t="s">
        <v>324</v>
      </c>
      <c r="CW188" t="s">
        <v>325</v>
      </c>
      <c r="CX188" t="s">
        <v>326</v>
      </c>
      <c r="CY188" t="s">
        <v>327</v>
      </c>
      <c r="CZ188" t="s">
        <v>328</v>
      </c>
      <c r="DA188" t="s">
        <v>329</v>
      </c>
      <c r="DB188" t="s">
        <v>330</v>
      </c>
      <c r="DC188" t="s">
        <v>331</v>
      </c>
      <c r="DD188" t="s">
        <v>332</v>
      </c>
      <c r="DE188" t="s">
        <v>333</v>
      </c>
      <c r="DF188" t="s">
        <v>334</v>
      </c>
      <c r="DG188" t="s">
        <v>335</v>
      </c>
      <c r="DH188" t="s">
        <v>336</v>
      </c>
      <c r="DI188" t="s">
        <v>337</v>
      </c>
      <c r="DJ188" t="s">
        <v>338</v>
      </c>
      <c r="DK188" t="s">
        <v>339</v>
      </c>
      <c r="DL188" t="s">
        <v>340</v>
      </c>
      <c r="DM188" t="s">
        <v>341</v>
      </c>
      <c r="DN188" t="s">
        <v>342</v>
      </c>
      <c r="DO188" t="s">
        <v>343</v>
      </c>
      <c r="DP188" t="s">
        <v>344</v>
      </c>
      <c r="DQ188" t="s">
        <v>345</v>
      </c>
      <c r="DR188" t="s">
        <v>346</v>
      </c>
      <c r="DS188" t="s">
        <v>347</v>
      </c>
      <c r="DT188" t="s">
        <v>348</v>
      </c>
      <c r="DU188" t="s">
        <v>349</v>
      </c>
      <c r="DV188" t="s">
        <v>350</v>
      </c>
      <c r="DW188" t="s">
        <v>351</v>
      </c>
      <c r="DX188" t="s">
        <v>352</v>
      </c>
      <c r="DY188" t="s">
        <v>353</v>
      </c>
      <c r="DZ188" t="s">
        <v>354</v>
      </c>
      <c r="EA188" t="s">
        <v>355</v>
      </c>
      <c r="EB188" t="s">
        <v>356</v>
      </c>
      <c r="EC188" t="s">
        <v>357</v>
      </c>
      <c r="ED188" t="s">
        <v>358</v>
      </c>
      <c r="EE188" t="s">
        <v>359</v>
      </c>
      <c r="EF188" t="s">
        <v>360</v>
      </c>
      <c r="EG188" t="s">
        <v>361</v>
      </c>
      <c r="EH188" t="s">
        <v>362</v>
      </c>
      <c r="EI188" t="s">
        <v>363</v>
      </c>
      <c r="EJ188" t="s">
        <v>364</v>
      </c>
      <c r="EK188" t="s">
        <v>365</v>
      </c>
      <c r="EL188" t="s">
        <v>366</v>
      </c>
      <c r="EM188" t="s">
        <v>367</v>
      </c>
      <c r="EN188" t="s">
        <v>368</v>
      </c>
      <c r="EO188" s="45" t="s">
        <v>369</v>
      </c>
      <c r="EP188" s="50" t="s">
        <v>370</v>
      </c>
      <c r="EQ188" s="50" t="s">
        <v>371</v>
      </c>
      <c r="ER188" s="50" t="s">
        <v>372</v>
      </c>
      <c r="ES188" s="50" t="s">
        <v>373</v>
      </c>
      <c r="ET188" s="50" t="s">
        <v>374</v>
      </c>
      <c r="EU188" s="51" t="s">
        <v>375</v>
      </c>
      <c r="EW188" t="s">
        <v>383</v>
      </c>
    </row>
    <row r="189" spans="1:153" hidden="1" x14ac:dyDescent="0.2">
      <c r="A189" s="47">
        <v>45263</v>
      </c>
      <c r="B189" s="34" t="s">
        <v>0</v>
      </c>
      <c r="C189" s="34" t="s">
        <v>1</v>
      </c>
      <c r="D189" s="35">
        <v>0.55763888888888891</v>
      </c>
      <c r="E189" s="36" t="s">
        <v>2</v>
      </c>
      <c r="F189" s="36"/>
      <c r="G189" s="36" t="s">
        <v>3</v>
      </c>
      <c r="H189" s="36" t="s">
        <v>4</v>
      </c>
      <c r="I189" s="36"/>
      <c r="J189" s="36" t="s">
        <v>5</v>
      </c>
      <c r="K189" s="34">
        <v>11</v>
      </c>
      <c r="L189" s="36" t="s">
        <v>6</v>
      </c>
      <c r="M189" s="34">
        <v>2175</v>
      </c>
      <c r="N189" s="34">
        <v>120000</v>
      </c>
      <c r="EO189" s="45"/>
      <c r="EP189" s="37">
        <v>8</v>
      </c>
      <c r="EQ189" s="37">
        <v>6.8</v>
      </c>
      <c r="ER189" s="37">
        <v>8.1999999999999993</v>
      </c>
      <c r="ES189" s="37">
        <v>11.5</v>
      </c>
      <c r="ET189" s="37">
        <v>36.5</v>
      </c>
      <c r="EU189" s="52">
        <v>49.5</v>
      </c>
    </row>
    <row r="190" spans="1:153" x14ac:dyDescent="0.2">
      <c r="A190" s="48">
        <v>45263</v>
      </c>
      <c r="B190" s="38" t="s">
        <v>0</v>
      </c>
      <c r="C190" s="38" t="s">
        <v>8</v>
      </c>
      <c r="D190" s="39">
        <v>0.58194444444444449</v>
      </c>
      <c r="E190" s="40" t="s">
        <v>2</v>
      </c>
      <c r="F190" s="40"/>
      <c r="G190" s="40" t="s">
        <v>9</v>
      </c>
      <c r="H190" s="40" t="s">
        <v>10</v>
      </c>
      <c r="I190" s="40"/>
      <c r="J190" s="40" t="s">
        <v>5</v>
      </c>
      <c r="K190" s="38">
        <v>14</v>
      </c>
      <c r="L190" s="40" t="s">
        <v>6</v>
      </c>
      <c r="M190" s="38">
        <v>2850</v>
      </c>
      <c r="N190" s="38">
        <v>17000</v>
      </c>
      <c r="EO190" s="45"/>
      <c r="EP190" s="41">
        <v>28.3</v>
      </c>
      <c r="EQ190" s="41">
        <v>47</v>
      </c>
      <c r="ER190" s="41">
        <v>29.3</v>
      </c>
      <c r="ES190" s="41">
        <v>52.3</v>
      </c>
      <c r="ET190" s="41">
        <v>61.099999999999994</v>
      </c>
      <c r="EU190" s="53">
        <v>111.1</v>
      </c>
    </row>
    <row r="191" spans="1:153" x14ac:dyDescent="0.2">
      <c r="A191" s="47">
        <v>45263</v>
      </c>
      <c r="B191" s="34" t="s">
        <v>0</v>
      </c>
      <c r="C191" s="34" t="s">
        <v>11</v>
      </c>
      <c r="D191" s="35">
        <v>0.60625000000000007</v>
      </c>
      <c r="E191" s="36" t="s">
        <v>2</v>
      </c>
      <c r="F191" s="36"/>
      <c r="G191" s="36" t="s">
        <v>12</v>
      </c>
      <c r="H191" s="36" t="s">
        <v>10</v>
      </c>
      <c r="I191" s="36"/>
      <c r="J191" s="36" t="s">
        <v>5</v>
      </c>
      <c r="K191" s="34">
        <v>12</v>
      </c>
      <c r="L191" s="36" t="s">
        <v>6</v>
      </c>
      <c r="M191" s="34">
        <v>2850</v>
      </c>
      <c r="N191" s="34">
        <v>70000</v>
      </c>
      <c r="EO191" s="45"/>
      <c r="EP191" s="37">
        <v>27.1</v>
      </c>
      <c r="EQ191" s="37">
        <v>37</v>
      </c>
      <c r="ER191" s="37">
        <v>28.1</v>
      </c>
      <c r="ES191" s="37">
        <v>46.1</v>
      </c>
      <c r="ET191" s="37">
        <v>49.2</v>
      </c>
      <c r="EU191" s="52">
        <v>62.2</v>
      </c>
      <c r="EW191" s="33" t="s">
        <v>381</v>
      </c>
    </row>
    <row r="192" spans="1:153" x14ac:dyDescent="0.2">
      <c r="A192" s="48">
        <v>45263</v>
      </c>
      <c r="B192" s="38" t="s">
        <v>0</v>
      </c>
      <c r="C192" s="38" t="s">
        <v>13</v>
      </c>
      <c r="D192" s="39">
        <v>0.63541666666666663</v>
      </c>
      <c r="E192" s="40" t="s">
        <v>2</v>
      </c>
      <c r="F192" s="40"/>
      <c r="G192" s="40" t="s">
        <v>14</v>
      </c>
      <c r="H192" s="40" t="s">
        <v>10</v>
      </c>
      <c r="I192" s="40"/>
      <c r="J192" s="40" t="s">
        <v>5</v>
      </c>
      <c r="K192" s="38">
        <v>13</v>
      </c>
      <c r="L192" s="40" t="s">
        <v>6</v>
      </c>
      <c r="M192" s="38">
        <v>2850</v>
      </c>
      <c r="N192" s="38">
        <v>150000</v>
      </c>
      <c r="EO192" s="45"/>
      <c r="EP192" s="41">
        <v>20.9</v>
      </c>
      <c r="EQ192" s="41">
        <v>12.600000000000001</v>
      </c>
      <c r="ER192" s="41">
        <v>19.7</v>
      </c>
      <c r="ES192" s="41">
        <v>26.599999999999998</v>
      </c>
      <c r="ET192" s="41">
        <v>34.299999999999997</v>
      </c>
      <c r="EU192" s="53">
        <v>117.3</v>
      </c>
    </row>
    <row r="193" spans="1:151" hidden="1" x14ac:dyDescent="0.2">
      <c r="A193" s="47">
        <v>45263</v>
      </c>
      <c r="B193" s="34" t="s">
        <v>0</v>
      </c>
      <c r="C193" s="34" t="s">
        <v>15</v>
      </c>
      <c r="D193" s="35">
        <v>0.65972222222222221</v>
      </c>
      <c r="E193" s="36" t="s">
        <v>2</v>
      </c>
      <c r="F193" s="36"/>
      <c r="G193" s="36" t="s">
        <v>16</v>
      </c>
      <c r="H193" s="36" t="s">
        <v>4</v>
      </c>
      <c r="I193" s="36"/>
      <c r="J193" s="36" t="s">
        <v>5</v>
      </c>
      <c r="K193" s="34">
        <v>12</v>
      </c>
      <c r="L193" s="36" t="s">
        <v>6</v>
      </c>
      <c r="M193" s="34">
        <v>2700</v>
      </c>
      <c r="N193" s="34">
        <v>68000</v>
      </c>
      <c r="EO193" s="45"/>
      <c r="EP193" s="37">
        <v>24.8</v>
      </c>
      <c r="EQ193" s="37">
        <v>12.3</v>
      </c>
      <c r="ER193" s="37">
        <v>19.5</v>
      </c>
      <c r="ES193" s="37">
        <v>28.3</v>
      </c>
      <c r="ET193" s="37">
        <v>31.900000000000002</v>
      </c>
      <c r="EU193" s="52">
        <v>47.900000000000006</v>
      </c>
    </row>
    <row r="194" spans="1:151" x14ac:dyDescent="0.2">
      <c r="A194" s="48">
        <v>45263</v>
      </c>
      <c r="B194" s="38" t="s">
        <v>0</v>
      </c>
      <c r="C194" s="38" t="s">
        <v>17</v>
      </c>
      <c r="D194" s="39">
        <v>0.68402777777777779</v>
      </c>
      <c r="E194" s="40" t="s">
        <v>2</v>
      </c>
      <c r="F194" s="40"/>
      <c r="G194" s="40" t="s">
        <v>18</v>
      </c>
      <c r="H194" s="40" t="s">
        <v>10</v>
      </c>
      <c r="I194" s="40"/>
      <c r="J194" s="40" t="s">
        <v>5</v>
      </c>
      <c r="K194" s="38">
        <v>16</v>
      </c>
      <c r="L194" s="40" t="s">
        <v>6</v>
      </c>
      <c r="M194" s="38">
        <v>2850</v>
      </c>
      <c r="N194" s="38">
        <v>80000</v>
      </c>
      <c r="EO194" s="45"/>
      <c r="EP194" s="41">
        <v>16</v>
      </c>
      <c r="EQ194" s="41">
        <v>12.3</v>
      </c>
      <c r="ER194" s="41">
        <v>16.3</v>
      </c>
      <c r="ES194" s="41">
        <v>22.3</v>
      </c>
      <c r="ET194" s="41">
        <v>26.700000000000003</v>
      </c>
      <c r="EU194" s="53">
        <v>46.7</v>
      </c>
    </row>
    <row r="195" spans="1:151" x14ac:dyDescent="0.2">
      <c r="A195" s="47">
        <v>45263</v>
      </c>
      <c r="B195" s="34" t="s">
        <v>0</v>
      </c>
      <c r="C195" s="34" t="s">
        <v>19</v>
      </c>
      <c r="D195" s="35">
        <v>0.70833333333333337</v>
      </c>
      <c r="E195" s="36" t="s">
        <v>2</v>
      </c>
      <c r="F195" s="36"/>
      <c r="G195" s="36" t="s">
        <v>20</v>
      </c>
      <c r="H195" s="36" t="s">
        <v>10</v>
      </c>
      <c r="I195" s="36"/>
      <c r="J195" s="36" t="s">
        <v>5</v>
      </c>
      <c r="K195" s="34">
        <v>10</v>
      </c>
      <c r="L195" s="36" t="s">
        <v>6</v>
      </c>
      <c r="M195" s="34">
        <v>2850</v>
      </c>
      <c r="N195" s="34">
        <v>80000</v>
      </c>
      <c r="EO195" s="45"/>
      <c r="EP195" s="37">
        <v>11.3</v>
      </c>
      <c r="EQ195" s="37">
        <v>16.5</v>
      </c>
      <c r="ER195" s="37">
        <v>16.8</v>
      </c>
      <c r="ES195" s="37">
        <v>22.3</v>
      </c>
      <c r="ET195" s="37">
        <v>36.299999999999997</v>
      </c>
      <c r="EU195" s="52">
        <v>40.5</v>
      </c>
    </row>
    <row r="196" spans="1:151" x14ac:dyDescent="0.2">
      <c r="A196" s="48">
        <v>45263</v>
      </c>
      <c r="B196" s="38" t="s">
        <v>0</v>
      </c>
      <c r="C196" s="38" t="s">
        <v>21</v>
      </c>
      <c r="D196" s="39">
        <v>0.73263888888888884</v>
      </c>
      <c r="E196" s="40" t="s">
        <v>2</v>
      </c>
      <c r="F196" s="40"/>
      <c r="G196" s="40" t="s">
        <v>22</v>
      </c>
      <c r="H196" s="40" t="s">
        <v>10</v>
      </c>
      <c r="I196" s="40" t="s">
        <v>23</v>
      </c>
      <c r="J196" s="40" t="s">
        <v>5</v>
      </c>
      <c r="K196" s="38">
        <v>15</v>
      </c>
      <c r="L196" s="40" t="s">
        <v>6</v>
      </c>
      <c r="M196" s="38">
        <v>2850</v>
      </c>
      <c r="N196" s="38">
        <v>59000</v>
      </c>
      <c r="EO196" s="45"/>
      <c r="EP196" s="41">
        <v>19.2</v>
      </c>
      <c r="EQ196" s="41">
        <v>22.2</v>
      </c>
      <c r="ER196" s="41">
        <v>31</v>
      </c>
      <c r="ES196" s="41">
        <v>36.200000000000003</v>
      </c>
      <c r="ET196" s="41">
        <v>49.2</v>
      </c>
      <c r="EU196" s="53">
        <v>75.2</v>
      </c>
    </row>
    <row r="197" spans="1:151" x14ac:dyDescent="0.2">
      <c r="A197" s="47">
        <v>45263</v>
      </c>
      <c r="B197" s="34" t="s">
        <v>0</v>
      </c>
      <c r="C197" s="34" t="s">
        <v>24</v>
      </c>
      <c r="D197" s="35">
        <v>0.75694444444444453</v>
      </c>
      <c r="E197" s="36" t="s">
        <v>2</v>
      </c>
      <c r="F197" s="36"/>
      <c r="G197" s="36" t="s">
        <v>25</v>
      </c>
      <c r="H197" s="36" t="s">
        <v>10</v>
      </c>
      <c r="I197" s="36"/>
      <c r="J197" s="36" t="s">
        <v>5</v>
      </c>
      <c r="K197" s="34">
        <v>13</v>
      </c>
      <c r="L197" s="36" t="s">
        <v>6</v>
      </c>
      <c r="M197" s="34">
        <v>2700</v>
      </c>
      <c r="N197" s="34">
        <v>41000</v>
      </c>
      <c r="EO197" s="45"/>
      <c r="EP197" s="37">
        <v>30.8</v>
      </c>
      <c r="EQ197" s="37">
        <v>17.8</v>
      </c>
      <c r="ER197" s="37">
        <v>39</v>
      </c>
      <c r="ES197" s="37">
        <v>43.8</v>
      </c>
      <c r="ET197" s="37">
        <v>54.8</v>
      </c>
      <c r="EU197" s="52">
        <v>62.9</v>
      </c>
    </row>
    <row r="198" spans="1:151" x14ac:dyDescent="0.2">
      <c r="A198" s="48">
        <v>45264</v>
      </c>
      <c r="B198" s="38" t="s">
        <v>0</v>
      </c>
      <c r="C198" s="38" t="s">
        <v>1</v>
      </c>
      <c r="D198" s="39">
        <v>0.57638888888888895</v>
      </c>
      <c r="E198" s="40" t="s">
        <v>2</v>
      </c>
      <c r="F198" s="40"/>
      <c r="G198" s="40" t="s">
        <v>67</v>
      </c>
      <c r="H198" s="40" t="s">
        <v>10</v>
      </c>
      <c r="I198" s="40"/>
      <c r="J198" s="40" t="s">
        <v>5</v>
      </c>
      <c r="K198" s="38">
        <v>16</v>
      </c>
      <c r="L198" s="40" t="s">
        <v>6</v>
      </c>
      <c r="M198" s="38">
        <v>2100</v>
      </c>
      <c r="N198" s="38">
        <v>56000</v>
      </c>
      <c r="EO198" s="45"/>
      <c r="EP198" s="41">
        <v>15.5</v>
      </c>
      <c r="EQ198" s="41">
        <v>46.7</v>
      </c>
      <c r="ER198" s="41">
        <v>48.8</v>
      </c>
      <c r="ES198" s="41">
        <v>55.5</v>
      </c>
      <c r="ET198" s="41">
        <v>69.5</v>
      </c>
      <c r="EU198" s="53">
        <v>120.5</v>
      </c>
    </row>
    <row r="199" spans="1:151" x14ac:dyDescent="0.2">
      <c r="A199" s="47">
        <v>45264</v>
      </c>
      <c r="B199" s="34" t="s">
        <v>0</v>
      </c>
      <c r="C199" s="34" t="s">
        <v>8</v>
      </c>
      <c r="D199" s="35">
        <v>0.60069444444444442</v>
      </c>
      <c r="E199" s="36" t="s">
        <v>2</v>
      </c>
      <c r="F199" s="36"/>
      <c r="G199" s="36" t="s">
        <v>68</v>
      </c>
      <c r="H199" s="36" t="s">
        <v>10</v>
      </c>
      <c r="I199" s="36"/>
      <c r="J199" s="36" t="s">
        <v>5</v>
      </c>
      <c r="K199" s="34">
        <v>14</v>
      </c>
      <c r="L199" s="36" t="s">
        <v>6</v>
      </c>
      <c r="M199" s="34">
        <v>2100</v>
      </c>
      <c r="N199" s="34">
        <v>35000</v>
      </c>
      <c r="EO199" s="45"/>
      <c r="EP199" s="37">
        <v>12.899999999999999</v>
      </c>
      <c r="EQ199" s="37">
        <v>14.7</v>
      </c>
      <c r="ER199" s="37">
        <v>18.2</v>
      </c>
      <c r="ES199" s="37">
        <v>22.9</v>
      </c>
      <c r="ET199" s="37">
        <v>41.9</v>
      </c>
      <c r="EU199" s="52">
        <v>49.3</v>
      </c>
    </row>
    <row r="200" spans="1:151" hidden="1" x14ac:dyDescent="0.2">
      <c r="A200" s="48">
        <v>45264</v>
      </c>
      <c r="B200" s="38" t="s">
        <v>0</v>
      </c>
      <c r="C200" s="38" t="s">
        <v>11</v>
      </c>
      <c r="D200" s="39">
        <v>0.625</v>
      </c>
      <c r="E200" s="40" t="s">
        <v>2</v>
      </c>
      <c r="F200" s="40"/>
      <c r="G200" s="40" t="s">
        <v>69</v>
      </c>
      <c r="H200" s="40" t="s">
        <v>4</v>
      </c>
      <c r="I200" s="40"/>
      <c r="J200" s="40" t="s">
        <v>5</v>
      </c>
      <c r="K200" s="38">
        <v>12</v>
      </c>
      <c r="L200" s="40" t="s">
        <v>6</v>
      </c>
      <c r="M200" s="38">
        <v>2200</v>
      </c>
      <c r="N200" s="38">
        <v>35000</v>
      </c>
      <c r="EO200" s="45"/>
      <c r="EP200" s="41">
        <v>20</v>
      </c>
      <c r="EQ200" s="41">
        <v>61</v>
      </c>
      <c r="ER200" s="41">
        <v>71</v>
      </c>
      <c r="ES200" s="41">
        <v>76</v>
      </c>
      <c r="ET200" s="41">
        <v>116</v>
      </c>
      <c r="EU200" s="53">
        <v>120.1</v>
      </c>
    </row>
    <row r="201" spans="1:151" hidden="1" x14ac:dyDescent="0.2">
      <c r="A201" s="47">
        <v>45264</v>
      </c>
      <c r="B201" s="34" t="s">
        <v>0</v>
      </c>
      <c r="C201" s="34" t="s">
        <v>13</v>
      </c>
      <c r="D201" s="35">
        <v>0.64930555555555558</v>
      </c>
      <c r="E201" s="36" t="s">
        <v>2</v>
      </c>
      <c r="F201" s="36"/>
      <c r="G201" s="36" t="s">
        <v>70</v>
      </c>
      <c r="H201" s="36" t="s">
        <v>4</v>
      </c>
      <c r="I201" s="36"/>
      <c r="J201" s="36" t="s">
        <v>5</v>
      </c>
      <c r="K201" s="34">
        <v>14</v>
      </c>
      <c r="L201" s="36" t="s">
        <v>6</v>
      </c>
      <c r="M201" s="34">
        <v>2200</v>
      </c>
      <c r="N201" s="34">
        <v>35000</v>
      </c>
      <c r="EO201" s="45"/>
      <c r="EP201" s="37">
        <v>39.200000000000003</v>
      </c>
      <c r="EQ201" s="37">
        <v>39.6</v>
      </c>
      <c r="ER201" s="37">
        <v>6.8000000000000007</v>
      </c>
      <c r="ES201" s="37">
        <v>42.800000000000004</v>
      </c>
      <c r="ET201" s="37">
        <v>70.800000000000011</v>
      </c>
      <c r="EU201" s="52">
        <v>115.80000000000001</v>
      </c>
    </row>
    <row r="202" spans="1:151" x14ac:dyDescent="0.2">
      <c r="A202" s="48">
        <v>45264</v>
      </c>
      <c r="B202" s="38" t="s">
        <v>0</v>
      </c>
      <c r="C202" s="38" t="s">
        <v>15</v>
      </c>
      <c r="D202" s="39">
        <v>0.67361111111111116</v>
      </c>
      <c r="E202" s="40" t="s">
        <v>2</v>
      </c>
      <c r="F202" s="40"/>
      <c r="G202" s="40" t="s">
        <v>71</v>
      </c>
      <c r="H202" s="40" t="s">
        <v>10</v>
      </c>
      <c r="I202" s="40"/>
      <c r="J202" s="40" t="s">
        <v>5</v>
      </c>
      <c r="K202" s="38">
        <v>15</v>
      </c>
      <c r="L202" s="40" t="s">
        <v>6</v>
      </c>
      <c r="M202" s="38">
        <v>2700</v>
      </c>
      <c r="N202" s="38">
        <v>52000</v>
      </c>
      <c r="EO202" s="45"/>
      <c r="EP202" s="41">
        <v>92.2</v>
      </c>
      <c r="EQ202" s="41">
        <v>56.2</v>
      </c>
      <c r="ER202" s="41">
        <v>140</v>
      </c>
      <c r="ES202" s="41">
        <v>144.19999999999999</v>
      </c>
      <c r="ET202" s="41">
        <v>152.1</v>
      </c>
      <c r="EU202" s="53">
        <v>162.1</v>
      </c>
    </row>
    <row r="203" spans="1:151" x14ac:dyDescent="0.2">
      <c r="A203" s="47">
        <v>45264</v>
      </c>
      <c r="B203" s="34" t="s">
        <v>0</v>
      </c>
      <c r="C203" s="34" t="s">
        <v>17</v>
      </c>
      <c r="D203" s="35">
        <v>0.69791666666666663</v>
      </c>
      <c r="E203" s="36" t="s">
        <v>2</v>
      </c>
      <c r="F203" s="36"/>
      <c r="G203" s="36" t="s">
        <v>72</v>
      </c>
      <c r="H203" s="36" t="s">
        <v>10</v>
      </c>
      <c r="I203" s="36"/>
      <c r="J203" s="36" t="s">
        <v>5</v>
      </c>
      <c r="K203" s="34">
        <v>13</v>
      </c>
      <c r="L203" s="36" t="s">
        <v>6</v>
      </c>
      <c r="M203" s="34">
        <v>2700</v>
      </c>
      <c r="N203" s="34">
        <v>53000</v>
      </c>
      <c r="EO203" s="45"/>
      <c r="EP203" s="37">
        <v>13.700000000000001</v>
      </c>
      <c r="EQ203" s="37">
        <v>23.4</v>
      </c>
      <c r="ER203" s="37">
        <v>28.3</v>
      </c>
      <c r="ES203" s="37">
        <v>32.700000000000003</v>
      </c>
      <c r="ET203" s="37">
        <v>66.7</v>
      </c>
      <c r="EU203" s="52">
        <v>69.8</v>
      </c>
    </row>
    <row r="204" spans="1:151" hidden="1" x14ac:dyDescent="0.2">
      <c r="A204" s="48">
        <v>45264</v>
      </c>
      <c r="B204" s="38" t="s">
        <v>0</v>
      </c>
      <c r="C204" s="38" t="s">
        <v>19</v>
      </c>
      <c r="D204" s="39">
        <v>0.72222222222222221</v>
      </c>
      <c r="E204" s="40" t="s">
        <v>2</v>
      </c>
      <c r="F204" s="40"/>
      <c r="G204" s="40" t="s">
        <v>73</v>
      </c>
      <c r="H204" s="40" t="s">
        <v>4</v>
      </c>
      <c r="I204" s="40"/>
      <c r="J204" s="40" t="s">
        <v>5</v>
      </c>
      <c r="K204" s="38">
        <v>14</v>
      </c>
      <c r="L204" s="40" t="s">
        <v>6</v>
      </c>
      <c r="M204" s="38">
        <v>2700</v>
      </c>
      <c r="N204" s="38">
        <v>46000</v>
      </c>
      <c r="EO204" s="45"/>
      <c r="EP204" s="41">
        <v>17.2</v>
      </c>
      <c r="EQ204" s="41">
        <v>16.2</v>
      </c>
      <c r="ER204" s="41">
        <v>23</v>
      </c>
      <c r="ES204" s="41">
        <v>28.2</v>
      </c>
      <c r="ET204" s="41">
        <v>37.5</v>
      </c>
      <c r="EU204" s="53">
        <v>74.5</v>
      </c>
    </row>
    <row r="205" spans="1:151" x14ac:dyDescent="0.2">
      <c r="A205" s="47">
        <v>45264</v>
      </c>
      <c r="B205" s="34" t="s">
        <v>0</v>
      </c>
      <c r="C205" s="34" t="s">
        <v>21</v>
      </c>
      <c r="D205" s="35">
        <v>0.74652777777777779</v>
      </c>
      <c r="E205" s="36" t="s">
        <v>2</v>
      </c>
      <c r="F205" s="36"/>
      <c r="G205" s="36" t="s">
        <v>74</v>
      </c>
      <c r="H205" s="36" t="s">
        <v>10</v>
      </c>
      <c r="I205" s="36" t="s">
        <v>23</v>
      </c>
      <c r="J205" s="36" t="s">
        <v>5</v>
      </c>
      <c r="K205" s="34">
        <v>14</v>
      </c>
      <c r="L205" s="36" t="s">
        <v>6</v>
      </c>
      <c r="M205" s="34">
        <v>2100</v>
      </c>
      <c r="N205" s="34">
        <v>46000</v>
      </c>
      <c r="EO205" s="45"/>
      <c r="EP205" s="37">
        <v>20.2</v>
      </c>
      <c r="EQ205" s="37">
        <v>36.200000000000003</v>
      </c>
      <c r="ER205" s="37">
        <v>42</v>
      </c>
      <c r="ES205" s="37">
        <v>49.2</v>
      </c>
      <c r="ET205" s="37">
        <v>80.2</v>
      </c>
      <c r="EU205" s="52">
        <v>85.5</v>
      </c>
    </row>
    <row r="206" spans="1:151" x14ac:dyDescent="0.2">
      <c r="A206" s="48">
        <v>45265</v>
      </c>
      <c r="B206" s="38" t="s">
        <v>44</v>
      </c>
      <c r="C206" s="38" t="s">
        <v>1</v>
      </c>
      <c r="D206" s="39">
        <v>0.68541666666666667</v>
      </c>
      <c r="E206" s="40" t="s">
        <v>2</v>
      </c>
      <c r="F206" s="40"/>
      <c r="G206" s="40" t="s">
        <v>113</v>
      </c>
      <c r="H206" s="40" t="s">
        <v>10</v>
      </c>
      <c r="I206" s="40"/>
      <c r="J206" s="40" t="s">
        <v>5</v>
      </c>
      <c r="K206" s="38">
        <v>14</v>
      </c>
      <c r="L206" s="40" t="s">
        <v>6</v>
      </c>
      <c r="M206" s="38">
        <v>2700</v>
      </c>
      <c r="N206" s="38">
        <v>18000</v>
      </c>
      <c r="EO206" s="45"/>
      <c r="EP206" s="41">
        <v>27.6</v>
      </c>
      <c r="EQ206" s="41">
        <v>12.799999999999999</v>
      </c>
      <c r="ER206" s="41">
        <v>33.200000000000003</v>
      </c>
      <c r="ES206" s="41">
        <v>36.799999999999997</v>
      </c>
      <c r="ET206" s="41">
        <v>40.299999999999997</v>
      </c>
      <c r="EU206" s="53">
        <v>48.4</v>
      </c>
    </row>
    <row r="207" spans="1:151" x14ac:dyDescent="0.2">
      <c r="A207" s="47">
        <v>45265</v>
      </c>
      <c r="B207" s="34" t="s">
        <v>44</v>
      </c>
      <c r="C207" s="34" t="s">
        <v>8</v>
      </c>
      <c r="D207" s="35">
        <v>0.70972222222222225</v>
      </c>
      <c r="E207" s="36" t="s">
        <v>2</v>
      </c>
      <c r="F207" s="36"/>
      <c r="G207" s="36" t="s">
        <v>114</v>
      </c>
      <c r="H207" s="36" t="s">
        <v>10</v>
      </c>
      <c r="I207" s="36"/>
      <c r="J207" s="36" t="s">
        <v>5</v>
      </c>
      <c r="K207" s="34">
        <v>11</v>
      </c>
      <c r="L207" s="36" t="s">
        <v>6</v>
      </c>
      <c r="M207" s="34">
        <v>2700</v>
      </c>
      <c r="N207" s="34">
        <v>43000</v>
      </c>
      <c r="EO207" s="45"/>
      <c r="EP207" s="37">
        <v>20.2</v>
      </c>
      <c r="EQ207" s="37">
        <v>98</v>
      </c>
      <c r="ER207" s="37">
        <v>88.2</v>
      </c>
      <c r="ES207" s="37">
        <v>103.2</v>
      </c>
      <c r="ET207" s="37">
        <v>124.2</v>
      </c>
      <c r="EU207" s="52">
        <v>141.19999999999999</v>
      </c>
    </row>
    <row r="208" spans="1:151" x14ac:dyDescent="0.2">
      <c r="A208" s="48">
        <v>45265</v>
      </c>
      <c r="B208" s="38" t="s">
        <v>44</v>
      </c>
      <c r="C208" s="38" t="s">
        <v>11</v>
      </c>
      <c r="D208" s="39">
        <v>0.73402777777777783</v>
      </c>
      <c r="E208" s="40" t="s">
        <v>2</v>
      </c>
      <c r="F208" s="40"/>
      <c r="G208" s="40" t="s">
        <v>115</v>
      </c>
      <c r="H208" s="40" t="s">
        <v>10</v>
      </c>
      <c r="I208" s="40"/>
      <c r="J208" s="40" t="s">
        <v>5</v>
      </c>
      <c r="K208" s="38">
        <v>12</v>
      </c>
      <c r="L208" s="40" t="s">
        <v>6</v>
      </c>
      <c r="M208" s="38">
        <v>2700</v>
      </c>
      <c r="N208" s="38">
        <v>53000</v>
      </c>
      <c r="EO208" s="45"/>
      <c r="EP208" s="41">
        <v>16.899999999999999</v>
      </c>
      <c r="EQ208" s="41">
        <v>14.7</v>
      </c>
      <c r="ER208" s="41">
        <v>7.6000000000000005</v>
      </c>
      <c r="ES208" s="41">
        <v>19.599999999999998</v>
      </c>
      <c r="ET208" s="41">
        <v>25.099999999999998</v>
      </c>
      <c r="EU208" s="53">
        <v>33.699999999999996</v>
      </c>
    </row>
    <row r="209" spans="1:151" hidden="1" x14ac:dyDescent="0.2">
      <c r="A209" s="47">
        <v>45265</v>
      </c>
      <c r="B209" s="34" t="s">
        <v>44</v>
      </c>
      <c r="C209" s="34" t="s">
        <v>13</v>
      </c>
      <c r="D209" s="35">
        <v>0.76041666666666663</v>
      </c>
      <c r="E209" s="36" t="s">
        <v>2</v>
      </c>
      <c r="F209" s="36"/>
      <c r="G209" s="36" t="s">
        <v>116</v>
      </c>
      <c r="H209" s="36" t="s">
        <v>4</v>
      </c>
      <c r="I209" s="36"/>
      <c r="J209" s="36" t="s">
        <v>5</v>
      </c>
      <c r="K209" s="34">
        <v>11</v>
      </c>
      <c r="L209" s="36" t="s">
        <v>6</v>
      </c>
      <c r="M209" s="34">
        <v>2850</v>
      </c>
      <c r="N209" s="34">
        <v>52000</v>
      </c>
      <c r="EO209" s="45"/>
      <c r="EP209" s="37">
        <v>26.1</v>
      </c>
      <c r="EQ209" s="37">
        <v>18.100000000000001</v>
      </c>
      <c r="ER209" s="37">
        <v>30</v>
      </c>
      <c r="ES209" s="37">
        <v>37.1</v>
      </c>
      <c r="ET209" s="37">
        <v>82.1</v>
      </c>
      <c r="EU209" s="52">
        <v>88.699999999999989</v>
      </c>
    </row>
    <row r="210" spans="1:151" x14ac:dyDescent="0.2">
      <c r="A210" s="48">
        <v>45265</v>
      </c>
      <c r="B210" s="38" t="s">
        <v>44</v>
      </c>
      <c r="C210" s="38" t="s">
        <v>15</v>
      </c>
      <c r="D210" s="39">
        <v>0.78125</v>
      </c>
      <c r="E210" s="40" t="s">
        <v>2</v>
      </c>
      <c r="F210" s="40"/>
      <c r="G210" s="40" t="s">
        <v>117</v>
      </c>
      <c r="H210" s="40" t="s">
        <v>10</v>
      </c>
      <c r="I210" s="40"/>
      <c r="J210" s="40" t="s">
        <v>5</v>
      </c>
      <c r="K210" s="38">
        <v>15</v>
      </c>
      <c r="L210" s="40" t="s">
        <v>6</v>
      </c>
      <c r="M210" s="38">
        <v>2200</v>
      </c>
      <c r="N210" s="38">
        <v>40000</v>
      </c>
      <c r="EO210" s="45"/>
      <c r="EP210" s="41">
        <v>14.1</v>
      </c>
      <c r="EQ210" s="41">
        <v>68.099999999999994</v>
      </c>
      <c r="ER210" s="41">
        <v>76</v>
      </c>
      <c r="ES210" s="41">
        <v>79.099999999999994</v>
      </c>
      <c r="ET210" s="41">
        <v>98.1</v>
      </c>
      <c r="EU210" s="53">
        <v>116.1</v>
      </c>
    </row>
    <row r="211" spans="1:151" hidden="1" x14ac:dyDescent="0.2">
      <c r="A211" s="47">
        <v>45265</v>
      </c>
      <c r="B211" s="34" t="s">
        <v>44</v>
      </c>
      <c r="C211" s="34" t="s">
        <v>17</v>
      </c>
      <c r="D211" s="35">
        <v>0.80208333333333337</v>
      </c>
      <c r="E211" s="36" t="s">
        <v>2</v>
      </c>
      <c r="F211" s="36"/>
      <c r="G211" s="36" t="s">
        <v>118</v>
      </c>
      <c r="H211" s="36" t="s">
        <v>4</v>
      </c>
      <c r="I211" s="36"/>
      <c r="J211" s="36" t="s">
        <v>5</v>
      </c>
      <c r="K211" s="34">
        <v>11</v>
      </c>
      <c r="L211" s="36" t="s">
        <v>6</v>
      </c>
      <c r="M211" s="34">
        <v>2850</v>
      </c>
      <c r="N211" s="34">
        <v>36000</v>
      </c>
      <c r="EO211" s="45"/>
      <c r="EP211" s="37">
        <v>25.7</v>
      </c>
      <c r="EQ211" s="37">
        <v>10.600000000000001</v>
      </c>
      <c r="ER211" s="37">
        <v>30.9</v>
      </c>
      <c r="ES211" s="37">
        <v>33.6</v>
      </c>
      <c r="ET211" s="37">
        <v>43.3</v>
      </c>
      <c r="EU211" s="52">
        <v>49.8</v>
      </c>
    </row>
    <row r="212" spans="1:151" hidden="1" x14ac:dyDescent="0.2">
      <c r="A212" s="48">
        <v>45265</v>
      </c>
      <c r="B212" s="38" t="s">
        <v>44</v>
      </c>
      <c r="C212" s="38" t="s">
        <v>19</v>
      </c>
      <c r="D212" s="39">
        <v>0.82291666666666663</v>
      </c>
      <c r="E212" s="40" t="s">
        <v>2</v>
      </c>
      <c r="F212" s="40"/>
      <c r="G212" s="40" t="s">
        <v>119</v>
      </c>
      <c r="H212" s="40" t="s">
        <v>4</v>
      </c>
      <c r="I212" s="40"/>
      <c r="J212" s="40" t="s">
        <v>5</v>
      </c>
      <c r="K212" s="38">
        <v>12</v>
      </c>
      <c r="L212" s="40" t="s">
        <v>6</v>
      </c>
      <c r="M212" s="38">
        <v>2200</v>
      </c>
      <c r="N212" s="38">
        <v>35000</v>
      </c>
      <c r="EO212" s="45"/>
      <c r="EP212" s="41">
        <v>42.9</v>
      </c>
      <c r="EQ212" s="41">
        <v>45.5</v>
      </c>
      <c r="ER212" s="41">
        <v>14.4</v>
      </c>
      <c r="ES212" s="41">
        <v>51.4</v>
      </c>
      <c r="ET212" s="41">
        <v>155.4</v>
      </c>
      <c r="EU212" s="53">
        <v>226.4</v>
      </c>
    </row>
    <row r="213" spans="1:151" x14ac:dyDescent="0.2">
      <c r="A213" s="47">
        <v>45265</v>
      </c>
      <c r="B213" s="34" t="s">
        <v>44</v>
      </c>
      <c r="C213" s="34" t="s">
        <v>21</v>
      </c>
      <c r="D213" s="35">
        <v>0.84375</v>
      </c>
      <c r="E213" s="36" t="s">
        <v>2</v>
      </c>
      <c r="F213" s="36"/>
      <c r="G213" s="36" t="s">
        <v>120</v>
      </c>
      <c r="H213" s="36" t="s">
        <v>10</v>
      </c>
      <c r="I213" s="36"/>
      <c r="J213" s="36" t="s">
        <v>5</v>
      </c>
      <c r="K213" s="34">
        <v>16</v>
      </c>
      <c r="L213" s="36" t="s">
        <v>6</v>
      </c>
      <c r="M213" s="34">
        <v>2850</v>
      </c>
      <c r="N213" s="34">
        <v>12000</v>
      </c>
      <c r="EO213" s="45"/>
      <c r="EP213" s="37">
        <v>12.3</v>
      </c>
      <c r="EQ213" s="37">
        <v>27.6</v>
      </c>
      <c r="ER213" s="37">
        <v>28.7</v>
      </c>
      <c r="ES213" s="37">
        <v>34.299999999999997</v>
      </c>
      <c r="ET213" s="37">
        <v>41.199999999999996</v>
      </c>
      <c r="EU213" s="52">
        <v>93.199999999999989</v>
      </c>
    </row>
    <row r="214" spans="1:151" x14ac:dyDescent="0.2">
      <c r="A214" s="48">
        <v>45266</v>
      </c>
      <c r="B214" s="38" t="s">
        <v>0</v>
      </c>
      <c r="C214" s="38" t="s">
        <v>1</v>
      </c>
      <c r="D214" s="39">
        <v>0.57986111111111105</v>
      </c>
      <c r="E214" s="40" t="s">
        <v>2</v>
      </c>
      <c r="F214" s="40"/>
      <c r="G214" s="40" t="s">
        <v>121</v>
      </c>
      <c r="H214" s="40" t="s">
        <v>10</v>
      </c>
      <c r="I214" s="40" t="s">
        <v>23</v>
      </c>
      <c r="J214" s="40" t="s">
        <v>5</v>
      </c>
      <c r="K214" s="38">
        <v>16</v>
      </c>
      <c r="L214" s="40" t="s">
        <v>6</v>
      </c>
      <c r="M214" s="38">
        <v>2100</v>
      </c>
      <c r="N214" s="38">
        <v>53000</v>
      </c>
      <c r="EO214" s="45"/>
      <c r="EP214" s="41">
        <v>8.3000000000000007</v>
      </c>
      <c r="EQ214" s="41">
        <v>8.6</v>
      </c>
      <c r="ER214" s="41">
        <v>10.7</v>
      </c>
      <c r="ES214" s="41">
        <v>13.8</v>
      </c>
      <c r="ET214" s="41">
        <v>38.799999999999997</v>
      </c>
      <c r="EU214" s="53">
        <v>57.8</v>
      </c>
    </row>
    <row r="215" spans="1:151" hidden="1" x14ac:dyDescent="0.2">
      <c r="A215" s="47">
        <v>45266</v>
      </c>
      <c r="B215" s="34" t="s">
        <v>0</v>
      </c>
      <c r="C215" s="34" t="s">
        <v>8</v>
      </c>
      <c r="D215" s="35">
        <v>0.60416666666666663</v>
      </c>
      <c r="E215" s="36" t="s">
        <v>2</v>
      </c>
      <c r="F215" s="36"/>
      <c r="G215" s="36" t="s">
        <v>122</v>
      </c>
      <c r="H215" s="36" t="s">
        <v>4</v>
      </c>
      <c r="I215" s="36"/>
      <c r="J215" s="36" t="s">
        <v>5</v>
      </c>
      <c r="K215" s="34">
        <v>10</v>
      </c>
      <c r="L215" s="36" t="s">
        <v>6</v>
      </c>
      <c r="M215" s="34">
        <v>2850</v>
      </c>
      <c r="N215" s="34">
        <v>52000</v>
      </c>
      <c r="EO215" s="45"/>
      <c r="EP215" s="37">
        <v>12</v>
      </c>
      <c r="EQ215" s="37">
        <v>17</v>
      </c>
      <c r="ER215" s="37">
        <v>9</v>
      </c>
      <c r="ES215" s="37">
        <v>19</v>
      </c>
      <c r="ET215" s="37">
        <v>54</v>
      </c>
      <c r="EU215" s="52">
        <v>77</v>
      </c>
    </row>
    <row r="216" spans="1:151" x14ac:dyDescent="0.2">
      <c r="A216" s="48">
        <v>45266</v>
      </c>
      <c r="B216" s="38" t="s">
        <v>0</v>
      </c>
      <c r="C216" s="38" t="s">
        <v>11</v>
      </c>
      <c r="D216" s="39">
        <v>0.62847222222222221</v>
      </c>
      <c r="E216" s="40" t="s">
        <v>2</v>
      </c>
      <c r="F216" s="40"/>
      <c r="G216" s="40" t="s">
        <v>123</v>
      </c>
      <c r="H216" s="40" t="s">
        <v>10</v>
      </c>
      <c r="I216" s="40"/>
      <c r="J216" s="40" t="s">
        <v>5</v>
      </c>
      <c r="K216" s="38">
        <v>14</v>
      </c>
      <c r="L216" s="40" t="s">
        <v>6</v>
      </c>
      <c r="M216" s="38">
        <v>2100</v>
      </c>
      <c r="N216" s="38">
        <v>18000</v>
      </c>
      <c r="EO216" s="45"/>
      <c r="EP216" s="41">
        <v>12.7</v>
      </c>
      <c r="EQ216" s="41">
        <v>13.8</v>
      </c>
      <c r="ER216" s="41">
        <v>6.5</v>
      </c>
      <c r="ES216" s="41">
        <v>16.5</v>
      </c>
      <c r="ET216" s="41">
        <v>43.5</v>
      </c>
      <c r="EU216" s="53">
        <v>63.5</v>
      </c>
    </row>
    <row r="217" spans="1:151" x14ac:dyDescent="0.2">
      <c r="A217" s="47">
        <v>45266</v>
      </c>
      <c r="B217" s="34" t="s">
        <v>0</v>
      </c>
      <c r="C217" s="34" t="s">
        <v>13</v>
      </c>
      <c r="D217" s="35">
        <v>0.65277777777777779</v>
      </c>
      <c r="E217" s="36" t="s">
        <v>2</v>
      </c>
      <c r="F217" s="36"/>
      <c r="G217" s="36" t="s">
        <v>124</v>
      </c>
      <c r="H217" s="36" t="s">
        <v>10</v>
      </c>
      <c r="I217" s="36"/>
      <c r="J217" s="36" t="s">
        <v>5</v>
      </c>
      <c r="K217" s="34">
        <v>15</v>
      </c>
      <c r="L217" s="36" t="s">
        <v>6</v>
      </c>
      <c r="M217" s="34">
        <v>2200</v>
      </c>
      <c r="N217" s="34">
        <v>40000</v>
      </c>
      <c r="EO217" s="45"/>
      <c r="EP217" s="37">
        <v>12.1</v>
      </c>
      <c r="EQ217" s="37">
        <v>21.4</v>
      </c>
      <c r="ER217" s="37">
        <v>28.7</v>
      </c>
      <c r="ES217" s="37">
        <v>31.1</v>
      </c>
      <c r="ET217" s="37">
        <v>130.1</v>
      </c>
      <c r="EU217" s="52">
        <v>229.1</v>
      </c>
    </row>
    <row r="218" spans="1:151" hidden="1" x14ac:dyDescent="0.2">
      <c r="A218" s="48">
        <v>45266</v>
      </c>
      <c r="B218" s="38" t="s">
        <v>0</v>
      </c>
      <c r="C218" s="38" t="s">
        <v>15</v>
      </c>
      <c r="D218" s="39">
        <v>0.67708333333333337</v>
      </c>
      <c r="E218" s="40" t="s">
        <v>2</v>
      </c>
      <c r="F218" s="40"/>
      <c r="G218" s="40" t="s">
        <v>125</v>
      </c>
      <c r="H218" s="40" t="s">
        <v>4</v>
      </c>
      <c r="I218" s="40"/>
      <c r="J218" s="40" t="s">
        <v>5</v>
      </c>
      <c r="K218" s="38">
        <v>9</v>
      </c>
      <c r="L218" s="40" t="s">
        <v>6</v>
      </c>
      <c r="M218" s="38">
        <v>2175</v>
      </c>
      <c r="N218" s="38">
        <v>40000</v>
      </c>
      <c r="EO218" s="45"/>
      <c r="EP218" s="41">
        <v>82.8</v>
      </c>
      <c r="EQ218" s="41">
        <v>84.6</v>
      </c>
      <c r="ER218" s="41">
        <v>11.399999999999999</v>
      </c>
      <c r="ES218" s="41">
        <v>89.399999999999991</v>
      </c>
      <c r="ET218" s="41">
        <v>101.39999999999999</v>
      </c>
      <c r="EU218" s="53">
        <v>110.3</v>
      </c>
    </row>
    <row r="219" spans="1:151" x14ac:dyDescent="0.2">
      <c r="A219" s="47">
        <v>45266</v>
      </c>
      <c r="B219" s="34" t="s">
        <v>0</v>
      </c>
      <c r="C219" s="34" t="s">
        <v>17</v>
      </c>
      <c r="D219" s="35">
        <v>0.70138888888888884</v>
      </c>
      <c r="E219" s="36" t="s">
        <v>2</v>
      </c>
      <c r="F219" s="36"/>
      <c r="G219" s="36" t="s">
        <v>126</v>
      </c>
      <c r="H219" s="36" t="s">
        <v>10</v>
      </c>
      <c r="I219" s="36" t="s">
        <v>23</v>
      </c>
      <c r="J219" s="36" t="s">
        <v>5</v>
      </c>
      <c r="K219" s="34">
        <v>16</v>
      </c>
      <c r="L219" s="36" t="s">
        <v>6</v>
      </c>
      <c r="M219" s="34">
        <v>2850</v>
      </c>
      <c r="N219" s="34">
        <v>40000</v>
      </c>
      <c r="EO219" s="45"/>
      <c r="EP219" s="37">
        <v>17.399999999999999</v>
      </c>
      <c r="EQ219" s="37">
        <v>27.4</v>
      </c>
      <c r="ER219" s="37">
        <v>36</v>
      </c>
      <c r="ES219" s="37">
        <v>40.4</v>
      </c>
      <c r="ET219" s="37">
        <v>57.4</v>
      </c>
      <c r="EU219" s="52">
        <v>65</v>
      </c>
    </row>
    <row r="220" spans="1:151" x14ac:dyDescent="0.2">
      <c r="A220" s="48">
        <v>45266</v>
      </c>
      <c r="B220" s="38" t="s">
        <v>0</v>
      </c>
      <c r="C220" s="38" t="s">
        <v>19</v>
      </c>
      <c r="D220" s="39">
        <v>0.72569444444444453</v>
      </c>
      <c r="E220" s="40" t="s">
        <v>2</v>
      </c>
      <c r="F220" s="40"/>
      <c r="G220" s="40" t="s">
        <v>127</v>
      </c>
      <c r="H220" s="40" t="s">
        <v>10</v>
      </c>
      <c r="I220" s="40"/>
      <c r="J220" s="40" t="s">
        <v>5</v>
      </c>
      <c r="K220" s="38">
        <v>16</v>
      </c>
      <c r="L220" s="40" t="s">
        <v>6</v>
      </c>
      <c r="M220" s="38">
        <v>2700</v>
      </c>
      <c r="N220" s="38">
        <v>41000</v>
      </c>
      <c r="EO220" s="45"/>
      <c r="EP220" s="41">
        <v>13.9</v>
      </c>
      <c r="EQ220" s="41">
        <v>9.6</v>
      </c>
      <c r="ER220" s="41">
        <v>9.5</v>
      </c>
      <c r="ES220" s="41">
        <v>16.5</v>
      </c>
      <c r="ET220" s="41">
        <v>32.5</v>
      </c>
      <c r="EU220" s="53">
        <v>42.4</v>
      </c>
    </row>
    <row r="221" spans="1:151" x14ac:dyDescent="0.2">
      <c r="A221" s="47">
        <v>45266</v>
      </c>
      <c r="B221" s="34" t="s">
        <v>0</v>
      </c>
      <c r="C221" s="34" t="s">
        <v>21</v>
      </c>
      <c r="D221" s="35">
        <v>0.75</v>
      </c>
      <c r="E221" s="36" t="s">
        <v>2</v>
      </c>
      <c r="F221" s="36"/>
      <c r="G221" s="36" t="s">
        <v>128</v>
      </c>
      <c r="H221" s="36" t="s">
        <v>10</v>
      </c>
      <c r="I221" s="36" t="s">
        <v>23</v>
      </c>
      <c r="J221" s="36" t="s">
        <v>5</v>
      </c>
      <c r="K221" s="34">
        <v>11</v>
      </c>
      <c r="L221" s="36" t="s">
        <v>6</v>
      </c>
      <c r="M221" s="34">
        <v>2850</v>
      </c>
      <c r="N221" s="34">
        <v>40000</v>
      </c>
      <c r="EO221" s="45"/>
      <c r="EP221" s="37">
        <v>13.5</v>
      </c>
      <c r="EQ221" s="37">
        <v>16.5</v>
      </c>
      <c r="ER221" s="37">
        <v>21</v>
      </c>
      <c r="ES221" s="37">
        <v>25.5</v>
      </c>
      <c r="ET221" s="37">
        <v>30.1</v>
      </c>
      <c r="EU221" s="52">
        <v>41.1</v>
      </c>
    </row>
    <row r="222" spans="1:151" x14ac:dyDescent="0.2">
      <c r="A222" s="48">
        <v>45267</v>
      </c>
      <c r="B222" s="38" t="s">
        <v>0</v>
      </c>
      <c r="C222" s="38" t="s">
        <v>1</v>
      </c>
      <c r="D222" s="39">
        <v>0.57638888888888895</v>
      </c>
      <c r="E222" s="40" t="s">
        <v>2</v>
      </c>
      <c r="F222" s="40"/>
      <c r="G222" s="40" t="s">
        <v>144</v>
      </c>
      <c r="H222" s="40" t="s">
        <v>10</v>
      </c>
      <c r="I222" s="40" t="s">
        <v>23</v>
      </c>
      <c r="J222" s="40" t="s">
        <v>5</v>
      </c>
      <c r="K222" s="38">
        <v>15</v>
      </c>
      <c r="L222" s="40" t="s">
        <v>6</v>
      </c>
      <c r="M222" s="38">
        <v>2100</v>
      </c>
      <c r="N222" s="38">
        <v>90000</v>
      </c>
      <c r="EO222" s="45"/>
      <c r="EP222" s="41">
        <v>20.2</v>
      </c>
      <c r="EQ222" s="41">
        <v>22</v>
      </c>
      <c r="ER222" s="41">
        <v>8.1999999999999993</v>
      </c>
      <c r="ES222" s="41">
        <v>25.2</v>
      </c>
      <c r="ET222" s="41">
        <v>42.2</v>
      </c>
      <c r="EU222" s="53">
        <v>45.900000000000006</v>
      </c>
    </row>
    <row r="223" spans="1:151" x14ac:dyDescent="0.2">
      <c r="A223" s="47">
        <v>45267</v>
      </c>
      <c r="B223" s="34" t="s">
        <v>0</v>
      </c>
      <c r="C223" s="34" t="s">
        <v>8</v>
      </c>
      <c r="D223" s="35">
        <v>0.60069444444444442</v>
      </c>
      <c r="E223" s="36" t="s">
        <v>2</v>
      </c>
      <c r="F223" s="36"/>
      <c r="G223" s="36" t="s">
        <v>145</v>
      </c>
      <c r="H223" s="36" t="s">
        <v>10</v>
      </c>
      <c r="I223" s="36"/>
      <c r="J223" s="36" t="s">
        <v>5</v>
      </c>
      <c r="K223" s="34">
        <v>13</v>
      </c>
      <c r="L223" s="36" t="s">
        <v>6</v>
      </c>
      <c r="M223" s="34">
        <v>2700</v>
      </c>
      <c r="N223" s="34">
        <v>41000</v>
      </c>
      <c r="EO223" s="45"/>
      <c r="EP223" s="37">
        <v>44</v>
      </c>
      <c r="EQ223" s="37">
        <v>117</v>
      </c>
      <c r="ER223" s="37">
        <v>95</v>
      </c>
      <c r="ES223" s="37">
        <v>128</v>
      </c>
      <c r="ET223" s="37">
        <v>154</v>
      </c>
      <c r="EU223" s="52">
        <v>173</v>
      </c>
    </row>
    <row r="224" spans="1:151" x14ac:dyDescent="0.2">
      <c r="A224" s="48">
        <v>45267</v>
      </c>
      <c r="B224" s="38" t="s">
        <v>0</v>
      </c>
      <c r="C224" s="38" t="s">
        <v>11</v>
      </c>
      <c r="D224" s="39">
        <v>0.625</v>
      </c>
      <c r="E224" s="40" t="s">
        <v>2</v>
      </c>
      <c r="F224" s="40"/>
      <c r="G224" s="40" t="s">
        <v>146</v>
      </c>
      <c r="H224" s="40" t="s">
        <v>10</v>
      </c>
      <c r="I224" s="40"/>
      <c r="J224" s="40" t="s">
        <v>5</v>
      </c>
      <c r="K224" s="38">
        <v>12</v>
      </c>
      <c r="L224" s="40" t="s">
        <v>6</v>
      </c>
      <c r="M224" s="38">
        <v>2100</v>
      </c>
      <c r="N224" s="38">
        <v>18000</v>
      </c>
      <c r="EO224" s="45"/>
      <c r="EP224" s="41">
        <v>11</v>
      </c>
      <c r="EQ224" s="41">
        <v>29.9</v>
      </c>
      <c r="ER224" s="41">
        <v>27.1</v>
      </c>
      <c r="ES224" s="41">
        <v>34</v>
      </c>
      <c r="ET224" s="41">
        <v>102</v>
      </c>
      <c r="EU224" s="53">
        <v>105.6</v>
      </c>
    </row>
    <row r="225" spans="1:151" x14ac:dyDescent="0.2">
      <c r="A225" s="47">
        <v>45267</v>
      </c>
      <c r="B225" s="34" t="s">
        <v>0</v>
      </c>
      <c r="C225" s="34" t="s">
        <v>13</v>
      </c>
      <c r="D225" s="35">
        <v>0.64930555555555558</v>
      </c>
      <c r="E225" s="36" t="s">
        <v>2</v>
      </c>
      <c r="F225" s="36"/>
      <c r="G225" s="36" t="s">
        <v>147</v>
      </c>
      <c r="H225" s="36" t="s">
        <v>10</v>
      </c>
      <c r="I225" s="36"/>
      <c r="J225" s="36" t="s">
        <v>5</v>
      </c>
      <c r="K225" s="34">
        <v>12</v>
      </c>
      <c r="L225" s="36" t="s">
        <v>6</v>
      </c>
      <c r="M225" s="34">
        <v>2175</v>
      </c>
      <c r="N225" s="34">
        <v>33000</v>
      </c>
      <c r="EO225" s="45"/>
      <c r="EP225" s="37">
        <v>6.4</v>
      </c>
      <c r="EQ225" s="37">
        <v>45.6</v>
      </c>
      <c r="ER225" s="37">
        <v>46.8</v>
      </c>
      <c r="ES225" s="37">
        <v>49.4</v>
      </c>
      <c r="ET225" s="37">
        <v>99.4</v>
      </c>
      <c r="EU225" s="52">
        <v>201.4</v>
      </c>
    </row>
    <row r="226" spans="1:151" x14ac:dyDescent="0.2">
      <c r="A226" s="48">
        <v>45267</v>
      </c>
      <c r="B226" s="38" t="s">
        <v>0</v>
      </c>
      <c r="C226" s="38" t="s">
        <v>15</v>
      </c>
      <c r="D226" s="39">
        <v>0.67361111111111116</v>
      </c>
      <c r="E226" s="40" t="s">
        <v>2</v>
      </c>
      <c r="F226" s="40"/>
      <c r="G226" s="40" t="s">
        <v>148</v>
      </c>
      <c r="H226" s="40" t="s">
        <v>10</v>
      </c>
      <c r="I226" s="40"/>
      <c r="J226" s="40" t="s">
        <v>5</v>
      </c>
      <c r="K226" s="38">
        <v>15</v>
      </c>
      <c r="L226" s="40" t="s">
        <v>6</v>
      </c>
      <c r="M226" s="38">
        <v>2700</v>
      </c>
      <c r="N226" s="38">
        <v>35000</v>
      </c>
      <c r="EO226" s="45"/>
      <c r="EP226" s="41">
        <v>15.399999999999999</v>
      </c>
      <c r="EQ226" s="41">
        <v>71.7</v>
      </c>
      <c r="ER226" s="41">
        <v>75.7</v>
      </c>
      <c r="ES226" s="41">
        <v>81.400000000000006</v>
      </c>
      <c r="ET226" s="41">
        <v>85.7</v>
      </c>
      <c r="EU226" s="53">
        <v>98.7</v>
      </c>
    </row>
    <row r="227" spans="1:151" hidden="1" x14ac:dyDescent="0.2">
      <c r="A227" s="47">
        <v>45267</v>
      </c>
      <c r="B227" s="34" t="s">
        <v>0</v>
      </c>
      <c r="C227" s="34" t="s">
        <v>17</v>
      </c>
      <c r="D227" s="35">
        <v>0.69791666666666663</v>
      </c>
      <c r="E227" s="36" t="s">
        <v>2</v>
      </c>
      <c r="F227" s="36"/>
      <c r="G227" s="36" t="s">
        <v>149</v>
      </c>
      <c r="H227" s="36" t="s">
        <v>4</v>
      </c>
      <c r="I227" s="36" t="s">
        <v>23</v>
      </c>
      <c r="J227" s="36" t="s">
        <v>5</v>
      </c>
      <c r="K227" s="34">
        <v>13</v>
      </c>
      <c r="L227" s="36" t="s">
        <v>6</v>
      </c>
      <c r="M227" s="34">
        <v>2700</v>
      </c>
      <c r="N227" s="34">
        <v>75000</v>
      </c>
      <c r="EO227" s="45"/>
      <c r="EP227" s="37">
        <v>12.8</v>
      </c>
      <c r="EQ227" s="37">
        <v>17.8</v>
      </c>
      <c r="ER227" s="37">
        <v>10.6</v>
      </c>
      <c r="ES227" s="37">
        <v>20.6</v>
      </c>
      <c r="ET227" s="37">
        <v>83.6</v>
      </c>
      <c r="EU227" s="52">
        <v>165.6</v>
      </c>
    </row>
    <row r="228" spans="1:151" x14ac:dyDescent="0.2">
      <c r="A228" s="48">
        <v>45267</v>
      </c>
      <c r="B228" s="38" t="s">
        <v>0</v>
      </c>
      <c r="C228" s="38" t="s">
        <v>19</v>
      </c>
      <c r="D228" s="39">
        <v>0.72222222222222221</v>
      </c>
      <c r="E228" s="40" t="s">
        <v>2</v>
      </c>
      <c r="F228" s="40"/>
      <c r="G228" s="40" t="s">
        <v>150</v>
      </c>
      <c r="H228" s="40" t="s">
        <v>10</v>
      </c>
      <c r="I228" s="40"/>
      <c r="J228" s="40" t="s">
        <v>5</v>
      </c>
      <c r="K228" s="38">
        <v>16</v>
      </c>
      <c r="L228" s="40" t="s">
        <v>6</v>
      </c>
      <c r="M228" s="38">
        <v>2700</v>
      </c>
      <c r="N228" s="38">
        <v>40000</v>
      </c>
      <c r="EO228" s="45"/>
      <c r="EP228" s="41">
        <v>7</v>
      </c>
      <c r="EQ228" s="41">
        <v>77.400000000000006</v>
      </c>
      <c r="ER228" s="41">
        <v>77.599999999999994</v>
      </c>
      <c r="ES228" s="41">
        <v>81</v>
      </c>
      <c r="ET228" s="41">
        <v>121</v>
      </c>
      <c r="EU228" s="53">
        <v>129</v>
      </c>
    </row>
    <row r="229" spans="1:151" x14ac:dyDescent="0.2">
      <c r="A229" s="47">
        <v>45267</v>
      </c>
      <c r="B229" s="34" t="s">
        <v>0</v>
      </c>
      <c r="C229" s="34" t="s">
        <v>21</v>
      </c>
      <c r="D229" s="35">
        <v>0.74652777777777779</v>
      </c>
      <c r="E229" s="36" t="s">
        <v>2</v>
      </c>
      <c r="F229" s="36"/>
      <c r="G229" s="36" t="s">
        <v>151</v>
      </c>
      <c r="H229" s="36" t="s">
        <v>10</v>
      </c>
      <c r="I229" s="36" t="s">
        <v>23</v>
      </c>
      <c r="J229" s="36" t="s">
        <v>5</v>
      </c>
      <c r="K229" s="34">
        <v>13</v>
      </c>
      <c r="L229" s="36" t="s">
        <v>6</v>
      </c>
      <c r="M229" s="34">
        <v>2850</v>
      </c>
      <c r="N229" s="34">
        <v>59000</v>
      </c>
      <c r="EO229" s="45"/>
      <c r="EP229" s="37">
        <v>8</v>
      </c>
      <c r="EQ229" s="37">
        <v>10.6</v>
      </c>
      <c r="ER229" s="37">
        <v>10.6</v>
      </c>
      <c r="ES229" s="37">
        <v>14.6</v>
      </c>
      <c r="ET229" s="37">
        <v>47.6</v>
      </c>
      <c r="EU229" s="52">
        <v>59.6</v>
      </c>
    </row>
    <row r="230" spans="1:151" x14ac:dyDescent="0.2">
      <c r="A230" s="48">
        <v>45268</v>
      </c>
      <c r="B230" s="38" t="s">
        <v>0</v>
      </c>
      <c r="C230" s="38" t="s">
        <v>1</v>
      </c>
      <c r="D230" s="39">
        <v>0.79027777777777775</v>
      </c>
      <c r="E230" s="40" t="s">
        <v>2</v>
      </c>
      <c r="F230" s="40"/>
      <c r="G230" s="40" t="s">
        <v>171</v>
      </c>
      <c r="H230" s="40" t="s">
        <v>10</v>
      </c>
      <c r="I230" s="40"/>
      <c r="J230" s="40" t="s">
        <v>5</v>
      </c>
      <c r="K230" s="38">
        <v>14</v>
      </c>
      <c r="L230" s="40" t="s">
        <v>6</v>
      </c>
      <c r="M230" s="38">
        <v>2100</v>
      </c>
      <c r="N230" s="38">
        <v>35000</v>
      </c>
      <c r="EO230" s="45"/>
      <c r="EP230" s="41">
        <v>18.7</v>
      </c>
      <c r="EQ230" s="41">
        <v>9.4</v>
      </c>
      <c r="ER230" s="41">
        <v>18.7</v>
      </c>
      <c r="ES230" s="41">
        <v>23.4</v>
      </c>
      <c r="ET230" s="41">
        <v>92.4</v>
      </c>
      <c r="EU230" s="53">
        <v>111.4</v>
      </c>
    </row>
    <row r="231" spans="1:151" x14ac:dyDescent="0.2">
      <c r="A231" s="47">
        <v>45268</v>
      </c>
      <c r="B231" s="34" t="s">
        <v>0</v>
      </c>
      <c r="C231" s="34" t="s">
        <v>8</v>
      </c>
      <c r="D231" s="35">
        <v>0.81458333333333333</v>
      </c>
      <c r="E231" s="36" t="s">
        <v>2</v>
      </c>
      <c r="F231" s="36"/>
      <c r="G231" s="36" t="s">
        <v>172</v>
      </c>
      <c r="H231" s="36" t="s">
        <v>10</v>
      </c>
      <c r="I231" s="36"/>
      <c r="J231" s="36" t="s">
        <v>5</v>
      </c>
      <c r="K231" s="34">
        <v>10</v>
      </c>
      <c r="L231" s="36" t="s">
        <v>6</v>
      </c>
      <c r="M231" s="34">
        <v>2850</v>
      </c>
      <c r="N231" s="34">
        <v>53000</v>
      </c>
      <c r="EO231" s="45"/>
      <c r="EP231" s="37">
        <v>7.1999999999999993</v>
      </c>
      <c r="EQ231" s="37">
        <v>37.299999999999997</v>
      </c>
      <c r="ER231" s="37">
        <v>33.9</v>
      </c>
      <c r="ES231" s="37">
        <v>39.200000000000003</v>
      </c>
      <c r="ET231" s="37">
        <v>46.1</v>
      </c>
      <c r="EU231" s="52">
        <v>56.1</v>
      </c>
    </row>
    <row r="232" spans="1:151" x14ac:dyDescent="0.2">
      <c r="A232" s="48">
        <v>45268</v>
      </c>
      <c r="B232" s="38" t="s">
        <v>0</v>
      </c>
      <c r="C232" s="38" t="s">
        <v>11</v>
      </c>
      <c r="D232" s="39">
        <v>0.84375</v>
      </c>
      <c r="E232" s="40" t="s">
        <v>2</v>
      </c>
      <c r="F232" s="40"/>
      <c r="G232" s="40" t="s">
        <v>173</v>
      </c>
      <c r="H232" s="40" t="s">
        <v>10</v>
      </c>
      <c r="I232" s="40"/>
      <c r="J232" s="40" t="s">
        <v>5</v>
      </c>
      <c r="K232" s="38">
        <v>14</v>
      </c>
      <c r="L232" s="40" t="s">
        <v>6</v>
      </c>
      <c r="M232" s="38">
        <v>2700</v>
      </c>
      <c r="N232" s="38">
        <v>40000</v>
      </c>
      <c r="EO232" s="45"/>
      <c r="EP232" s="41">
        <v>21.1</v>
      </c>
      <c r="EQ232" s="41">
        <v>12.2</v>
      </c>
      <c r="ER232" s="41">
        <v>17.100000000000001</v>
      </c>
      <c r="ES232" s="41">
        <v>25.200000000000003</v>
      </c>
      <c r="ET232" s="41">
        <v>114.2</v>
      </c>
      <c r="EU232" s="53">
        <v>133.19999999999999</v>
      </c>
    </row>
    <row r="233" spans="1:151" hidden="1" x14ac:dyDescent="0.2">
      <c r="A233" s="47">
        <v>45268</v>
      </c>
      <c r="B233" s="34" t="s">
        <v>0</v>
      </c>
      <c r="C233" s="34" t="s">
        <v>13</v>
      </c>
      <c r="D233" s="35">
        <v>0.86249999999999993</v>
      </c>
      <c r="E233" s="36" t="s">
        <v>2</v>
      </c>
      <c r="F233" s="36"/>
      <c r="G233" s="36" t="s">
        <v>174</v>
      </c>
      <c r="H233" s="36" t="s">
        <v>4</v>
      </c>
      <c r="I233" s="36"/>
      <c r="J233" s="36" t="s">
        <v>5</v>
      </c>
      <c r="K233" s="34">
        <v>16</v>
      </c>
      <c r="L233" s="36" t="s">
        <v>6</v>
      </c>
      <c r="M233" s="34">
        <v>2700</v>
      </c>
      <c r="N233" s="34">
        <v>31000</v>
      </c>
      <c r="EO233" s="45"/>
      <c r="EP233" s="37">
        <v>12.9</v>
      </c>
      <c r="EQ233" s="37">
        <v>54.9</v>
      </c>
      <c r="ER233" s="37">
        <v>62</v>
      </c>
      <c r="ES233" s="37">
        <v>64.900000000000006</v>
      </c>
      <c r="ET233" s="37">
        <v>76.900000000000006</v>
      </c>
      <c r="EU233" s="52">
        <v>84.4</v>
      </c>
    </row>
    <row r="234" spans="1:151" x14ac:dyDescent="0.2">
      <c r="A234" s="48">
        <v>45268</v>
      </c>
      <c r="B234" s="38" t="s">
        <v>0</v>
      </c>
      <c r="C234" s="38" t="s">
        <v>15</v>
      </c>
      <c r="D234" s="39">
        <v>0.88124999999999998</v>
      </c>
      <c r="E234" s="40" t="s">
        <v>2</v>
      </c>
      <c r="F234" s="40"/>
      <c r="G234" s="40" t="s">
        <v>175</v>
      </c>
      <c r="H234" s="40" t="s">
        <v>10</v>
      </c>
      <c r="I234" s="40"/>
      <c r="J234" s="40" t="s">
        <v>5</v>
      </c>
      <c r="K234" s="38">
        <v>15</v>
      </c>
      <c r="L234" s="40" t="s">
        <v>6</v>
      </c>
      <c r="M234" s="38">
        <v>2700</v>
      </c>
      <c r="N234" s="38">
        <v>35000</v>
      </c>
      <c r="EO234" s="45"/>
      <c r="EP234" s="41">
        <v>79</v>
      </c>
      <c r="EQ234" s="41">
        <v>83</v>
      </c>
      <c r="ER234" s="41">
        <v>24</v>
      </c>
      <c r="ES234" s="41">
        <v>93</v>
      </c>
      <c r="ET234" s="41">
        <v>101.1</v>
      </c>
      <c r="EU234" s="53">
        <v>107.39999999999999</v>
      </c>
    </row>
    <row r="235" spans="1:151" hidden="1" x14ac:dyDescent="0.2">
      <c r="A235" s="47">
        <v>45268</v>
      </c>
      <c r="B235" s="34" t="s">
        <v>0</v>
      </c>
      <c r="C235" s="34" t="s">
        <v>17</v>
      </c>
      <c r="D235" s="35">
        <v>0.9</v>
      </c>
      <c r="E235" s="36" t="s">
        <v>2</v>
      </c>
      <c r="F235" s="36"/>
      <c r="G235" s="36" t="s">
        <v>176</v>
      </c>
      <c r="H235" s="36" t="s">
        <v>4</v>
      </c>
      <c r="I235" s="36"/>
      <c r="J235" s="36" t="s">
        <v>5</v>
      </c>
      <c r="K235" s="34">
        <v>10</v>
      </c>
      <c r="L235" s="36" t="s">
        <v>6</v>
      </c>
      <c r="M235" s="34">
        <v>2175</v>
      </c>
      <c r="N235" s="34">
        <v>40000</v>
      </c>
      <c r="EO235" s="45"/>
      <c r="EP235" s="37">
        <v>7.8999999999999995</v>
      </c>
      <c r="EQ235" s="37">
        <v>13.3</v>
      </c>
      <c r="ER235" s="37">
        <v>14.6</v>
      </c>
      <c r="ES235" s="37">
        <v>17.899999999999999</v>
      </c>
      <c r="ET235" s="37">
        <v>17.899999999999999</v>
      </c>
      <c r="EU235" s="52">
        <v>17.899999999999999</v>
      </c>
    </row>
    <row r="236" spans="1:151" x14ac:dyDescent="0.2">
      <c r="A236" s="48">
        <v>45268</v>
      </c>
      <c r="B236" s="38" t="s">
        <v>0</v>
      </c>
      <c r="C236" s="38" t="s">
        <v>19</v>
      </c>
      <c r="D236" s="39">
        <v>0.91875000000000007</v>
      </c>
      <c r="E236" s="40" t="s">
        <v>2</v>
      </c>
      <c r="F236" s="40"/>
      <c r="G236" s="40" t="s">
        <v>177</v>
      </c>
      <c r="H236" s="40" t="s">
        <v>10</v>
      </c>
      <c r="I236" s="40"/>
      <c r="J236" s="40" t="s">
        <v>5</v>
      </c>
      <c r="K236" s="38">
        <v>13</v>
      </c>
      <c r="L236" s="40" t="s">
        <v>6</v>
      </c>
      <c r="M236" s="38">
        <v>2175</v>
      </c>
      <c r="N236" s="38">
        <v>33000</v>
      </c>
      <c r="EO236" s="45"/>
      <c r="EP236" s="41">
        <v>15.5</v>
      </c>
      <c r="EQ236" s="41">
        <v>44.9</v>
      </c>
      <c r="ER236" s="41">
        <v>40.6</v>
      </c>
      <c r="ES236" s="41">
        <v>50.5</v>
      </c>
      <c r="ET236" s="41">
        <v>65.5</v>
      </c>
      <c r="EU236" s="53">
        <v>128.5</v>
      </c>
    </row>
    <row r="237" spans="1:151" x14ac:dyDescent="0.2">
      <c r="A237" s="47">
        <v>45269</v>
      </c>
      <c r="B237" s="34" t="s">
        <v>0</v>
      </c>
      <c r="C237" s="34" t="s">
        <v>1</v>
      </c>
      <c r="D237" s="35">
        <v>0.58194444444444449</v>
      </c>
      <c r="E237" s="36" t="s">
        <v>2</v>
      </c>
      <c r="F237" s="36"/>
      <c r="G237" s="36" t="s">
        <v>203</v>
      </c>
      <c r="H237" s="36" t="s">
        <v>10</v>
      </c>
      <c r="I237" s="36"/>
      <c r="J237" s="36" t="s">
        <v>5</v>
      </c>
      <c r="K237" s="34">
        <v>16</v>
      </c>
      <c r="L237" s="36" t="s">
        <v>6</v>
      </c>
      <c r="M237" s="34">
        <v>2100</v>
      </c>
      <c r="N237" s="34">
        <v>46000</v>
      </c>
      <c r="EO237" s="45"/>
      <c r="EP237" s="37">
        <v>12.6</v>
      </c>
      <c r="EQ237" s="37">
        <v>17.600000000000001</v>
      </c>
      <c r="ER237" s="37">
        <v>27</v>
      </c>
      <c r="ES237" s="37">
        <v>28.6</v>
      </c>
      <c r="ET237" s="37">
        <v>117.6</v>
      </c>
      <c r="EU237" s="52">
        <v>123.3</v>
      </c>
    </row>
    <row r="238" spans="1:151" x14ac:dyDescent="0.2">
      <c r="A238" s="48">
        <v>45269</v>
      </c>
      <c r="B238" s="38" t="s">
        <v>0</v>
      </c>
      <c r="C238" s="38" t="s">
        <v>8</v>
      </c>
      <c r="D238" s="39">
        <v>0.60625000000000007</v>
      </c>
      <c r="E238" s="40" t="s">
        <v>2</v>
      </c>
      <c r="F238" s="40"/>
      <c r="G238" s="40" t="s">
        <v>204</v>
      </c>
      <c r="H238" s="40" t="s">
        <v>10</v>
      </c>
      <c r="I238" s="40"/>
      <c r="J238" s="40" t="s">
        <v>5</v>
      </c>
      <c r="K238" s="38">
        <v>16</v>
      </c>
      <c r="L238" s="40" t="s">
        <v>6</v>
      </c>
      <c r="M238" s="38">
        <v>2100</v>
      </c>
      <c r="N238" s="38">
        <v>40000</v>
      </c>
      <c r="EO238" s="45"/>
      <c r="EP238" s="41">
        <v>11.6</v>
      </c>
      <c r="EQ238" s="41">
        <v>68.599999999999994</v>
      </c>
      <c r="ER238" s="41">
        <v>77</v>
      </c>
      <c r="ES238" s="41">
        <v>78.599999999999994</v>
      </c>
      <c r="ET238" s="41">
        <v>98.6</v>
      </c>
      <c r="EU238" s="53">
        <v>109.6</v>
      </c>
    </row>
    <row r="239" spans="1:151" x14ac:dyDescent="0.2">
      <c r="A239" s="47">
        <v>45269</v>
      </c>
      <c r="B239" s="34" t="s">
        <v>0</v>
      </c>
      <c r="C239" s="34" t="s">
        <v>11</v>
      </c>
      <c r="D239" s="35">
        <v>0.63541666666666663</v>
      </c>
      <c r="E239" s="36" t="s">
        <v>2</v>
      </c>
      <c r="F239" s="36"/>
      <c r="G239" s="36" t="s">
        <v>205</v>
      </c>
      <c r="H239" s="36" t="s">
        <v>10</v>
      </c>
      <c r="I239" s="36"/>
      <c r="J239" s="36" t="s">
        <v>5</v>
      </c>
      <c r="K239" s="34">
        <v>18</v>
      </c>
      <c r="L239" s="36" t="s">
        <v>6</v>
      </c>
      <c r="M239" s="34">
        <v>2700</v>
      </c>
      <c r="N239" s="34">
        <v>120000</v>
      </c>
      <c r="EO239" s="45"/>
      <c r="EP239" s="37">
        <v>30.5</v>
      </c>
      <c r="EQ239" s="37">
        <v>9.8000000000000007</v>
      </c>
      <c r="ER239" s="37">
        <v>37.299999999999997</v>
      </c>
      <c r="ES239" s="37">
        <v>38.799999999999997</v>
      </c>
      <c r="ET239" s="37">
        <v>104.8</v>
      </c>
      <c r="EU239" s="52">
        <v>122.8</v>
      </c>
    </row>
    <row r="240" spans="1:151" hidden="1" x14ac:dyDescent="0.2">
      <c r="A240" s="48">
        <v>45269</v>
      </c>
      <c r="B240" s="38" t="s">
        <v>0</v>
      </c>
      <c r="C240" s="38" t="s">
        <v>13</v>
      </c>
      <c r="D240" s="39">
        <v>0.65972222222222221</v>
      </c>
      <c r="E240" s="40" t="s">
        <v>2</v>
      </c>
      <c r="F240" s="40"/>
      <c r="G240" s="40" t="s">
        <v>206</v>
      </c>
      <c r="H240" s="40" t="s">
        <v>4</v>
      </c>
      <c r="I240" s="40"/>
      <c r="J240" s="40" t="s">
        <v>5</v>
      </c>
      <c r="K240" s="38">
        <v>13</v>
      </c>
      <c r="L240" s="40" t="s">
        <v>6</v>
      </c>
      <c r="M240" s="38">
        <v>2175</v>
      </c>
      <c r="N240" s="38">
        <v>68000</v>
      </c>
      <c r="EO240" s="45"/>
      <c r="EP240" s="41">
        <v>11.7</v>
      </c>
      <c r="EQ240" s="41">
        <v>7.6</v>
      </c>
      <c r="ER240" s="41">
        <v>12.7</v>
      </c>
      <c r="ES240" s="41">
        <v>16</v>
      </c>
      <c r="ET240" s="41">
        <v>19.5</v>
      </c>
      <c r="EU240" s="53">
        <v>53.5</v>
      </c>
    </row>
    <row r="241" spans="1:153" x14ac:dyDescent="0.2">
      <c r="A241" s="47">
        <v>45269</v>
      </c>
      <c r="B241" s="34" t="s">
        <v>0</v>
      </c>
      <c r="C241" s="34" t="s">
        <v>15</v>
      </c>
      <c r="D241" s="35">
        <v>0.68402777777777779</v>
      </c>
      <c r="E241" s="36" t="s">
        <v>2</v>
      </c>
      <c r="F241" s="36"/>
      <c r="G241" s="36" t="s">
        <v>207</v>
      </c>
      <c r="H241" s="36" t="s">
        <v>10</v>
      </c>
      <c r="I241" s="36" t="s">
        <v>23</v>
      </c>
      <c r="J241" s="36" t="s">
        <v>5</v>
      </c>
      <c r="K241" s="34">
        <v>14</v>
      </c>
      <c r="L241" s="36" t="s">
        <v>6</v>
      </c>
      <c r="M241" s="34">
        <v>2700</v>
      </c>
      <c r="N241" s="34">
        <v>80000</v>
      </c>
      <c r="EO241" s="45"/>
      <c r="EP241" s="37">
        <v>6.4</v>
      </c>
      <c r="EQ241" s="37">
        <v>11.1</v>
      </c>
      <c r="ER241" s="37">
        <v>8.9</v>
      </c>
      <c r="ES241" s="37">
        <v>13.2</v>
      </c>
      <c r="ET241" s="37">
        <v>28.2</v>
      </c>
      <c r="EU241" s="52">
        <v>54.2</v>
      </c>
    </row>
    <row r="242" spans="1:153" x14ac:dyDescent="0.2">
      <c r="A242" s="48">
        <v>45269</v>
      </c>
      <c r="B242" s="38" t="s">
        <v>0</v>
      </c>
      <c r="C242" s="38" t="s">
        <v>17</v>
      </c>
      <c r="D242" s="39">
        <v>0.70833333333333337</v>
      </c>
      <c r="E242" s="40" t="s">
        <v>2</v>
      </c>
      <c r="F242" s="40"/>
      <c r="G242" s="40" t="s">
        <v>208</v>
      </c>
      <c r="H242" s="40" t="s">
        <v>10</v>
      </c>
      <c r="I242" s="40" t="s">
        <v>23</v>
      </c>
      <c r="J242" s="40" t="s">
        <v>5</v>
      </c>
      <c r="K242" s="38">
        <v>14</v>
      </c>
      <c r="L242" s="40" t="s">
        <v>6</v>
      </c>
      <c r="M242" s="38">
        <v>2100</v>
      </c>
      <c r="N242" s="38">
        <v>59000</v>
      </c>
      <c r="EO242" s="45"/>
      <c r="EP242" s="41">
        <v>11.6</v>
      </c>
      <c r="EQ242" s="41">
        <v>87.6</v>
      </c>
      <c r="ER242" s="41">
        <v>96</v>
      </c>
      <c r="ES242" s="41">
        <v>97.6</v>
      </c>
      <c r="ET242" s="41">
        <v>117.6</v>
      </c>
      <c r="EU242" s="53">
        <v>136.6</v>
      </c>
    </row>
    <row r="243" spans="1:153" x14ac:dyDescent="0.2">
      <c r="A243" s="47">
        <v>45269</v>
      </c>
      <c r="B243" s="34" t="s">
        <v>0</v>
      </c>
      <c r="C243" s="34" t="s">
        <v>19</v>
      </c>
      <c r="D243" s="35">
        <v>0.73263888888888884</v>
      </c>
      <c r="E243" s="36" t="s">
        <v>2</v>
      </c>
      <c r="F243" s="36"/>
      <c r="G243" s="36" t="s">
        <v>209</v>
      </c>
      <c r="H243" s="36" t="s">
        <v>10</v>
      </c>
      <c r="I243" s="36"/>
      <c r="J243" s="36" t="s">
        <v>5</v>
      </c>
      <c r="K243" s="34">
        <v>11</v>
      </c>
      <c r="L243" s="36" t="s">
        <v>6</v>
      </c>
      <c r="M243" s="34">
        <v>2700</v>
      </c>
      <c r="N243" s="34">
        <v>120000</v>
      </c>
      <c r="EO243" s="45"/>
      <c r="EP243" s="37">
        <v>103.1</v>
      </c>
      <c r="EQ243" s="37">
        <v>17.100000000000001</v>
      </c>
      <c r="ER243" s="37">
        <v>116</v>
      </c>
      <c r="ES243" s="37">
        <v>118.1</v>
      </c>
      <c r="ET243" s="37">
        <v>142.1</v>
      </c>
      <c r="EU243" s="52">
        <v>170.1</v>
      </c>
    </row>
    <row r="244" spans="1:153" hidden="1" x14ac:dyDescent="0.2">
      <c r="A244" s="48">
        <v>45269</v>
      </c>
      <c r="B244" s="38" t="s">
        <v>0</v>
      </c>
      <c r="C244" s="38" t="s">
        <v>21</v>
      </c>
      <c r="D244" s="39">
        <v>0.75694444444444453</v>
      </c>
      <c r="E244" s="40" t="s">
        <v>2</v>
      </c>
      <c r="F244" s="40"/>
      <c r="G244" s="40" t="s">
        <v>210</v>
      </c>
      <c r="H244" s="40" t="s">
        <v>4</v>
      </c>
      <c r="I244" s="40"/>
      <c r="J244" s="40" t="s">
        <v>5</v>
      </c>
      <c r="K244" s="38">
        <v>13</v>
      </c>
      <c r="L244" s="40" t="s">
        <v>6</v>
      </c>
      <c r="M244" s="38">
        <v>2700</v>
      </c>
      <c r="N244" s="38">
        <v>40000</v>
      </c>
      <c r="EO244" s="45"/>
      <c r="EP244" s="41">
        <v>11.399999999999999</v>
      </c>
      <c r="EQ244" s="41">
        <v>23.6</v>
      </c>
      <c r="ER244" s="41">
        <v>17.8</v>
      </c>
      <c r="ES244" s="41">
        <v>26.4</v>
      </c>
      <c r="ET244" s="41">
        <v>36.4</v>
      </c>
      <c r="EU244" s="53">
        <v>53.4</v>
      </c>
    </row>
    <row r="245" spans="1:153" x14ac:dyDescent="0.2">
      <c r="A245" s="47">
        <v>45269</v>
      </c>
      <c r="B245" s="34" t="s">
        <v>0</v>
      </c>
      <c r="C245" s="34" t="s">
        <v>24</v>
      </c>
      <c r="D245" s="35">
        <v>0.78125</v>
      </c>
      <c r="E245" s="36" t="s">
        <v>2</v>
      </c>
      <c r="F245" s="36"/>
      <c r="G245" s="36" t="s">
        <v>211</v>
      </c>
      <c r="H245" s="36" t="s">
        <v>10</v>
      </c>
      <c r="I245" s="36"/>
      <c r="J245" s="36" t="s">
        <v>5</v>
      </c>
      <c r="K245" s="34">
        <v>13</v>
      </c>
      <c r="L245" s="36" t="s">
        <v>6</v>
      </c>
      <c r="M245" s="34">
        <v>2850</v>
      </c>
      <c r="N245" s="34">
        <v>41000</v>
      </c>
      <c r="EO245" s="45"/>
      <c r="EP245" s="37">
        <v>13.2</v>
      </c>
      <c r="EQ245" s="37">
        <v>6.4</v>
      </c>
      <c r="ER245" s="37">
        <v>15.2</v>
      </c>
      <c r="ES245" s="37">
        <v>17.399999999999999</v>
      </c>
      <c r="ET245" s="37">
        <v>26</v>
      </c>
      <c r="EU245" s="52">
        <v>35.799999999999997</v>
      </c>
    </row>
    <row r="249" spans="1:153" x14ac:dyDescent="0.2">
      <c r="A249" s="12" t="s">
        <v>212</v>
      </c>
      <c r="B249" s="12" t="s">
        <v>213</v>
      </c>
      <c r="C249" s="12" t="s">
        <v>214</v>
      </c>
      <c r="D249" s="13" t="s">
        <v>215</v>
      </c>
      <c r="E249" s="12" t="s">
        <v>216</v>
      </c>
      <c r="F249" s="12"/>
      <c r="G249" s="12" t="s">
        <v>217</v>
      </c>
      <c r="H249" s="12" t="s">
        <v>218</v>
      </c>
      <c r="I249" s="12" t="s">
        <v>219</v>
      </c>
      <c r="J249" s="12" t="s">
        <v>220</v>
      </c>
      <c r="K249" s="12" t="s">
        <v>221</v>
      </c>
      <c r="L249" s="12" t="s">
        <v>222</v>
      </c>
      <c r="M249" s="12" t="s">
        <v>223</v>
      </c>
      <c r="N249" s="12" t="s">
        <v>224</v>
      </c>
      <c r="EP249" s="11">
        <f>AVERAGE(EP253:EP287)</f>
        <v>23.459999999999997</v>
      </c>
      <c r="EQ249" s="11">
        <f t="shared" ref="EQ249:EU249" si="2">AVERAGE(EQ253:EQ287)</f>
        <v>32.385714285714286</v>
      </c>
      <c r="ER249" s="11">
        <f t="shared" si="2"/>
        <v>33.354285714285716</v>
      </c>
      <c r="ES249" s="11">
        <f t="shared" si="2"/>
        <v>44.600000000000016</v>
      </c>
      <c r="ET249" s="11">
        <f t="shared" si="2"/>
        <v>68.92</v>
      </c>
      <c r="EU249" s="11">
        <f t="shared" si="2"/>
        <v>93.140000000000015</v>
      </c>
    </row>
    <row r="250" spans="1:153" x14ac:dyDescent="0.2">
      <c r="A250" s="46" t="s">
        <v>225</v>
      </c>
      <c r="B250" s="42" t="s">
        <v>226</v>
      </c>
      <c r="C250" s="42" t="s">
        <v>227</v>
      </c>
      <c r="D250" s="43" t="s">
        <v>228</v>
      </c>
      <c r="E250" s="54" t="s">
        <v>229</v>
      </c>
      <c r="F250" s="44" t="s">
        <v>230</v>
      </c>
      <c r="G250" s="44" t="s">
        <v>231</v>
      </c>
      <c r="H250" s="44" t="s">
        <v>232</v>
      </c>
      <c r="I250" s="44" t="s">
        <v>233</v>
      </c>
      <c r="J250" s="44" t="s">
        <v>234</v>
      </c>
      <c r="K250" s="57" t="s">
        <v>235</v>
      </c>
      <c r="L250" s="44" t="s">
        <v>236</v>
      </c>
      <c r="M250" s="42" t="s">
        <v>237</v>
      </c>
      <c r="N250" s="42" t="s">
        <v>238</v>
      </c>
      <c r="O250" s="3" t="s">
        <v>239</v>
      </c>
      <c r="P250" t="s">
        <v>240</v>
      </c>
      <c r="Q250" t="s">
        <v>241</v>
      </c>
      <c r="R250" t="s">
        <v>242</v>
      </c>
      <c r="S250" t="s">
        <v>243</v>
      </c>
      <c r="T250" t="s">
        <v>244</v>
      </c>
      <c r="U250" t="s">
        <v>245</v>
      </c>
      <c r="V250" t="s">
        <v>246</v>
      </c>
      <c r="W250" t="s">
        <v>247</v>
      </c>
      <c r="X250" t="s">
        <v>248</v>
      </c>
      <c r="Y250" t="s">
        <v>249</v>
      </c>
      <c r="Z250" t="s">
        <v>250</v>
      </c>
      <c r="AA250" t="s">
        <v>251</v>
      </c>
      <c r="AB250" t="s">
        <v>252</v>
      </c>
      <c r="AC250" t="s">
        <v>253</v>
      </c>
      <c r="AD250" t="s">
        <v>254</v>
      </c>
      <c r="AE250" t="s">
        <v>255</v>
      </c>
      <c r="AF250" t="s">
        <v>256</v>
      </c>
      <c r="AG250" t="s">
        <v>257</v>
      </c>
      <c r="AH250" t="s">
        <v>258</v>
      </c>
      <c r="AI250" t="s">
        <v>259</v>
      </c>
      <c r="AJ250" t="s">
        <v>260</v>
      </c>
      <c r="AK250" t="s">
        <v>261</v>
      </c>
      <c r="AL250" t="s">
        <v>262</v>
      </c>
      <c r="AM250" t="s">
        <v>263</v>
      </c>
      <c r="AN250" t="s">
        <v>264</v>
      </c>
      <c r="AO250" t="s">
        <v>265</v>
      </c>
      <c r="AP250" t="s">
        <v>266</v>
      </c>
      <c r="AQ250" t="s">
        <v>267</v>
      </c>
      <c r="AR250" t="s">
        <v>268</v>
      </c>
      <c r="AS250" t="s">
        <v>269</v>
      </c>
      <c r="AT250" t="s">
        <v>270</v>
      </c>
      <c r="AU250" t="s">
        <v>271</v>
      </c>
      <c r="AV250" t="s">
        <v>272</v>
      </c>
      <c r="AW250" t="s">
        <v>273</v>
      </c>
      <c r="AX250" t="s">
        <v>274</v>
      </c>
      <c r="AY250" t="s">
        <v>275</v>
      </c>
      <c r="AZ250" t="s">
        <v>276</v>
      </c>
      <c r="BA250" t="s">
        <v>277</v>
      </c>
      <c r="BB250" t="s">
        <v>278</v>
      </c>
      <c r="BC250" t="s">
        <v>279</v>
      </c>
      <c r="BD250" t="s">
        <v>280</v>
      </c>
      <c r="BE250" t="s">
        <v>281</v>
      </c>
      <c r="BF250" t="s">
        <v>282</v>
      </c>
      <c r="BG250" t="s">
        <v>283</v>
      </c>
      <c r="BH250" t="s">
        <v>284</v>
      </c>
      <c r="BI250" t="s">
        <v>285</v>
      </c>
      <c r="BJ250" t="s">
        <v>286</v>
      </c>
      <c r="BK250" t="s">
        <v>287</v>
      </c>
      <c r="BL250" t="s">
        <v>288</v>
      </c>
      <c r="BM250" t="s">
        <v>289</v>
      </c>
      <c r="BN250" t="s">
        <v>290</v>
      </c>
      <c r="BO250" t="s">
        <v>291</v>
      </c>
      <c r="BP250" t="s">
        <v>292</v>
      </c>
      <c r="BQ250" t="s">
        <v>293</v>
      </c>
      <c r="BR250" t="s">
        <v>294</v>
      </c>
      <c r="BS250" t="s">
        <v>295</v>
      </c>
      <c r="BT250" t="s">
        <v>296</v>
      </c>
      <c r="BU250" t="s">
        <v>297</v>
      </c>
      <c r="BV250" t="s">
        <v>298</v>
      </c>
      <c r="BW250" t="s">
        <v>299</v>
      </c>
      <c r="BX250" t="s">
        <v>300</v>
      </c>
      <c r="BY250" t="s">
        <v>301</v>
      </c>
      <c r="BZ250" t="s">
        <v>302</v>
      </c>
      <c r="CA250" t="s">
        <v>303</v>
      </c>
      <c r="CB250" t="s">
        <v>304</v>
      </c>
      <c r="CC250" t="s">
        <v>305</v>
      </c>
      <c r="CD250" t="s">
        <v>306</v>
      </c>
      <c r="CE250" t="s">
        <v>307</v>
      </c>
      <c r="CF250" t="s">
        <v>308</v>
      </c>
      <c r="CG250" t="s">
        <v>309</v>
      </c>
      <c r="CH250" t="s">
        <v>310</v>
      </c>
      <c r="CI250" t="s">
        <v>311</v>
      </c>
      <c r="CJ250" t="s">
        <v>312</v>
      </c>
      <c r="CK250" t="s">
        <v>313</v>
      </c>
      <c r="CL250" t="s">
        <v>314</v>
      </c>
      <c r="CM250" t="s">
        <v>315</v>
      </c>
      <c r="CN250" t="s">
        <v>316</v>
      </c>
      <c r="CO250" t="s">
        <v>317</v>
      </c>
      <c r="CP250" t="s">
        <v>318</v>
      </c>
      <c r="CQ250" t="s">
        <v>319</v>
      </c>
      <c r="CR250" t="s">
        <v>320</v>
      </c>
      <c r="CS250" t="s">
        <v>321</v>
      </c>
      <c r="CT250" t="s">
        <v>322</v>
      </c>
      <c r="CU250" t="s">
        <v>323</v>
      </c>
      <c r="CV250" t="s">
        <v>324</v>
      </c>
      <c r="CW250" t="s">
        <v>325</v>
      </c>
      <c r="CX250" t="s">
        <v>326</v>
      </c>
      <c r="CY250" t="s">
        <v>327</v>
      </c>
      <c r="CZ250" t="s">
        <v>328</v>
      </c>
      <c r="DA250" t="s">
        <v>329</v>
      </c>
      <c r="DB250" t="s">
        <v>330</v>
      </c>
      <c r="DC250" t="s">
        <v>331</v>
      </c>
      <c r="DD250" t="s">
        <v>332</v>
      </c>
      <c r="DE250" t="s">
        <v>333</v>
      </c>
      <c r="DF250" t="s">
        <v>334</v>
      </c>
      <c r="DG250" t="s">
        <v>335</v>
      </c>
      <c r="DH250" t="s">
        <v>336</v>
      </c>
      <c r="DI250" t="s">
        <v>337</v>
      </c>
      <c r="DJ250" t="s">
        <v>338</v>
      </c>
      <c r="DK250" t="s">
        <v>339</v>
      </c>
      <c r="DL250" t="s">
        <v>340</v>
      </c>
      <c r="DM250" t="s">
        <v>341</v>
      </c>
      <c r="DN250" t="s">
        <v>342</v>
      </c>
      <c r="DO250" t="s">
        <v>343</v>
      </c>
      <c r="DP250" t="s">
        <v>344</v>
      </c>
      <c r="DQ250" t="s">
        <v>345</v>
      </c>
      <c r="DR250" t="s">
        <v>346</v>
      </c>
      <c r="DS250" t="s">
        <v>347</v>
      </c>
      <c r="DT250" t="s">
        <v>348</v>
      </c>
      <c r="DU250" t="s">
        <v>349</v>
      </c>
      <c r="DV250" t="s">
        <v>350</v>
      </c>
      <c r="DW250" t="s">
        <v>351</v>
      </c>
      <c r="DX250" t="s">
        <v>352</v>
      </c>
      <c r="DY250" t="s">
        <v>353</v>
      </c>
      <c r="DZ250" t="s">
        <v>354</v>
      </c>
      <c r="EA250" t="s">
        <v>355</v>
      </c>
      <c r="EB250" t="s">
        <v>356</v>
      </c>
      <c r="EC250" t="s">
        <v>357</v>
      </c>
      <c r="ED250" t="s">
        <v>358</v>
      </c>
      <c r="EE250" t="s">
        <v>359</v>
      </c>
      <c r="EF250" t="s">
        <v>360</v>
      </c>
      <c r="EG250" t="s">
        <v>361</v>
      </c>
      <c r="EH250" t="s">
        <v>362</v>
      </c>
      <c r="EI250" t="s">
        <v>363</v>
      </c>
      <c r="EJ250" t="s">
        <v>364</v>
      </c>
      <c r="EK250" t="s">
        <v>365</v>
      </c>
      <c r="EL250" t="s">
        <v>366</v>
      </c>
      <c r="EM250" t="s">
        <v>367</v>
      </c>
      <c r="EN250" t="s">
        <v>368</v>
      </c>
      <c r="EO250" s="45" t="s">
        <v>369</v>
      </c>
      <c r="EP250" s="50" t="s">
        <v>370</v>
      </c>
      <c r="EQ250" s="50" t="s">
        <v>371</v>
      </c>
      <c r="ER250" s="50" t="s">
        <v>372</v>
      </c>
      <c r="ES250" s="50" t="s">
        <v>373</v>
      </c>
      <c r="ET250" s="50" t="s">
        <v>374</v>
      </c>
      <c r="EU250" s="51" t="s">
        <v>375</v>
      </c>
      <c r="EW250" s="56" t="s">
        <v>214</v>
      </c>
    </row>
    <row r="251" spans="1:153" hidden="1" x14ac:dyDescent="0.2">
      <c r="A251" s="47">
        <v>45263</v>
      </c>
      <c r="B251" s="34" t="s">
        <v>0</v>
      </c>
      <c r="C251" s="34" t="s">
        <v>1</v>
      </c>
      <c r="D251" s="35">
        <v>0.55763888888888891</v>
      </c>
      <c r="E251" s="36" t="s">
        <v>2</v>
      </c>
      <c r="F251" s="36"/>
      <c r="G251" s="36" t="s">
        <v>3</v>
      </c>
      <c r="H251" s="36" t="s">
        <v>4</v>
      </c>
      <c r="I251" s="36"/>
      <c r="J251" s="36" t="s">
        <v>5</v>
      </c>
      <c r="K251" s="34">
        <v>11</v>
      </c>
      <c r="L251" s="36" t="s">
        <v>6</v>
      </c>
      <c r="M251" s="34">
        <v>2175</v>
      </c>
      <c r="N251" s="34">
        <v>120000</v>
      </c>
      <c r="EO251" s="45"/>
      <c r="EP251" s="37">
        <v>8</v>
      </c>
      <c r="EQ251" s="37">
        <v>6.8</v>
      </c>
      <c r="ER251" s="37">
        <v>8.1999999999999993</v>
      </c>
      <c r="ES251" s="37">
        <v>11.5</v>
      </c>
      <c r="ET251" s="37">
        <v>36.5</v>
      </c>
      <c r="EU251" s="52">
        <v>49.5</v>
      </c>
    </row>
    <row r="252" spans="1:153" hidden="1" x14ac:dyDescent="0.2">
      <c r="A252" s="48">
        <v>45263</v>
      </c>
      <c r="B252" s="38" t="s">
        <v>0</v>
      </c>
      <c r="C252" s="38" t="s">
        <v>8</v>
      </c>
      <c r="D252" s="39">
        <v>0.58194444444444449</v>
      </c>
      <c r="E252" s="40" t="s">
        <v>2</v>
      </c>
      <c r="F252" s="40"/>
      <c r="G252" s="40" t="s">
        <v>9</v>
      </c>
      <c r="H252" s="40" t="s">
        <v>10</v>
      </c>
      <c r="I252" s="40"/>
      <c r="J252" s="40" t="s">
        <v>5</v>
      </c>
      <c r="K252" s="38">
        <v>14</v>
      </c>
      <c r="L252" s="40" t="s">
        <v>6</v>
      </c>
      <c r="M252" s="38">
        <v>2850</v>
      </c>
      <c r="N252" s="38">
        <v>17000</v>
      </c>
      <c r="EO252" s="45"/>
      <c r="EP252" s="41">
        <v>28.3</v>
      </c>
      <c r="EQ252" s="41">
        <v>47</v>
      </c>
      <c r="ER252" s="41">
        <v>29.3</v>
      </c>
      <c r="ES252" s="41">
        <v>52.3</v>
      </c>
      <c r="ET252" s="41">
        <v>61.099999999999994</v>
      </c>
      <c r="EU252" s="53">
        <v>111.1</v>
      </c>
    </row>
    <row r="253" spans="1:153" x14ac:dyDescent="0.2">
      <c r="A253" s="47">
        <v>45263</v>
      </c>
      <c r="B253" s="34" t="s">
        <v>0</v>
      </c>
      <c r="C253" s="34" t="s">
        <v>11</v>
      </c>
      <c r="D253" s="35">
        <v>0.60625000000000007</v>
      </c>
      <c r="E253" s="36" t="s">
        <v>2</v>
      </c>
      <c r="F253" s="36"/>
      <c r="G253" s="36" t="s">
        <v>12</v>
      </c>
      <c r="H253" s="36" t="s">
        <v>10</v>
      </c>
      <c r="I253" s="36"/>
      <c r="J253" s="36" t="s">
        <v>5</v>
      </c>
      <c r="K253" s="34">
        <v>12</v>
      </c>
      <c r="L253" s="36" t="s">
        <v>6</v>
      </c>
      <c r="M253" s="34">
        <v>2850</v>
      </c>
      <c r="N253" s="34">
        <v>70000</v>
      </c>
      <c r="EO253" s="45"/>
      <c r="EP253" s="37">
        <v>27.1</v>
      </c>
      <c r="EQ253" s="37">
        <v>37</v>
      </c>
      <c r="ER253" s="37">
        <v>28.1</v>
      </c>
      <c r="ES253" s="37">
        <v>46.1</v>
      </c>
      <c r="ET253" s="37">
        <v>49.2</v>
      </c>
      <c r="EU253" s="52">
        <v>62.2</v>
      </c>
      <c r="EW253" t="s">
        <v>385</v>
      </c>
    </row>
    <row r="254" spans="1:153" hidden="1" x14ac:dyDescent="0.2">
      <c r="A254" s="48">
        <v>45263</v>
      </c>
      <c r="B254" s="38" t="s">
        <v>0</v>
      </c>
      <c r="C254" s="38" t="s">
        <v>13</v>
      </c>
      <c r="D254" s="39">
        <v>0.63541666666666663</v>
      </c>
      <c r="E254" s="40" t="s">
        <v>2</v>
      </c>
      <c r="F254" s="40"/>
      <c r="G254" s="40" t="s">
        <v>14</v>
      </c>
      <c r="H254" s="40" t="s">
        <v>10</v>
      </c>
      <c r="I254" s="40"/>
      <c r="J254" s="40" t="s">
        <v>5</v>
      </c>
      <c r="K254" s="38">
        <v>13</v>
      </c>
      <c r="L254" s="40" t="s">
        <v>6</v>
      </c>
      <c r="M254" s="38">
        <v>2850</v>
      </c>
      <c r="N254" s="38">
        <v>150000</v>
      </c>
      <c r="EO254" s="45"/>
      <c r="EP254" s="41">
        <v>20.9</v>
      </c>
      <c r="EQ254" s="41">
        <v>12.600000000000001</v>
      </c>
      <c r="ER254" s="41">
        <v>19.7</v>
      </c>
      <c r="ES254" s="41">
        <v>26.599999999999998</v>
      </c>
      <c r="ET254" s="41">
        <v>34.299999999999997</v>
      </c>
      <c r="EU254" s="53">
        <v>117.3</v>
      </c>
    </row>
    <row r="255" spans="1:153" x14ac:dyDescent="0.2">
      <c r="A255" s="47">
        <v>45263</v>
      </c>
      <c r="B255" s="34" t="s">
        <v>0</v>
      </c>
      <c r="C255" s="34" t="s">
        <v>15</v>
      </c>
      <c r="D255" s="35">
        <v>0.65972222222222221</v>
      </c>
      <c r="E255" s="36" t="s">
        <v>2</v>
      </c>
      <c r="F255" s="36"/>
      <c r="G255" s="36" t="s">
        <v>16</v>
      </c>
      <c r="H255" s="36" t="s">
        <v>4</v>
      </c>
      <c r="I255" s="36"/>
      <c r="J255" s="36" t="s">
        <v>5</v>
      </c>
      <c r="K255" s="34">
        <v>12</v>
      </c>
      <c r="L255" s="36" t="s">
        <v>6</v>
      </c>
      <c r="M255" s="34">
        <v>2700</v>
      </c>
      <c r="N255" s="34">
        <v>68000</v>
      </c>
      <c r="EO255" s="45"/>
      <c r="EP255" s="37">
        <v>24.8</v>
      </c>
      <c r="EQ255" s="37">
        <v>12.3</v>
      </c>
      <c r="ER255" s="37">
        <v>19.5</v>
      </c>
      <c r="ES255" s="37">
        <v>28.3</v>
      </c>
      <c r="ET255" s="37">
        <v>31.900000000000002</v>
      </c>
      <c r="EU255" s="52">
        <v>47.900000000000006</v>
      </c>
    </row>
    <row r="256" spans="1:153" hidden="1" x14ac:dyDescent="0.2">
      <c r="A256" s="48">
        <v>45263</v>
      </c>
      <c r="B256" s="38" t="s">
        <v>0</v>
      </c>
      <c r="C256" s="38" t="s">
        <v>17</v>
      </c>
      <c r="D256" s="39">
        <v>0.68402777777777779</v>
      </c>
      <c r="E256" s="40" t="s">
        <v>2</v>
      </c>
      <c r="F256" s="40"/>
      <c r="G256" s="40" t="s">
        <v>18</v>
      </c>
      <c r="H256" s="40" t="s">
        <v>10</v>
      </c>
      <c r="I256" s="40"/>
      <c r="J256" s="40" t="s">
        <v>5</v>
      </c>
      <c r="K256" s="38">
        <v>16</v>
      </c>
      <c r="L256" s="40" t="s">
        <v>6</v>
      </c>
      <c r="M256" s="38">
        <v>2850</v>
      </c>
      <c r="N256" s="38">
        <v>80000</v>
      </c>
      <c r="EO256" s="45"/>
      <c r="EP256" s="41">
        <v>16</v>
      </c>
      <c r="EQ256" s="41">
        <v>12.3</v>
      </c>
      <c r="ER256" s="41">
        <v>16.3</v>
      </c>
      <c r="ES256" s="41">
        <v>22.3</v>
      </c>
      <c r="ET256" s="41">
        <v>26.700000000000003</v>
      </c>
      <c r="EU256" s="53">
        <v>46.7</v>
      </c>
    </row>
    <row r="257" spans="1:153" hidden="1" x14ac:dyDescent="0.2">
      <c r="A257" s="47">
        <v>45263</v>
      </c>
      <c r="B257" s="34" t="s">
        <v>0</v>
      </c>
      <c r="C257" s="34" t="s">
        <v>19</v>
      </c>
      <c r="D257" s="35">
        <v>0.70833333333333337</v>
      </c>
      <c r="E257" s="36" t="s">
        <v>2</v>
      </c>
      <c r="F257" s="36"/>
      <c r="G257" s="36" t="s">
        <v>20</v>
      </c>
      <c r="H257" s="36" t="s">
        <v>10</v>
      </c>
      <c r="I257" s="36"/>
      <c r="J257" s="36" t="s">
        <v>5</v>
      </c>
      <c r="K257" s="34">
        <v>10</v>
      </c>
      <c r="L257" s="36" t="s">
        <v>6</v>
      </c>
      <c r="M257" s="34">
        <v>2850</v>
      </c>
      <c r="N257" s="34">
        <v>80000</v>
      </c>
      <c r="EO257" s="45"/>
      <c r="EP257" s="37">
        <v>11.3</v>
      </c>
      <c r="EQ257" s="37">
        <v>16.5</v>
      </c>
      <c r="ER257" s="37">
        <v>16.8</v>
      </c>
      <c r="ES257" s="37">
        <v>22.3</v>
      </c>
      <c r="ET257" s="37">
        <v>36.299999999999997</v>
      </c>
      <c r="EU257" s="52">
        <v>40.5</v>
      </c>
    </row>
    <row r="258" spans="1:153" hidden="1" x14ac:dyDescent="0.2">
      <c r="A258" s="48">
        <v>45263</v>
      </c>
      <c r="B258" s="38" t="s">
        <v>0</v>
      </c>
      <c r="C258" s="38" t="s">
        <v>21</v>
      </c>
      <c r="D258" s="39">
        <v>0.73263888888888884</v>
      </c>
      <c r="E258" s="40" t="s">
        <v>2</v>
      </c>
      <c r="F258" s="40"/>
      <c r="G258" s="40" t="s">
        <v>22</v>
      </c>
      <c r="H258" s="40" t="s">
        <v>10</v>
      </c>
      <c r="I258" s="40" t="s">
        <v>23</v>
      </c>
      <c r="J258" s="40" t="s">
        <v>5</v>
      </c>
      <c r="K258" s="38">
        <v>15</v>
      </c>
      <c r="L258" s="40" t="s">
        <v>6</v>
      </c>
      <c r="M258" s="38">
        <v>2850</v>
      </c>
      <c r="N258" s="38">
        <v>59000</v>
      </c>
      <c r="EO258" s="45"/>
      <c r="EP258" s="41">
        <v>19.2</v>
      </c>
      <c r="EQ258" s="41">
        <v>22.2</v>
      </c>
      <c r="ER258" s="41">
        <v>31</v>
      </c>
      <c r="ES258" s="41">
        <v>36.200000000000003</v>
      </c>
      <c r="ET258" s="41">
        <v>49.2</v>
      </c>
      <c r="EU258" s="53">
        <v>75.2</v>
      </c>
    </row>
    <row r="259" spans="1:153" hidden="1" x14ac:dyDescent="0.2">
      <c r="A259" s="47">
        <v>45263</v>
      </c>
      <c r="B259" s="34" t="s">
        <v>0</v>
      </c>
      <c r="C259" s="34" t="s">
        <v>24</v>
      </c>
      <c r="D259" s="35">
        <v>0.75694444444444453</v>
      </c>
      <c r="E259" s="36" t="s">
        <v>2</v>
      </c>
      <c r="F259" s="36"/>
      <c r="G259" s="36" t="s">
        <v>25</v>
      </c>
      <c r="H259" s="36" t="s">
        <v>10</v>
      </c>
      <c r="I259" s="36"/>
      <c r="J259" s="36" t="s">
        <v>5</v>
      </c>
      <c r="K259" s="34">
        <v>13</v>
      </c>
      <c r="L259" s="36" t="s">
        <v>6</v>
      </c>
      <c r="M259" s="34">
        <v>2700</v>
      </c>
      <c r="N259" s="34">
        <v>41000</v>
      </c>
      <c r="EO259" s="45"/>
      <c r="EP259" s="37">
        <v>30.8</v>
      </c>
      <c r="EQ259" s="37">
        <v>17.8</v>
      </c>
      <c r="ER259" s="37">
        <v>39</v>
      </c>
      <c r="ES259" s="37">
        <v>43.8</v>
      </c>
      <c r="ET259" s="37">
        <v>54.8</v>
      </c>
      <c r="EU259" s="52">
        <v>62.9</v>
      </c>
    </row>
    <row r="260" spans="1:153" hidden="1" x14ac:dyDescent="0.2">
      <c r="A260" s="48">
        <v>45264</v>
      </c>
      <c r="B260" s="38" t="s">
        <v>0</v>
      </c>
      <c r="C260" s="38" t="s">
        <v>1</v>
      </c>
      <c r="D260" s="39">
        <v>0.57638888888888895</v>
      </c>
      <c r="E260" s="40" t="s">
        <v>2</v>
      </c>
      <c r="F260" s="40"/>
      <c r="G260" s="40" t="s">
        <v>67</v>
      </c>
      <c r="H260" s="40" t="s">
        <v>10</v>
      </c>
      <c r="I260" s="40"/>
      <c r="J260" s="40" t="s">
        <v>5</v>
      </c>
      <c r="K260" s="38">
        <v>16</v>
      </c>
      <c r="L260" s="40" t="s">
        <v>6</v>
      </c>
      <c r="M260" s="38">
        <v>2100</v>
      </c>
      <c r="N260" s="38">
        <v>56000</v>
      </c>
      <c r="EO260" s="45"/>
      <c r="EP260" s="41">
        <v>15.5</v>
      </c>
      <c r="EQ260" s="41">
        <v>46.7</v>
      </c>
      <c r="ER260" s="41">
        <v>48.8</v>
      </c>
      <c r="ES260" s="41">
        <v>55.5</v>
      </c>
      <c r="ET260" s="41">
        <v>69.5</v>
      </c>
      <c r="EU260" s="53">
        <v>120.5</v>
      </c>
    </row>
    <row r="261" spans="1:153" hidden="1" x14ac:dyDescent="0.2">
      <c r="A261" s="47">
        <v>45264</v>
      </c>
      <c r="B261" s="34" t="s">
        <v>0</v>
      </c>
      <c r="C261" s="34" t="s">
        <v>8</v>
      </c>
      <c r="D261" s="35">
        <v>0.60069444444444442</v>
      </c>
      <c r="E261" s="36" t="s">
        <v>2</v>
      </c>
      <c r="F261" s="36"/>
      <c r="G261" s="36" t="s">
        <v>68</v>
      </c>
      <c r="H261" s="36" t="s">
        <v>10</v>
      </c>
      <c r="I261" s="36"/>
      <c r="J261" s="36" t="s">
        <v>5</v>
      </c>
      <c r="K261" s="34">
        <v>14</v>
      </c>
      <c r="L261" s="36" t="s">
        <v>6</v>
      </c>
      <c r="M261" s="34">
        <v>2100</v>
      </c>
      <c r="N261" s="34">
        <v>35000</v>
      </c>
      <c r="EO261" s="45"/>
      <c r="EP261" s="37">
        <v>12.899999999999999</v>
      </c>
      <c r="EQ261" s="37">
        <v>14.7</v>
      </c>
      <c r="ER261" s="37">
        <v>18.2</v>
      </c>
      <c r="ES261" s="37">
        <v>22.9</v>
      </c>
      <c r="ET261" s="37">
        <v>41.9</v>
      </c>
      <c r="EU261" s="52">
        <v>49.3</v>
      </c>
    </row>
    <row r="262" spans="1:153" x14ac:dyDescent="0.2">
      <c r="A262" s="48">
        <v>45264</v>
      </c>
      <c r="B262" s="38" t="s">
        <v>0</v>
      </c>
      <c r="C262" s="38" t="s">
        <v>11</v>
      </c>
      <c r="D262" s="39">
        <v>0.625</v>
      </c>
      <c r="E262" s="40" t="s">
        <v>2</v>
      </c>
      <c r="F262" s="40"/>
      <c r="G262" s="40" t="s">
        <v>69</v>
      </c>
      <c r="H262" s="40" t="s">
        <v>4</v>
      </c>
      <c r="I262" s="40"/>
      <c r="J262" s="40" t="s">
        <v>5</v>
      </c>
      <c r="K262" s="38">
        <v>12</v>
      </c>
      <c r="L262" s="40" t="s">
        <v>6</v>
      </c>
      <c r="M262" s="38">
        <v>2200</v>
      </c>
      <c r="N262" s="38">
        <v>35000</v>
      </c>
      <c r="EO262" s="45"/>
      <c r="EP262" s="41">
        <v>20</v>
      </c>
      <c r="EQ262" s="41">
        <v>61</v>
      </c>
      <c r="ER262" s="41">
        <v>71</v>
      </c>
      <c r="ES262" s="41">
        <v>76</v>
      </c>
      <c r="ET262" s="41">
        <v>116</v>
      </c>
      <c r="EU262" s="53">
        <v>120.1</v>
      </c>
      <c r="EW262" s="33" t="s">
        <v>381</v>
      </c>
    </row>
    <row r="263" spans="1:153" hidden="1" x14ac:dyDescent="0.2">
      <c r="A263" s="47">
        <v>45264</v>
      </c>
      <c r="B263" s="34" t="s">
        <v>0</v>
      </c>
      <c r="C263" s="34" t="s">
        <v>13</v>
      </c>
      <c r="D263" s="35">
        <v>0.64930555555555558</v>
      </c>
      <c r="E263" s="36" t="s">
        <v>2</v>
      </c>
      <c r="F263" s="36"/>
      <c r="G263" s="36" t="s">
        <v>70</v>
      </c>
      <c r="H263" s="36" t="s">
        <v>4</v>
      </c>
      <c r="I263" s="36"/>
      <c r="J263" s="36" t="s">
        <v>5</v>
      </c>
      <c r="K263" s="34">
        <v>14</v>
      </c>
      <c r="L263" s="36" t="s">
        <v>6</v>
      </c>
      <c r="M263" s="34">
        <v>2200</v>
      </c>
      <c r="N263" s="34">
        <v>35000</v>
      </c>
      <c r="EO263" s="45"/>
      <c r="EP263" s="37">
        <v>39.200000000000003</v>
      </c>
      <c r="EQ263" s="37">
        <v>39.6</v>
      </c>
      <c r="ER263" s="37">
        <v>6.8000000000000007</v>
      </c>
      <c r="ES263" s="37">
        <v>42.800000000000004</v>
      </c>
      <c r="ET263" s="37">
        <v>70.800000000000011</v>
      </c>
      <c r="EU263" s="52">
        <v>115.80000000000001</v>
      </c>
    </row>
    <row r="264" spans="1:153" hidden="1" x14ac:dyDescent="0.2">
      <c r="A264" s="48">
        <v>45264</v>
      </c>
      <c r="B264" s="38" t="s">
        <v>0</v>
      </c>
      <c r="C264" s="38" t="s">
        <v>15</v>
      </c>
      <c r="D264" s="39">
        <v>0.67361111111111116</v>
      </c>
      <c r="E264" s="40" t="s">
        <v>2</v>
      </c>
      <c r="F264" s="40"/>
      <c r="G264" s="40" t="s">
        <v>71</v>
      </c>
      <c r="H264" s="40" t="s">
        <v>10</v>
      </c>
      <c r="I264" s="40"/>
      <c r="J264" s="40" t="s">
        <v>5</v>
      </c>
      <c r="K264" s="38">
        <v>15</v>
      </c>
      <c r="L264" s="40" t="s">
        <v>6</v>
      </c>
      <c r="M264" s="38">
        <v>2700</v>
      </c>
      <c r="N264" s="38">
        <v>52000</v>
      </c>
      <c r="EO264" s="45"/>
      <c r="EP264" s="41">
        <v>92.2</v>
      </c>
      <c r="EQ264" s="41">
        <v>56.2</v>
      </c>
      <c r="ER264" s="41">
        <v>140</v>
      </c>
      <c r="ES264" s="41">
        <v>144.19999999999999</v>
      </c>
      <c r="ET264" s="41">
        <v>152.1</v>
      </c>
      <c r="EU264" s="53">
        <v>162.1</v>
      </c>
    </row>
    <row r="265" spans="1:153" hidden="1" x14ac:dyDescent="0.2">
      <c r="A265" s="47">
        <v>45264</v>
      </c>
      <c r="B265" s="34" t="s">
        <v>0</v>
      </c>
      <c r="C265" s="34" t="s">
        <v>17</v>
      </c>
      <c r="D265" s="35">
        <v>0.69791666666666663</v>
      </c>
      <c r="E265" s="36" t="s">
        <v>2</v>
      </c>
      <c r="F265" s="36"/>
      <c r="G265" s="36" t="s">
        <v>72</v>
      </c>
      <c r="H265" s="36" t="s">
        <v>10</v>
      </c>
      <c r="I265" s="36"/>
      <c r="J265" s="36" t="s">
        <v>5</v>
      </c>
      <c r="K265" s="34">
        <v>13</v>
      </c>
      <c r="L265" s="36" t="s">
        <v>6</v>
      </c>
      <c r="M265" s="34">
        <v>2700</v>
      </c>
      <c r="N265" s="34">
        <v>53000</v>
      </c>
      <c r="EO265" s="45"/>
      <c r="EP265" s="37">
        <v>13.700000000000001</v>
      </c>
      <c r="EQ265" s="37">
        <v>23.4</v>
      </c>
      <c r="ER265" s="37">
        <v>28.3</v>
      </c>
      <c r="ES265" s="37">
        <v>32.700000000000003</v>
      </c>
      <c r="ET265" s="37">
        <v>66.7</v>
      </c>
      <c r="EU265" s="52">
        <v>69.8</v>
      </c>
    </row>
    <row r="266" spans="1:153" hidden="1" x14ac:dyDescent="0.2">
      <c r="A266" s="48">
        <v>45264</v>
      </c>
      <c r="B266" s="38" t="s">
        <v>0</v>
      </c>
      <c r="C266" s="38" t="s">
        <v>19</v>
      </c>
      <c r="D266" s="39">
        <v>0.72222222222222221</v>
      </c>
      <c r="E266" s="40" t="s">
        <v>2</v>
      </c>
      <c r="F266" s="40"/>
      <c r="G266" s="40" t="s">
        <v>73</v>
      </c>
      <c r="H266" s="40" t="s">
        <v>4</v>
      </c>
      <c r="I266" s="40"/>
      <c r="J266" s="40" t="s">
        <v>5</v>
      </c>
      <c r="K266" s="38">
        <v>14</v>
      </c>
      <c r="L266" s="40" t="s">
        <v>6</v>
      </c>
      <c r="M266" s="38">
        <v>2700</v>
      </c>
      <c r="N266" s="38">
        <v>46000</v>
      </c>
      <c r="EO266" s="45"/>
      <c r="EP266" s="41">
        <v>17.2</v>
      </c>
      <c r="EQ266" s="41">
        <v>16.2</v>
      </c>
      <c r="ER266" s="41">
        <v>23</v>
      </c>
      <c r="ES266" s="41">
        <v>28.2</v>
      </c>
      <c r="ET266" s="41">
        <v>37.5</v>
      </c>
      <c r="EU266" s="53">
        <v>74.5</v>
      </c>
    </row>
    <row r="267" spans="1:153" hidden="1" x14ac:dyDescent="0.2">
      <c r="A267" s="47">
        <v>45264</v>
      </c>
      <c r="B267" s="34" t="s">
        <v>0</v>
      </c>
      <c r="C267" s="34" t="s">
        <v>21</v>
      </c>
      <c r="D267" s="35">
        <v>0.74652777777777779</v>
      </c>
      <c r="E267" s="36" t="s">
        <v>2</v>
      </c>
      <c r="F267" s="36"/>
      <c r="G267" s="36" t="s">
        <v>74</v>
      </c>
      <c r="H267" s="36" t="s">
        <v>10</v>
      </c>
      <c r="I267" s="36" t="s">
        <v>23</v>
      </c>
      <c r="J267" s="36" t="s">
        <v>5</v>
      </c>
      <c r="K267" s="34">
        <v>14</v>
      </c>
      <c r="L267" s="36" t="s">
        <v>6</v>
      </c>
      <c r="M267" s="34">
        <v>2100</v>
      </c>
      <c r="N267" s="34">
        <v>46000</v>
      </c>
      <c r="EO267" s="45"/>
      <c r="EP267" s="37">
        <v>20.2</v>
      </c>
      <c r="EQ267" s="37">
        <v>36.200000000000003</v>
      </c>
      <c r="ER267" s="37">
        <v>42</v>
      </c>
      <c r="ES267" s="37">
        <v>49.2</v>
      </c>
      <c r="ET267" s="37">
        <v>80.2</v>
      </c>
      <c r="EU267" s="52">
        <v>85.5</v>
      </c>
    </row>
    <row r="268" spans="1:153" hidden="1" x14ac:dyDescent="0.2">
      <c r="A268" s="48">
        <v>45265</v>
      </c>
      <c r="B268" s="38" t="s">
        <v>44</v>
      </c>
      <c r="C268" s="38" t="s">
        <v>1</v>
      </c>
      <c r="D268" s="39">
        <v>0.68541666666666667</v>
      </c>
      <c r="E268" s="40" t="s">
        <v>2</v>
      </c>
      <c r="F268" s="40"/>
      <c r="G268" s="40" t="s">
        <v>113</v>
      </c>
      <c r="H268" s="40" t="s">
        <v>10</v>
      </c>
      <c r="I268" s="40"/>
      <c r="J268" s="40" t="s">
        <v>5</v>
      </c>
      <c r="K268" s="38">
        <v>14</v>
      </c>
      <c r="L268" s="40" t="s">
        <v>6</v>
      </c>
      <c r="M268" s="38">
        <v>2700</v>
      </c>
      <c r="N268" s="38">
        <v>18000</v>
      </c>
      <c r="EO268" s="45"/>
      <c r="EP268" s="41">
        <v>27.6</v>
      </c>
      <c r="EQ268" s="41">
        <v>12.799999999999999</v>
      </c>
      <c r="ER268" s="41">
        <v>33.200000000000003</v>
      </c>
      <c r="ES268" s="41">
        <v>36.799999999999997</v>
      </c>
      <c r="ET268" s="41">
        <v>40.299999999999997</v>
      </c>
      <c r="EU268" s="53">
        <v>48.4</v>
      </c>
    </row>
    <row r="269" spans="1:153" hidden="1" x14ac:dyDescent="0.2">
      <c r="A269" s="47">
        <v>45265</v>
      </c>
      <c r="B269" s="34" t="s">
        <v>44</v>
      </c>
      <c r="C269" s="34" t="s">
        <v>8</v>
      </c>
      <c r="D269" s="35">
        <v>0.70972222222222225</v>
      </c>
      <c r="E269" s="36" t="s">
        <v>2</v>
      </c>
      <c r="F269" s="36"/>
      <c r="G269" s="36" t="s">
        <v>114</v>
      </c>
      <c r="H269" s="36" t="s">
        <v>10</v>
      </c>
      <c r="I269" s="36"/>
      <c r="J269" s="36" t="s">
        <v>5</v>
      </c>
      <c r="K269" s="34">
        <v>11</v>
      </c>
      <c r="L269" s="36" t="s">
        <v>6</v>
      </c>
      <c r="M269" s="34">
        <v>2700</v>
      </c>
      <c r="N269" s="34">
        <v>43000</v>
      </c>
      <c r="EO269" s="45"/>
      <c r="EP269" s="37">
        <v>20.2</v>
      </c>
      <c r="EQ269" s="37">
        <v>98</v>
      </c>
      <c r="ER269" s="37">
        <v>88.2</v>
      </c>
      <c r="ES269" s="37">
        <v>103.2</v>
      </c>
      <c r="ET269" s="37">
        <v>124.2</v>
      </c>
      <c r="EU269" s="52">
        <v>141.19999999999999</v>
      </c>
    </row>
    <row r="270" spans="1:153" x14ac:dyDescent="0.2">
      <c r="A270" s="48">
        <v>45265</v>
      </c>
      <c r="B270" s="38" t="s">
        <v>44</v>
      </c>
      <c r="C270" s="38" t="s">
        <v>11</v>
      </c>
      <c r="D270" s="39">
        <v>0.73402777777777783</v>
      </c>
      <c r="E270" s="40" t="s">
        <v>2</v>
      </c>
      <c r="F270" s="40"/>
      <c r="G270" s="40" t="s">
        <v>115</v>
      </c>
      <c r="H270" s="40" t="s">
        <v>10</v>
      </c>
      <c r="I270" s="40"/>
      <c r="J270" s="40" t="s">
        <v>5</v>
      </c>
      <c r="K270" s="38">
        <v>12</v>
      </c>
      <c r="L270" s="40" t="s">
        <v>6</v>
      </c>
      <c r="M270" s="38">
        <v>2700</v>
      </c>
      <c r="N270" s="38">
        <v>53000</v>
      </c>
      <c r="EO270" s="45"/>
      <c r="EP270" s="41">
        <v>16.899999999999999</v>
      </c>
      <c r="EQ270" s="41">
        <v>14.7</v>
      </c>
      <c r="ER270" s="41">
        <v>7.6000000000000005</v>
      </c>
      <c r="ES270" s="41">
        <v>19.599999999999998</v>
      </c>
      <c r="ET270" s="41">
        <v>25.099999999999998</v>
      </c>
      <c r="EU270" s="53">
        <v>33.699999999999996</v>
      </c>
    </row>
    <row r="271" spans="1:153" hidden="1" x14ac:dyDescent="0.2">
      <c r="A271" s="47">
        <v>45265</v>
      </c>
      <c r="B271" s="34" t="s">
        <v>44</v>
      </c>
      <c r="C271" s="34" t="s">
        <v>13</v>
      </c>
      <c r="D271" s="35">
        <v>0.76041666666666663</v>
      </c>
      <c r="E271" s="36" t="s">
        <v>2</v>
      </c>
      <c r="F271" s="36"/>
      <c r="G271" s="36" t="s">
        <v>116</v>
      </c>
      <c r="H271" s="36" t="s">
        <v>4</v>
      </c>
      <c r="I271" s="36"/>
      <c r="J271" s="36" t="s">
        <v>5</v>
      </c>
      <c r="K271" s="34">
        <v>11</v>
      </c>
      <c r="L271" s="36" t="s">
        <v>6</v>
      </c>
      <c r="M271" s="34">
        <v>2850</v>
      </c>
      <c r="N271" s="34">
        <v>52000</v>
      </c>
      <c r="EO271" s="45"/>
      <c r="EP271" s="37">
        <v>26.1</v>
      </c>
      <c r="EQ271" s="37">
        <v>18.100000000000001</v>
      </c>
      <c r="ER271" s="37">
        <v>30</v>
      </c>
      <c r="ES271" s="37">
        <v>37.1</v>
      </c>
      <c r="ET271" s="37">
        <v>82.1</v>
      </c>
      <c r="EU271" s="52">
        <v>88.699999999999989</v>
      </c>
    </row>
    <row r="272" spans="1:153" hidden="1" x14ac:dyDescent="0.2">
      <c r="A272" s="48">
        <v>45265</v>
      </c>
      <c r="B272" s="38" t="s">
        <v>44</v>
      </c>
      <c r="C272" s="38" t="s">
        <v>15</v>
      </c>
      <c r="D272" s="39">
        <v>0.78125</v>
      </c>
      <c r="E272" s="40" t="s">
        <v>2</v>
      </c>
      <c r="F272" s="40"/>
      <c r="G272" s="40" t="s">
        <v>117</v>
      </c>
      <c r="H272" s="40" t="s">
        <v>10</v>
      </c>
      <c r="I272" s="40"/>
      <c r="J272" s="40" t="s">
        <v>5</v>
      </c>
      <c r="K272" s="38">
        <v>15</v>
      </c>
      <c r="L272" s="40" t="s">
        <v>6</v>
      </c>
      <c r="M272" s="38">
        <v>2200</v>
      </c>
      <c r="N272" s="38">
        <v>40000</v>
      </c>
      <c r="EO272" s="45"/>
      <c r="EP272" s="41">
        <v>14.1</v>
      </c>
      <c r="EQ272" s="41">
        <v>68.099999999999994</v>
      </c>
      <c r="ER272" s="41">
        <v>76</v>
      </c>
      <c r="ES272" s="41">
        <v>79.099999999999994</v>
      </c>
      <c r="ET272" s="41">
        <v>98.1</v>
      </c>
      <c r="EU272" s="53">
        <v>116.1</v>
      </c>
    </row>
    <row r="273" spans="1:151" hidden="1" x14ac:dyDescent="0.2">
      <c r="A273" s="47">
        <v>45265</v>
      </c>
      <c r="B273" s="34" t="s">
        <v>44</v>
      </c>
      <c r="C273" s="34" t="s">
        <v>17</v>
      </c>
      <c r="D273" s="35">
        <v>0.80208333333333337</v>
      </c>
      <c r="E273" s="36" t="s">
        <v>2</v>
      </c>
      <c r="F273" s="36"/>
      <c r="G273" s="36" t="s">
        <v>118</v>
      </c>
      <c r="H273" s="36" t="s">
        <v>4</v>
      </c>
      <c r="I273" s="36"/>
      <c r="J273" s="36" t="s">
        <v>5</v>
      </c>
      <c r="K273" s="34">
        <v>11</v>
      </c>
      <c r="L273" s="36" t="s">
        <v>6</v>
      </c>
      <c r="M273" s="34">
        <v>2850</v>
      </c>
      <c r="N273" s="34">
        <v>36000</v>
      </c>
      <c r="EO273" s="45"/>
      <c r="EP273" s="37">
        <v>25.7</v>
      </c>
      <c r="EQ273" s="37">
        <v>10.600000000000001</v>
      </c>
      <c r="ER273" s="37">
        <v>30.9</v>
      </c>
      <c r="ES273" s="37">
        <v>33.6</v>
      </c>
      <c r="ET273" s="37">
        <v>43.3</v>
      </c>
      <c r="EU273" s="52">
        <v>49.8</v>
      </c>
    </row>
    <row r="274" spans="1:151" x14ac:dyDescent="0.2">
      <c r="A274" s="48">
        <v>45265</v>
      </c>
      <c r="B274" s="38" t="s">
        <v>44</v>
      </c>
      <c r="C274" s="38" t="s">
        <v>19</v>
      </c>
      <c r="D274" s="39">
        <v>0.82291666666666663</v>
      </c>
      <c r="E274" s="40" t="s">
        <v>2</v>
      </c>
      <c r="F274" s="40"/>
      <c r="G274" s="40" t="s">
        <v>119</v>
      </c>
      <c r="H274" s="40" t="s">
        <v>4</v>
      </c>
      <c r="I274" s="40"/>
      <c r="J274" s="40" t="s">
        <v>5</v>
      </c>
      <c r="K274" s="38">
        <v>12</v>
      </c>
      <c r="L274" s="40" t="s">
        <v>6</v>
      </c>
      <c r="M274" s="38">
        <v>2200</v>
      </c>
      <c r="N274" s="38">
        <v>35000</v>
      </c>
      <c r="EO274" s="45"/>
      <c r="EP274" s="41">
        <v>42.9</v>
      </c>
      <c r="EQ274" s="41">
        <v>45.5</v>
      </c>
      <c r="ER274" s="41">
        <v>14.4</v>
      </c>
      <c r="ES274" s="41">
        <v>51.4</v>
      </c>
      <c r="ET274" s="41">
        <v>155.4</v>
      </c>
      <c r="EU274" s="53">
        <v>226.4</v>
      </c>
    </row>
    <row r="275" spans="1:151" hidden="1" x14ac:dyDescent="0.2">
      <c r="A275" s="47">
        <v>45265</v>
      </c>
      <c r="B275" s="34" t="s">
        <v>44</v>
      </c>
      <c r="C275" s="34" t="s">
        <v>21</v>
      </c>
      <c r="D275" s="35">
        <v>0.84375</v>
      </c>
      <c r="E275" s="36" t="s">
        <v>2</v>
      </c>
      <c r="F275" s="36"/>
      <c r="G275" s="36" t="s">
        <v>120</v>
      </c>
      <c r="H275" s="36" t="s">
        <v>10</v>
      </c>
      <c r="I275" s="36"/>
      <c r="J275" s="36" t="s">
        <v>5</v>
      </c>
      <c r="K275" s="34">
        <v>16</v>
      </c>
      <c r="L275" s="36" t="s">
        <v>6</v>
      </c>
      <c r="M275" s="34">
        <v>2850</v>
      </c>
      <c r="N275" s="34">
        <v>12000</v>
      </c>
      <c r="EO275" s="45"/>
      <c r="EP275" s="37">
        <v>12.3</v>
      </c>
      <c r="EQ275" s="37">
        <v>27.6</v>
      </c>
      <c r="ER275" s="37">
        <v>28.7</v>
      </c>
      <c r="ES275" s="37">
        <v>34.299999999999997</v>
      </c>
      <c r="ET275" s="37">
        <v>41.199999999999996</v>
      </c>
      <c r="EU275" s="52">
        <v>93.199999999999989</v>
      </c>
    </row>
    <row r="276" spans="1:151" hidden="1" x14ac:dyDescent="0.2">
      <c r="A276" s="48">
        <v>45266</v>
      </c>
      <c r="B276" s="38" t="s">
        <v>0</v>
      </c>
      <c r="C276" s="38" t="s">
        <v>1</v>
      </c>
      <c r="D276" s="39">
        <v>0.57986111111111105</v>
      </c>
      <c r="E276" s="40" t="s">
        <v>2</v>
      </c>
      <c r="F276" s="40"/>
      <c r="G276" s="40" t="s">
        <v>121</v>
      </c>
      <c r="H276" s="40" t="s">
        <v>10</v>
      </c>
      <c r="I276" s="40" t="s">
        <v>23</v>
      </c>
      <c r="J276" s="40" t="s">
        <v>5</v>
      </c>
      <c r="K276" s="38">
        <v>16</v>
      </c>
      <c r="L276" s="40" t="s">
        <v>6</v>
      </c>
      <c r="M276" s="38">
        <v>2100</v>
      </c>
      <c r="N276" s="38">
        <v>53000</v>
      </c>
      <c r="EO276" s="45"/>
      <c r="EP276" s="41">
        <v>8.3000000000000007</v>
      </c>
      <c r="EQ276" s="41">
        <v>8.6</v>
      </c>
      <c r="ER276" s="41">
        <v>10.7</v>
      </c>
      <c r="ES276" s="41">
        <v>13.8</v>
      </c>
      <c r="ET276" s="41">
        <v>38.799999999999997</v>
      </c>
      <c r="EU276" s="53">
        <v>57.8</v>
      </c>
    </row>
    <row r="277" spans="1:151" hidden="1" x14ac:dyDescent="0.2">
      <c r="A277" s="47">
        <v>45266</v>
      </c>
      <c r="B277" s="34" t="s">
        <v>0</v>
      </c>
      <c r="C277" s="34" t="s">
        <v>8</v>
      </c>
      <c r="D277" s="35">
        <v>0.60416666666666663</v>
      </c>
      <c r="E277" s="36" t="s">
        <v>2</v>
      </c>
      <c r="F277" s="36"/>
      <c r="G277" s="36" t="s">
        <v>122</v>
      </c>
      <c r="H277" s="36" t="s">
        <v>4</v>
      </c>
      <c r="I277" s="36"/>
      <c r="J277" s="36" t="s">
        <v>5</v>
      </c>
      <c r="K277" s="34">
        <v>10</v>
      </c>
      <c r="L277" s="36" t="s">
        <v>6</v>
      </c>
      <c r="M277" s="34">
        <v>2850</v>
      </c>
      <c r="N277" s="34">
        <v>52000</v>
      </c>
      <c r="EO277" s="45"/>
      <c r="EP277" s="37">
        <v>12</v>
      </c>
      <c r="EQ277" s="37">
        <v>17</v>
      </c>
      <c r="ER277" s="37">
        <v>9</v>
      </c>
      <c r="ES277" s="37">
        <v>19</v>
      </c>
      <c r="ET277" s="37">
        <v>54</v>
      </c>
      <c r="EU277" s="52">
        <v>77</v>
      </c>
    </row>
    <row r="278" spans="1:151" hidden="1" x14ac:dyDescent="0.2">
      <c r="A278" s="48">
        <v>45266</v>
      </c>
      <c r="B278" s="38" t="s">
        <v>0</v>
      </c>
      <c r="C278" s="38" t="s">
        <v>11</v>
      </c>
      <c r="D278" s="39">
        <v>0.62847222222222221</v>
      </c>
      <c r="E278" s="40" t="s">
        <v>2</v>
      </c>
      <c r="F278" s="40"/>
      <c r="G278" s="40" t="s">
        <v>123</v>
      </c>
      <c r="H278" s="40" t="s">
        <v>10</v>
      </c>
      <c r="I278" s="40"/>
      <c r="J278" s="40" t="s">
        <v>5</v>
      </c>
      <c r="K278" s="38">
        <v>14</v>
      </c>
      <c r="L278" s="40" t="s">
        <v>6</v>
      </c>
      <c r="M278" s="38">
        <v>2100</v>
      </c>
      <c r="N278" s="38">
        <v>18000</v>
      </c>
      <c r="EO278" s="45"/>
      <c r="EP278" s="41">
        <v>12.7</v>
      </c>
      <c r="EQ278" s="41">
        <v>13.8</v>
      </c>
      <c r="ER278" s="41">
        <v>6.5</v>
      </c>
      <c r="ES278" s="41">
        <v>16.5</v>
      </c>
      <c r="ET278" s="41">
        <v>43.5</v>
      </c>
      <c r="EU278" s="53">
        <v>63.5</v>
      </c>
    </row>
    <row r="279" spans="1:151" hidden="1" x14ac:dyDescent="0.2">
      <c r="A279" s="47">
        <v>45266</v>
      </c>
      <c r="B279" s="34" t="s">
        <v>0</v>
      </c>
      <c r="C279" s="34" t="s">
        <v>13</v>
      </c>
      <c r="D279" s="35">
        <v>0.65277777777777779</v>
      </c>
      <c r="E279" s="36" t="s">
        <v>2</v>
      </c>
      <c r="F279" s="36"/>
      <c r="G279" s="36" t="s">
        <v>124</v>
      </c>
      <c r="H279" s="36" t="s">
        <v>10</v>
      </c>
      <c r="I279" s="36"/>
      <c r="J279" s="36" t="s">
        <v>5</v>
      </c>
      <c r="K279" s="34">
        <v>15</v>
      </c>
      <c r="L279" s="36" t="s">
        <v>6</v>
      </c>
      <c r="M279" s="34">
        <v>2200</v>
      </c>
      <c r="N279" s="34">
        <v>40000</v>
      </c>
      <c r="EO279" s="45"/>
      <c r="EP279" s="37">
        <v>12.1</v>
      </c>
      <c r="EQ279" s="37">
        <v>21.4</v>
      </c>
      <c r="ER279" s="37">
        <v>28.7</v>
      </c>
      <c r="ES279" s="37">
        <v>31.1</v>
      </c>
      <c r="ET279" s="37">
        <v>130.1</v>
      </c>
      <c r="EU279" s="52">
        <v>229.1</v>
      </c>
    </row>
    <row r="280" spans="1:151" hidden="1" x14ac:dyDescent="0.2">
      <c r="A280" s="48">
        <v>45266</v>
      </c>
      <c r="B280" s="38" t="s">
        <v>0</v>
      </c>
      <c r="C280" s="38" t="s">
        <v>15</v>
      </c>
      <c r="D280" s="39">
        <v>0.67708333333333337</v>
      </c>
      <c r="E280" s="40" t="s">
        <v>2</v>
      </c>
      <c r="F280" s="40"/>
      <c r="G280" s="40" t="s">
        <v>125</v>
      </c>
      <c r="H280" s="40" t="s">
        <v>4</v>
      </c>
      <c r="I280" s="40"/>
      <c r="J280" s="40" t="s">
        <v>5</v>
      </c>
      <c r="K280" s="38">
        <v>9</v>
      </c>
      <c r="L280" s="40" t="s">
        <v>6</v>
      </c>
      <c r="M280" s="38">
        <v>2175</v>
      </c>
      <c r="N280" s="38">
        <v>40000</v>
      </c>
      <c r="EO280" s="45"/>
      <c r="EP280" s="41">
        <v>82.8</v>
      </c>
      <c r="EQ280" s="41">
        <v>84.6</v>
      </c>
      <c r="ER280" s="41">
        <v>11.399999999999999</v>
      </c>
      <c r="ES280" s="41">
        <v>89.399999999999991</v>
      </c>
      <c r="ET280" s="41">
        <v>101.39999999999999</v>
      </c>
      <c r="EU280" s="53">
        <v>110.3</v>
      </c>
    </row>
    <row r="281" spans="1:151" hidden="1" x14ac:dyDescent="0.2">
      <c r="A281" s="47">
        <v>45266</v>
      </c>
      <c r="B281" s="34" t="s">
        <v>0</v>
      </c>
      <c r="C281" s="34" t="s">
        <v>17</v>
      </c>
      <c r="D281" s="35">
        <v>0.70138888888888884</v>
      </c>
      <c r="E281" s="36" t="s">
        <v>2</v>
      </c>
      <c r="F281" s="36"/>
      <c r="G281" s="36" t="s">
        <v>126</v>
      </c>
      <c r="H281" s="36" t="s">
        <v>10</v>
      </c>
      <c r="I281" s="36" t="s">
        <v>23</v>
      </c>
      <c r="J281" s="36" t="s">
        <v>5</v>
      </c>
      <c r="K281" s="34">
        <v>16</v>
      </c>
      <c r="L281" s="36" t="s">
        <v>6</v>
      </c>
      <c r="M281" s="34">
        <v>2850</v>
      </c>
      <c r="N281" s="34">
        <v>40000</v>
      </c>
      <c r="EO281" s="45"/>
      <c r="EP281" s="37">
        <v>17.399999999999999</v>
      </c>
      <c r="EQ281" s="37">
        <v>27.4</v>
      </c>
      <c r="ER281" s="37">
        <v>36</v>
      </c>
      <c r="ES281" s="37">
        <v>40.4</v>
      </c>
      <c r="ET281" s="37">
        <v>57.4</v>
      </c>
      <c r="EU281" s="52">
        <v>65</v>
      </c>
    </row>
    <row r="282" spans="1:151" hidden="1" x14ac:dyDescent="0.2">
      <c r="A282" s="48">
        <v>45266</v>
      </c>
      <c r="B282" s="38" t="s">
        <v>0</v>
      </c>
      <c r="C282" s="38" t="s">
        <v>19</v>
      </c>
      <c r="D282" s="39">
        <v>0.72569444444444453</v>
      </c>
      <c r="E282" s="40" t="s">
        <v>2</v>
      </c>
      <c r="F282" s="40"/>
      <c r="G282" s="40" t="s">
        <v>127</v>
      </c>
      <c r="H282" s="40" t="s">
        <v>10</v>
      </c>
      <c r="I282" s="40"/>
      <c r="J282" s="40" t="s">
        <v>5</v>
      </c>
      <c r="K282" s="38">
        <v>16</v>
      </c>
      <c r="L282" s="40" t="s">
        <v>6</v>
      </c>
      <c r="M282" s="38">
        <v>2700</v>
      </c>
      <c r="N282" s="38">
        <v>41000</v>
      </c>
      <c r="EO282" s="45"/>
      <c r="EP282" s="41">
        <v>13.9</v>
      </c>
      <c r="EQ282" s="41">
        <v>9.6</v>
      </c>
      <c r="ER282" s="41">
        <v>9.5</v>
      </c>
      <c r="ES282" s="41">
        <v>16.5</v>
      </c>
      <c r="ET282" s="41">
        <v>32.5</v>
      </c>
      <c r="EU282" s="53">
        <v>42.4</v>
      </c>
    </row>
    <row r="283" spans="1:151" hidden="1" x14ac:dyDescent="0.2">
      <c r="A283" s="47">
        <v>45266</v>
      </c>
      <c r="B283" s="34" t="s">
        <v>0</v>
      </c>
      <c r="C283" s="34" t="s">
        <v>21</v>
      </c>
      <c r="D283" s="35">
        <v>0.75</v>
      </c>
      <c r="E283" s="36" t="s">
        <v>2</v>
      </c>
      <c r="F283" s="36"/>
      <c r="G283" s="36" t="s">
        <v>128</v>
      </c>
      <c r="H283" s="36" t="s">
        <v>10</v>
      </c>
      <c r="I283" s="36" t="s">
        <v>23</v>
      </c>
      <c r="J283" s="36" t="s">
        <v>5</v>
      </c>
      <c r="K283" s="34">
        <v>11</v>
      </c>
      <c r="L283" s="36" t="s">
        <v>6</v>
      </c>
      <c r="M283" s="34">
        <v>2850</v>
      </c>
      <c r="N283" s="34">
        <v>40000</v>
      </c>
      <c r="EO283" s="45"/>
      <c r="EP283" s="37">
        <v>13.5</v>
      </c>
      <c r="EQ283" s="37">
        <v>16.5</v>
      </c>
      <c r="ER283" s="37">
        <v>21</v>
      </c>
      <c r="ES283" s="37">
        <v>25.5</v>
      </c>
      <c r="ET283" s="37">
        <v>30.1</v>
      </c>
      <c r="EU283" s="52">
        <v>41.1</v>
      </c>
    </row>
    <row r="284" spans="1:151" hidden="1" x14ac:dyDescent="0.2">
      <c r="A284" s="48">
        <v>45267</v>
      </c>
      <c r="B284" s="38" t="s">
        <v>0</v>
      </c>
      <c r="C284" s="38" t="s">
        <v>1</v>
      </c>
      <c r="D284" s="39">
        <v>0.57638888888888895</v>
      </c>
      <c r="E284" s="40" t="s">
        <v>2</v>
      </c>
      <c r="F284" s="40"/>
      <c r="G284" s="40" t="s">
        <v>144</v>
      </c>
      <c r="H284" s="40" t="s">
        <v>10</v>
      </c>
      <c r="I284" s="40" t="s">
        <v>23</v>
      </c>
      <c r="J284" s="40" t="s">
        <v>5</v>
      </c>
      <c r="K284" s="38">
        <v>15</v>
      </c>
      <c r="L284" s="40" t="s">
        <v>6</v>
      </c>
      <c r="M284" s="38">
        <v>2100</v>
      </c>
      <c r="N284" s="38">
        <v>90000</v>
      </c>
      <c r="EO284" s="45"/>
      <c r="EP284" s="41">
        <v>20.2</v>
      </c>
      <c r="EQ284" s="41">
        <v>22</v>
      </c>
      <c r="ER284" s="41">
        <v>8.1999999999999993</v>
      </c>
      <c r="ES284" s="41">
        <v>25.2</v>
      </c>
      <c r="ET284" s="41">
        <v>42.2</v>
      </c>
      <c r="EU284" s="53">
        <v>45.900000000000006</v>
      </c>
    </row>
    <row r="285" spans="1:151" hidden="1" x14ac:dyDescent="0.2">
      <c r="A285" s="47">
        <v>45267</v>
      </c>
      <c r="B285" s="34" t="s">
        <v>0</v>
      </c>
      <c r="C285" s="34" t="s">
        <v>8</v>
      </c>
      <c r="D285" s="35">
        <v>0.60069444444444442</v>
      </c>
      <c r="E285" s="36" t="s">
        <v>2</v>
      </c>
      <c r="F285" s="36"/>
      <c r="G285" s="36" t="s">
        <v>145</v>
      </c>
      <c r="H285" s="36" t="s">
        <v>10</v>
      </c>
      <c r="I285" s="36"/>
      <c r="J285" s="36" t="s">
        <v>5</v>
      </c>
      <c r="K285" s="34">
        <v>13</v>
      </c>
      <c r="L285" s="36" t="s">
        <v>6</v>
      </c>
      <c r="M285" s="34">
        <v>2700</v>
      </c>
      <c r="N285" s="34">
        <v>41000</v>
      </c>
      <c r="EO285" s="45"/>
      <c r="EP285" s="37">
        <v>44</v>
      </c>
      <c r="EQ285" s="37">
        <v>117</v>
      </c>
      <c r="ER285" s="37">
        <v>95</v>
      </c>
      <c r="ES285" s="37">
        <v>128</v>
      </c>
      <c r="ET285" s="37">
        <v>154</v>
      </c>
      <c r="EU285" s="52">
        <v>173</v>
      </c>
    </row>
    <row r="286" spans="1:151" x14ac:dyDescent="0.2">
      <c r="A286" s="48">
        <v>45267</v>
      </c>
      <c r="B286" s="38" t="s">
        <v>0</v>
      </c>
      <c r="C286" s="38" t="s">
        <v>11</v>
      </c>
      <c r="D286" s="39">
        <v>0.625</v>
      </c>
      <c r="E286" s="40" t="s">
        <v>2</v>
      </c>
      <c r="F286" s="40"/>
      <c r="G286" s="40" t="s">
        <v>146</v>
      </c>
      <c r="H286" s="40" t="s">
        <v>10</v>
      </c>
      <c r="I286" s="40"/>
      <c r="J286" s="40" t="s">
        <v>5</v>
      </c>
      <c r="K286" s="38">
        <v>12</v>
      </c>
      <c r="L286" s="40" t="s">
        <v>6</v>
      </c>
      <c r="M286" s="38">
        <v>2100</v>
      </c>
      <c r="N286" s="38">
        <v>18000</v>
      </c>
      <c r="EO286" s="45"/>
      <c r="EP286" s="41">
        <v>11</v>
      </c>
      <c r="EQ286" s="41">
        <v>29.9</v>
      </c>
      <c r="ER286" s="41">
        <v>27.1</v>
      </c>
      <c r="ES286" s="41">
        <v>34</v>
      </c>
      <c r="ET286" s="41">
        <v>102</v>
      </c>
      <c r="EU286" s="53">
        <v>105.6</v>
      </c>
    </row>
    <row r="287" spans="1:151" x14ac:dyDescent="0.2">
      <c r="A287" s="47">
        <v>45267</v>
      </c>
      <c r="B287" s="34" t="s">
        <v>0</v>
      </c>
      <c r="C287" s="34" t="s">
        <v>13</v>
      </c>
      <c r="D287" s="35">
        <v>0.64930555555555558</v>
      </c>
      <c r="E287" s="36" t="s">
        <v>2</v>
      </c>
      <c r="F287" s="36"/>
      <c r="G287" s="36" t="s">
        <v>147</v>
      </c>
      <c r="H287" s="36" t="s">
        <v>10</v>
      </c>
      <c r="I287" s="36"/>
      <c r="J287" s="36" t="s">
        <v>5</v>
      </c>
      <c r="K287" s="34">
        <v>12</v>
      </c>
      <c r="L287" s="36" t="s">
        <v>6</v>
      </c>
      <c r="M287" s="34">
        <v>2175</v>
      </c>
      <c r="N287" s="34">
        <v>33000</v>
      </c>
      <c r="EO287" s="45"/>
      <c r="EP287" s="37">
        <v>6.4</v>
      </c>
      <c r="EQ287" s="37">
        <v>45.6</v>
      </c>
      <c r="ER287" s="37">
        <v>46.8</v>
      </c>
      <c r="ES287" s="37">
        <v>49.4</v>
      </c>
      <c r="ET287" s="37">
        <v>99.4</v>
      </c>
      <c r="EU287" s="52">
        <v>201.4</v>
      </c>
    </row>
    <row r="288" spans="1:151" hidden="1" x14ac:dyDescent="0.2">
      <c r="A288" s="48">
        <v>45267</v>
      </c>
      <c r="B288" s="38" t="s">
        <v>0</v>
      </c>
      <c r="C288" s="38" t="s">
        <v>15</v>
      </c>
      <c r="D288" s="39">
        <v>0.67361111111111116</v>
      </c>
      <c r="E288" s="40" t="s">
        <v>2</v>
      </c>
      <c r="F288" s="40"/>
      <c r="G288" s="40" t="s">
        <v>148</v>
      </c>
      <c r="H288" s="40" t="s">
        <v>10</v>
      </c>
      <c r="I288" s="40"/>
      <c r="J288" s="40" t="s">
        <v>5</v>
      </c>
      <c r="K288" s="38">
        <v>15</v>
      </c>
      <c r="L288" s="40" t="s">
        <v>6</v>
      </c>
      <c r="M288" s="38">
        <v>2700</v>
      </c>
      <c r="N288" s="38">
        <v>35000</v>
      </c>
      <c r="EO288" s="45"/>
      <c r="EP288" s="41">
        <v>15.399999999999999</v>
      </c>
      <c r="EQ288" s="41">
        <v>71.7</v>
      </c>
      <c r="ER288" s="41">
        <v>75.7</v>
      </c>
      <c r="ES288" s="41">
        <v>81.400000000000006</v>
      </c>
      <c r="ET288" s="41">
        <v>85.7</v>
      </c>
      <c r="EU288" s="53">
        <v>98.7</v>
      </c>
    </row>
    <row r="289" spans="1:151" hidden="1" x14ac:dyDescent="0.2">
      <c r="A289" s="47">
        <v>45267</v>
      </c>
      <c r="B289" s="34" t="s">
        <v>0</v>
      </c>
      <c r="C289" s="34" t="s">
        <v>17</v>
      </c>
      <c r="D289" s="35">
        <v>0.69791666666666663</v>
      </c>
      <c r="E289" s="36" t="s">
        <v>2</v>
      </c>
      <c r="F289" s="36"/>
      <c r="G289" s="36" t="s">
        <v>149</v>
      </c>
      <c r="H289" s="36" t="s">
        <v>4</v>
      </c>
      <c r="I289" s="36" t="s">
        <v>23</v>
      </c>
      <c r="J289" s="36" t="s">
        <v>5</v>
      </c>
      <c r="K289" s="34">
        <v>13</v>
      </c>
      <c r="L289" s="36" t="s">
        <v>6</v>
      </c>
      <c r="M289" s="34">
        <v>2700</v>
      </c>
      <c r="N289" s="34">
        <v>75000</v>
      </c>
      <c r="EO289" s="45"/>
      <c r="EP289" s="37">
        <v>12.8</v>
      </c>
      <c r="EQ289" s="37">
        <v>17.8</v>
      </c>
      <c r="ER289" s="37">
        <v>10.6</v>
      </c>
      <c r="ES289" s="37">
        <v>20.6</v>
      </c>
      <c r="ET289" s="37">
        <v>83.6</v>
      </c>
      <c r="EU289" s="52">
        <v>165.6</v>
      </c>
    </row>
    <row r="290" spans="1:151" hidden="1" x14ac:dyDescent="0.2">
      <c r="A290" s="48">
        <v>45267</v>
      </c>
      <c r="B290" s="38" t="s">
        <v>0</v>
      </c>
      <c r="C290" s="38" t="s">
        <v>19</v>
      </c>
      <c r="D290" s="39">
        <v>0.72222222222222221</v>
      </c>
      <c r="E290" s="40" t="s">
        <v>2</v>
      </c>
      <c r="F290" s="40"/>
      <c r="G290" s="40" t="s">
        <v>150</v>
      </c>
      <c r="H290" s="40" t="s">
        <v>10</v>
      </c>
      <c r="I290" s="40"/>
      <c r="J290" s="40" t="s">
        <v>5</v>
      </c>
      <c r="K290" s="38">
        <v>16</v>
      </c>
      <c r="L290" s="40" t="s">
        <v>6</v>
      </c>
      <c r="M290" s="38">
        <v>2700</v>
      </c>
      <c r="N290" s="38">
        <v>40000</v>
      </c>
      <c r="EO290" s="45"/>
      <c r="EP290" s="41">
        <v>7</v>
      </c>
      <c r="EQ290" s="41">
        <v>77.400000000000006</v>
      </c>
      <c r="ER290" s="41">
        <v>77.599999999999994</v>
      </c>
      <c r="ES290" s="41">
        <v>81</v>
      </c>
      <c r="ET290" s="41">
        <v>121</v>
      </c>
      <c r="EU290" s="53">
        <v>129</v>
      </c>
    </row>
    <row r="291" spans="1:151" hidden="1" x14ac:dyDescent="0.2">
      <c r="A291" s="47">
        <v>45267</v>
      </c>
      <c r="B291" s="34" t="s">
        <v>0</v>
      </c>
      <c r="C291" s="34" t="s">
        <v>21</v>
      </c>
      <c r="D291" s="35">
        <v>0.74652777777777779</v>
      </c>
      <c r="E291" s="36" t="s">
        <v>2</v>
      </c>
      <c r="F291" s="36"/>
      <c r="G291" s="36" t="s">
        <v>151</v>
      </c>
      <c r="H291" s="36" t="s">
        <v>10</v>
      </c>
      <c r="I291" s="36" t="s">
        <v>23</v>
      </c>
      <c r="J291" s="36" t="s">
        <v>5</v>
      </c>
      <c r="K291" s="34">
        <v>13</v>
      </c>
      <c r="L291" s="36" t="s">
        <v>6</v>
      </c>
      <c r="M291" s="34">
        <v>2850</v>
      </c>
      <c r="N291" s="34">
        <v>59000</v>
      </c>
      <c r="EO291" s="45"/>
      <c r="EP291" s="37">
        <v>8</v>
      </c>
      <c r="EQ291" s="37">
        <v>10.6</v>
      </c>
      <c r="ER291" s="37">
        <v>10.6</v>
      </c>
      <c r="ES291" s="37">
        <v>14.6</v>
      </c>
      <c r="ET291" s="37">
        <v>47.6</v>
      </c>
      <c r="EU291" s="52">
        <v>59.6</v>
      </c>
    </row>
    <row r="292" spans="1:151" hidden="1" x14ac:dyDescent="0.2">
      <c r="A292" s="48">
        <v>45268</v>
      </c>
      <c r="B292" s="38" t="s">
        <v>0</v>
      </c>
      <c r="C292" s="38" t="s">
        <v>1</v>
      </c>
      <c r="D292" s="39">
        <v>0.79027777777777775</v>
      </c>
      <c r="E292" s="40" t="s">
        <v>2</v>
      </c>
      <c r="F292" s="40"/>
      <c r="G292" s="40" t="s">
        <v>171</v>
      </c>
      <c r="H292" s="40" t="s">
        <v>10</v>
      </c>
      <c r="I292" s="40"/>
      <c r="J292" s="40" t="s">
        <v>5</v>
      </c>
      <c r="K292" s="38">
        <v>14</v>
      </c>
      <c r="L292" s="40" t="s">
        <v>6</v>
      </c>
      <c r="M292" s="38">
        <v>2100</v>
      </c>
      <c r="N292" s="38">
        <v>35000</v>
      </c>
      <c r="EO292" s="45"/>
      <c r="EP292" s="41">
        <v>18.7</v>
      </c>
      <c r="EQ292" s="41">
        <v>9.4</v>
      </c>
      <c r="ER292" s="41">
        <v>18.7</v>
      </c>
      <c r="ES292" s="41">
        <v>23.4</v>
      </c>
      <c r="ET292" s="41">
        <v>92.4</v>
      </c>
      <c r="EU292" s="53">
        <v>111.4</v>
      </c>
    </row>
    <row r="293" spans="1:151" hidden="1" x14ac:dyDescent="0.2">
      <c r="A293" s="47">
        <v>45268</v>
      </c>
      <c r="B293" s="34" t="s">
        <v>0</v>
      </c>
      <c r="C293" s="34" t="s">
        <v>8</v>
      </c>
      <c r="D293" s="35">
        <v>0.81458333333333333</v>
      </c>
      <c r="E293" s="36" t="s">
        <v>2</v>
      </c>
      <c r="F293" s="36"/>
      <c r="G293" s="36" t="s">
        <v>172</v>
      </c>
      <c r="H293" s="36" t="s">
        <v>10</v>
      </c>
      <c r="I293" s="36"/>
      <c r="J293" s="36" t="s">
        <v>5</v>
      </c>
      <c r="K293" s="34">
        <v>10</v>
      </c>
      <c r="L293" s="36" t="s">
        <v>6</v>
      </c>
      <c r="M293" s="34">
        <v>2850</v>
      </c>
      <c r="N293" s="34">
        <v>53000</v>
      </c>
      <c r="EO293" s="45"/>
      <c r="EP293" s="37">
        <v>7.1999999999999993</v>
      </c>
      <c r="EQ293" s="37">
        <v>37.299999999999997</v>
      </c>
      <c r="ER293" s="37">
        <v>33.9</v>
      </c>
      <c r="ES293" s="37">
        <v>39.200000000000003</v>
      </c>
      <c r="ET293" s="37">
        <v>46.1</v>
      </c>
      <c r="EU293" s="52">
        <v>56.1</v>
      </c>
    </row>
    <row r="294" spans="1:151" hidden="1" x14ac:dyDescent="0.2">
      <c r="A294" s="48">
        <v>45268</v>
      </c>
      <c r="B294" s="38" t="s">
        <v>0</v>
      </c>
      <c r="C294" s="38" t="s">
        <v>11</v>
      </c>
      <c r="D294" s="39">
        <v>0.84375</v>
      </c>
      <c r="E294" s="40" t="s">
        <v>2</v>
      </c>
      <c r="F294" s="40"/>
      <c r="G294" s="40" t="s">
        <v>173</v>
      </c>
      <c r="H294" s="40" t="s">
        <v>10</v>
      </c>
      <c r="I294" s="40"/>
      <c r="J294" s="40" t="s">
        <v>5</v>
      </c>
      <c r="K294" s="38">
        <v>14</v>
      </c>
      <c r="L294" s="40" t="s">
        <v>6</v>
      </c>
      <c r="M294" s="38">
        <v>2700</v>
      </c>
      <c r="N294" s="38">
        <v>40000</v>
      </c>
      <c r="EO294" s="45"/>
      <c r="EP294" s="41">
        <v>21.1</v>
      </c>
      <c r="EQ294" s="41">
        <v>12.2</v>
      </c>
      <c r="ER294" s="41">
        <v>17.100000000000001</v>
      </c>
      <c r="ES294" s="41">
        <v>25.200000000000003</v>
      </c>
      <c r="ET294" s="41">
        <v>114.2</v>
      </c>
      <c r="EU294" s="53">
        <v>133.19999999999999</v>
      </c>
    </row>
    <row r="295" spans="1:151" hidden="1" x14ac:dyDescent="0.2">
      <c r="A295" s="47">
        <v>45268</v>
      </c>
      <c r="B295" s="34" t="s">
        <v>0</v>
      </c>
      <c r="C295" s="34" t="s">
        <v>13</v>
      </c>
      <c r="D295" s="35">
        <v>0.86249999999999993</v>
      </c>
      <c r="E295" s="36" t="s">
        <v>2</v>
      </c>
      <c r="F295" s="36"/>
      <c r="G295" s="36" t="s">
        <v>174</v>
      </c>
      <c r="H295" s="36" t="s">
        <v>4</v>
      </c>
      <c r="I295" s="36"/>
      <c r="J295" s="36" t="s">
        <v>5</v>
      </c>
      <c r="K295" s="34">
        <v>16</v>
      </c>
      <c r="L295" s="36" t="s">
        <v>6</v>
      </c>
      <c r="M295" s="34">
        <v>2700</v>
      </c>
      <c r="N295" s="34">
        <v>31000</v>
      </c>
      <c r="EO295" s="45"/>
      <c r="EP295" s="37">
        <v>12.9</v>
      </c>
      <c r="EQ295" s="37">
        <v>54.9</v>
      </c>
      <c r="ER295" s="37">
        <v>62</v>
      </c>
      <c r="ES295" s="37">
        <v>64.900000000000006</v>
      </c>
      <c r="ET295" s="37">
        <v>76.900000000000006</v>
      </c>
      <c r="EU295" s="52">
        <v>84.4</v>
      </c>
    </row>
    <row r="296" spans="1:151" hidden="1" x14ac:dyDescent="0.2">
      <c r="A296" s="48">
        <v>45268</v>
      </c>
      <c r="B296" s="38" t="s">
        <v>0</v>
      </c>
      <c r="C296" s="38" t="s">
        <v>15</v>
      </c>
      <c r="D296" s="39">
        <v>0.88124999999999998</v>
      </c>
      <c r="E296" s="40" t="s">
        <v>2</v>
      </c>
      <c r="F296" s="40"/>
      <c r="G296" s="40" t="s">
        <v>175</v>
      </c>
      <c r="H296" s="40" t="s">
        <v>10</v>
      </c>
      <c r="I296" s="40"/>
      <c r="J296" s="40" t="s">
        <v>5</v>
      </c>
      <c r="K296" s="38">
        <v>15</v>
      </c>
      <c r="L296" s="40" t="s">
        <v>6</v>
      </c>
      <c r="M296" s="38">
        <v>2700</v>
      </c>
      <c r="N296" s="38">
        <v>35000</v>
      </c>
      <c r="EO296" s="45"/>
      <c r="EP296" s="41">
        <v>79</v>
      </c>
      <c r="EQ296" s="41">
        <v>83</v>
      </c>
      <c r="ER296" s="41">
        <v>24</v>
      </c>
      <c r="ES296" s="41">
        <v>93</v>
      </c>
      <c r="ET296" s="41">
        <v>101.1</v>
      </c>
      <c r="EU296" s="53">
        <v>107.39999999999999</v>
      </c>
    </row>
    <row r="297" spans="1:151" hidden="1" x14ac:dyDescent="0.2">
      <c r="A297" s="47">
        <v>45268</v>
      </c>
      <c r="B297" s="34" t="s">
        <v>0</v>
      </c>
      <c r="C297" s="34" t="s">
        <v>17</v>
      </c>
      <c r="D297" s="35">
        <v>0.9</v>
      </c>
      <c r="E297" s="36" t="s">
        <v>2</v>
      </c>
      <c r="F297" s="36"/>
      <c r="G297" s="36" t="s">
        <v>176</v>
      </c>
      <c r="H297" s="36" t="s">
        <v>4</v>
      </c>
      <c r="I297" s="36"/>
      <c r="J297" s="36" t="s">
        <v>5</v>
      </c>
      <c r="K297" s="34">
        <v>10</v>
      </c>
      <c r="L297" s="36" t="s">
        <v>6</v>
      </c>
      <c r="M297" s="34">
        <v>2175</v>
      </c>
      <c r="N297" s="34">
        <v>40000</v>
      </c>
      <c r="EO297" s="45"/>
      <c r="EP297" s="37">
        <v>7.8999999999999995</v>
      </c>
      <c r="EQ297" s="37">
        <v>13.3</v>
      </c>
      <c r="ER297" s="37">
        <v>14.6</v>
      </c>
      <c r="ES297" s="37">
        <v>17.899999999999999</v>
      </c>
      <c r="ET297" s="37">
        <v>17.899999999999999</v>
      </c>
      <c r="EU297" s="52">
        <v>17.899999999999999</v>
      </c>
    </row>
    <row r="298" spans="1:151" hidden="1" x14ac:dyDescent="0.2">
      <c r="A298" s="48">
        <v>45268</v>
      </c>
      <c r="B298" s="38" t="s">
        <v>0</v>
      </c>
      <c r="C298" s="38" t="s">
        <v>19</v>
      </c>
      <c r="D298" s="39">
        <v>0.91875000000000007</v>
      </c>
      <c r="E298" s="40" t="s">
        <v>2</v>
      </c>
      <c r="F298" s="40"/>
      <c r="G298" s="40" t="s">
        <v>177</v>
      </c>
      <c r="H298" s="40" t="s">
        <v>10</v>
      </c>
      <c r="I298" s="40"/>
      <c r="J298" s="40" t="s">
        <v>5</v>
      </c>
      <c r="K298" s="38">
        <v>13</v>
      </c>
      <c r="L298" s="40" t="s">
        <v>6</v>
      </c>
      <c r="M298" s="38">
        <v>2175</v>
      </c>
      <c r="N298" s="38">
        <v>33000</v>
      </c>
      <c r="EO298" s="45"/>
      <c r="EP298" s="41">
        <v>15.5</v>
      </c>
      <c r="EQ298" s="41">
        <v>44.9</v>
      </c>
      <c r="ER298" s="41">
        <v>40.6</v>
      </c>
      <c r="ES298" s="41">
        <v>50.5</v>
      </c>
      <c r="ET298" s="41">
        <v>65.5</v>
      </c>
      <c r="EU298" s="53">
        <v>128.5</v>
      </c>
    </row>
    <row r="299" spans="1:151" hidden="1" x14ac:dyDescent="0.2">
      <c r="A299" s="47">
        <v>45269</v>
      </c>
      <c r="B299" s="34" t="s">
        <v>0</v>
      </c>
      <c r="C299" s="34" t="s">
        <v>1</v>
      </c>
      <c r="D299" s="35">
        <v>0.58194444444444449</v>
      </c>
      <c r="E299" s="36" t="s">
        <v>2</v>
      </c>
      <c r="F299" s="36"/>
      <c r="G299" s="36" t="s">
        <v>203</v>
      </c>
      <c r="H299" s="36" t="s">
        <v>10</v>
      </c>
      <c r="I299" s="36"/>
      <c r="J299" s="36" t="s">
        <v>5</v>
      </c>
      <c r="K299" s="34">
        <v>16</v>
      </c>
      <c r="L299" s="36" t="s">
        <v>6</v>
      </c>
      <c r="M299" s="34">
        <v>2100</v>
      </c>
      <c r="N299" s="34">
        <v>46000</v>
      </c>
      <c r="EO299" s="45"/>
      <c r="EP299" s="37">
        <v>12.6</v>
      </c>
      <c r="EQ299" s="37">
        <v>17.600000000000001</v>
      </c>
      <c r="ER299" s="37">
        <v>27</v>
      </c>
      <c r="ES299" s="37">
        <v>28.6</v>
      </c>
      <c r="ET299" s="37">
        <v>117.6</v>
      </c>
      <c r="EU299" s="52">
        <v>123.3</v>
      </c>
    </row>
    <row r="300" spans="1:151" hidden="1" x14ac:dyDescent="0.2">
      <c r="A300" s="48">
        <v>45269</v>
      </c>
      <c r="B300" s="38" t="s">
        <v>0</v>
      </c>
      <c r="C300" s="38" t="s">
        <v>8</v>
      </c>
      <c r="D300" s="39">
        <v>0.60625000000000007</v>
      </c>
      <c r="E300" s="40" t="s">
        <v>2</v>
      </c>
      <c r="F300" s="40"/>
      <c r="G300" s="40" t="s">
        <v>204</v>
      </c>
      <c r="H300" s="40" t="s">
        <v>10</v>
      </c>
      <c r="I300" s="40"/>
      <c r="J300" s="40" t="s">
        <v>5</v>
      </c>
      <c r="K300" s="38">
        <v>16</v>
      </c>
      <c r="L300" s="40" t="s">
        <v>6</v>
      </c>
      <c r="M300" s="38">
        <v>2100</v>
      </c>
      <c r="N300" s="38">
        <v>40000</v>
      </c>
      <c r="EO300" s="45"/>
      <c r="EP300" s="41">
        <v>11.6</v>
      </c>
      <c r="EQ300" s="41">
        <v>68.599999999999994</v>
      </c>
      <c r="ER300" s="41">
        <v>77</v>
      </c>
      <c r="ES300" s="41">
        <v>78.599999999999994</v>
      </c>
      <c r="ET300" s="41">
        <v>98.6</v>
      </c>
      <c r="EU300" s="53">
        <v>109.6</v>
      </c>
    </row>
    <row r="301" spans="1:151" hidden="1" x14ac:dyDescent="0.2">
      <c r="A301" s="47">
        <v>45269</v>
      </c>
      <c r="B301" s="34" t="s">
        <v>0</v>
      </c>
      <c r="C301" s="34" t="s">
        <v>11</v>
      </c>
      <c r="D301" s="35">
        <v>0.63541666666666663</v>
      </c>
      <c r="E301" s="36" t="s">
        <v>2</v>
      </c>
      <c r="F301" s="36"/>
      <c r="G301" s="36" t="s">
        <v>205</v>
      </c>
      <c r="H301" s="36" t="s">
        <v>10</v>
      </c>
      <c r="I301" s="36"/>
      <c r="J301" s="36" t="s">
        <v>5</v>
      </c>
      <c r="K301" s="34">
        <v>18</v>
      </c>
      <c r="L301" s="36" t="s">
        <v>6</v>
      </c>
      <c r="M301" s="34">
        <v>2700</v>
      </c>
      <c r="N301" s="34">
        <v>120000</v>
      </c>
      <c r="EO301" s="45"/>
      <c r="EP301" s="37">
        <v>30.5</v>
      </c>
      <c r="EQ301" s="37">
        <v>9.8000000000000007</v>
      </c>
      <c r="ER301" s="37">
        <v>37.299999999999997</v>
      </c>
      <c r="ES301" s="37">
        <v>38.799999999999997</v>
      </c>
      <c r="ET301" s="37">
        <v>104.8</v>
      </c>
      <c r="EU301" s="52">
        <v>122.8</v>
      </c>
    </row>
    <row r="302" spans="1:151" hidden="1" x14ac:dyDescent="0.2">
      <c r="A302" s="48">
        <v>45269</v>
      </c>
      <c r="B302" s="38" t="s">
        <v>0</v>
      </c>
      <c r="C302" s="38" t="s">
        <v>13</v>
      </c>
      <c r="D302" s="39">
        <v>0.65972222222222221</v>
      </c>
      <c r="E302" s="40" t="s">
        <v>2</v>
      </c>
      <c r="F302" s="40"/>
      <c r="G302" s="40" t="s">
        <v>206</v>
      </c>
      <c r="H302" s="40" t="s">
        <v>4</v>
      </c>
      <c r="I302" s="40"/>
      <c r="J302" s="40" t="s">
        <v>5</v>
      </c>
      <c r="K302" s="38">
        <v>13</v>
      </c>
      <c r="L302" s="40" t="s">
        <v>6</v>
      </c>
      <c r="M302" s="38">
        <v>2175</v>
      </c>
      <c r="N302" s="38">
        <v>68000</v>
      </c>
      <c r="EO302" s="45"/>
      <c r="EP302" s="41">
        <v>11.7</v>
      </c>
      <c r="EQ302" s="41">
        <v>7.6</v>
      </c>
      <c r="ER302" s="41">
        <v>12.7</v>
      </c>
      <c r="ES302" s="41">
        <v>16</v>
      </c>
      <c r="ET302" s="41">
        <v>19.5</v>
      </c>
      <c r="EU302" s="53">
        <v>53.5</v>
      </c>
    </row>
    <row r="303" spans="1:151" hidden="1" x14ac:dyDescent="0.2">
      <c r="A303" s="47">
        <v>45269</v>
      </c>
      <c r="B303" s="34" t="s">
        <v>0</v>
      </c>
      <c r="C303" s="34" t="s">
        <v>15</v>
      </c>
      <c r="D303" s="35">
        <v>0.68402777777777779</v>
      </c>
      <c r="E303" s="36" t="s">
        <v>2</v>
      </c>
      <c r="F303" s="36"/>
      <c r="G303" s="36" t="s">
        <v>207</v>
      </c>
      <c r="H303" s="36" t="s">
        <v>10</v>
      </c>
      <c r="I303" s="36" t="s">
        <v>23</v>
      </c>
      <c r="J303" s="36" t="s">
        <v>5</v>
      </c>
      <c r="K303" s="34">
        <v>14</v>
      </c>
      <c r="L303" s="36" t="s">
        <v>6</v>
      </c>
      <c r="M303" s="34">
        <v>2700</v>
      </c>
      <c r="N303" s="34">
        <v>80000</v>
      </c>
      <c r="EO303" s="45"/>
      <c r="EP303" s="37">
        <v>6.4</v>
      </c>
      <c r="EQ303" s="37">
        <v>11.1</v>
      </c>
      <c r="ER303" s="37">
        <v>8.9</v>
      </c>
      <c r="ES303" s="37">
        <v>13.2</v>
      </c>
      <c r="ET303" s="37">
        <v>28.2</v>
      </c>
      <c r="EU303" s="52">
        <v>54.2</v>
      </c>
    </row>
    <row r="304" spans="1:151" hidden="1" x14ac:dyDescent="0.2">
      <c r="A304" s="48">
        <v>45269</v>
      </c>
      <c r="B304" s="38" t="s">
        <v>0</v>
      </c>
      <c r="C304" s="38" t="s">
        <v>17</v>
      </c>
      <c r="D304" s="39">
        <v>0.70833333333333337</v>
      </c>
      <c r="E304" s="40" t="s">
        <v>2</v>
      </c>
      <c r="F304" s="40"/>
      <c r="G304" s="40" t="s">
        <v>208</v>
      </c>
      <c r="H304" s="40" t="s">
        <v>10</v>
      </c>
      <c r="I304" s="40" t="s">
        <v>23</v>
      </c>
      <c r="J304" s="40" t="s">
        <v>5</v>
      </c>
      <c r="K304" s="38">
        <v>14</v>
      </c>
      <c r="L304" s="40" t="s">
        <v>6</v>
      </c>
      <c r="M304" s="38">
        <v>2100</v>
      </c>
      <c r="N304" s="38">
        <v>59000</v>
      </c>
      <c r="EO304" s="45"/>
      <c r="EP304" s="41">
        <v>11.6</v>
      </c>
      <c r="EQ304" s="41">
        <v>87.6</v>
      </c>
      <c r="ER304" s="41">
        <v>96</v>
      </c>
      <c r="ES304" s="41">
        <v>97.6</v>
      </c>
      <c r="ET304" s="41">
        <v>117.6</v>
      </c>
      <c r="EU304" s="53">
        <v>136.6</v>
      </c>
    </row>
    <row r="305" spans="1:153" hidden="1" x14ac:dyDescent="0.2">
      <c r="A305" s="47">
        <v>45269</v>
      </c>
      <c r="B305" s="34" t="s">
        <v>0</v>
      </c>
      <c r="C305" s="34" t="s">
        <v>19</v>
      </c>
      <c r="D305" s="35">
        <v>0.73263888888888884</v>
      </c>
      <c r="E305" s="36" t="s">
        <v>2</v>
      </c>
      <c r="F305" s="36"/>
      <c r="G305" s="36" t="s">
        <v>209</v>
      </c>
      <c r="H305" s="36" t="s">
        <v>10</v>
      </c>
      <c r="I305" s="36"/>
      <c r="J305" s="36" t="s">
        <v>5</v>
      </c>
      <c r="K305" s="34">
        <v>11</v>
      </c>
      <c r="L305" s="36" t="s">
        <v>6</v>
      </c>
      <c r="M305" s="34">
        <v>2700</v>
      </c>
      <c r="N305" s="34">
        <v>120000</v>
      </c>
      <c r="EO305" s="45"/>
      <c r="EP305" s="37">
        <v>103.1</v>
      </c>
      <c r="EQ305" s="37">
        <v>17.100000000000001</v>
      </c>
      <c r="ER305" s="37">
        <v>116</v>
      </c>
      <c r="ES305" s="37">
        <v>118.1</v>
      </c>
      <c r="ET305" s="37">
        <v>142.1</v>
      </c>
      <c r="EU305" s="52">
        <v>170.1</v>
      </c>
    </row>
    <row r="306" spans="1:153" hidden="1" x14ac:dyDescent="0.2">
      <c r="A306" s="48">
        <v>45269</v>
      </c>
      <c r="B306" s="38" t="s">
        <v>0</v>
      </c>
      <c r="C306" s="38" t="s">
        <v>21</v>
      </c>
      <c r="D306" s="39">
        <v>0.75694444444444453</v>
      </c>
      <c r="E306" s="40" t="s">
        <v>2</v>
      </c>
      <c r="F306" s="40"/>
      <c r="G306" s="40" t="s">
        <v>210</v>
      </c>
      <c r="H306" s="40" t="s">
        <v>4</v>
      </c>
      <c r="I306" s="40"/>
      <c r="J306" s="40" t="s">
        <v>5</v>
      </c>
      <c r="K306" s="38">
        <v>13</v>
      </c>
      <c r="L306" s="40" t="s">
        <v>6</v>
      </c>
      <c r="M306" s="38">
        <v>2700</v>
      </c>
      <c r="N306" s="38">
        <v>40000</v>
      </c>
      <c r="EO306" s="45"/>
      <c r="EP306" s="41">
        <v>11.399999999999999</v>
      </c>
      <c r="EQ306" s="41">
        <v>23.6</v>
      </c>
      <c r="ER306" s="41">
        <v>17.8</v>
      </c>
      <c r="ES306" s="41">
        <v>26.4</v>
      </c>
      <c r="ET306" s="41">
        <v>36.4</v>
      </c>
      <c r="EU306" s="53">
        <v>53.4</v>
      </c>
    </row>
    <row r="307" spans="1:153" hidden="1" x14ac:dyDescent="0.2">
      <c r="A307" s="47">
        <v>45269</v>
      </c>
      <c r="B307" s="34" t="s">
        <v>0</v>
      </c>
      <c r="C307" s="34" t="s">
        <v>24</v>
      </c>
      <c r="D307" s="35">
        <v>0.78125</v>
      </c>
      <c r="E307" s="36" t="s">
        <v>2</v>
      </c>
      <c r="F307" s="36"/>
      <c r="G307" s="36" t="s">
        <v>211</v>
      </c>
      <c r="H307" s="36" t="s">
        <v>10</v>
      </c>
      <c r="I307" s="36"/>
      <c r="J307" s="36" t="s">
        <v>5</v>
      </c>
      <c r="K307" s="34">
        <v>13</v>
      </c>
      <c r="L307" s="36" t="s">
        <v>6</v>
      </c>
      <c r="M307" s="34">
        <v>2850</v>
      </c>
      <c r="N307" s="34">
        <v>41000</v>
      </c>
      <c r="EO307" s="45"/>
      <c r="EP307" s="37">
        <v>13.2</v>
      </c>
      <c r="EQ307" s="37">
        <v>6.4</v>
      </c>
      <c r="ER307" s="37">
        <v>15.2</v>
      </c>
      <c r="ES307" s="37">
        <v>17.399999999999999</v>
      </c>
      <c r="ET307" s="37">
        <v>26</v>
      </c>
      <c r="EU307" s="52">
        <v>35.799999999999997</v>
      </c>
    </row>
    <row r="311" spans="1:153" x14ac:dyDescent="0.2">
      <c r="A311" s="12" t="s">
        <v>212</v>
      </c>
      <c r="B311" s="12" t="s">
        <v>213</v>
      </c>
      <c r="C311" s="12" t="s">
        <v>214</v>
      </c>
      <c r="D311" s="13" t="s">
        <v>215</v>
      </c>
      <c r="E311" s="12" t="s">
        <v>216</v>
      </c>
      <c r="F311" s="12"/>
      <c r="G311" s="12" t="s">
        <v>217</v>
      </c>
      <c r="H311" s="12" t="s">
        <v>218</v>
      </c>
      <c r="I311" s="12" t="s">
        <v>219</v>
      </c>
      <c r="J311" s="12" t="s">
        <v>220</v>
      </c>
      <c r="K311" s="12" t="s">
        <v>221</v>
      </c>
      <c r="L311" s="12" t="s">
        <v>222</v>
      </c>
      <c r="M311" s="12" t="s">
        <v>223</v>
      </c>
      <c r="N311" s="12" t="s">
        <v>224</v>
      </c>
      <c r="EP311" s="11">
        <f>AVERAGE(EP317:EP332)</f>
        <v>24.856249999999996</v>
      </c>
      <c r="EQ311" s="11">
        <f t="shared" ref="EQ311:EU311" si="3">AVERAGE(EQ317:EQ332)</f>
        <v>31.287499999999998</v>
      </c>
      <c r="ER311" s="11">
        <f t="shared" si="3"/>
        <v>39.356250000000003</v>
      </c>
      <c r="ES311" s="11">
        <f t="shared" si="3"/>
        <v>47.750000000000007</v>
      </c>
      <c r="ET311" s="11">
        <f t="shared" si="3"/>
        <v>63.95000000000001</v>
      </c>
      <c r="EU311" s="11">
        <f t="shared" si="3"/>
        <v>80.881250000000023</v>
      </c>
    </row>
    <row r="312" spans="1:153" x14ac:dyDescent="0.2">
      <c r="A312" s="46" t="s">
        <v>225</v>
      </c>
      <c r="B312" s="42" t="s">
        <v>226</v>
      </c>
      <c r="C312" s="42" t="s">
        <v>227</v>
      </c>
      <c r="D312" s="43" t="s">
        <v>228</v>
      </c>
      <c r="E312" s="54" t="s">
        <v>229</v>
      </c>
      <c r="F312" s="44" t="s">
        <v>230</v>
      </c>
      <c r="G312" s="44" t="s">
        <v>231</v>
      </c>
      <c r="H312" s="44" t="s">
        <v>232</v>
      </c>
      <c r="I312" s="44" t="s">
        <v>233</v>
      </c>
      <c r="J312" s="44" t="s">
        <v>234</v>
      </c>
      <c r="K312" s="42" t="s">
        <v>235</v>
      </c>
      <c r="L312" s="44" t="s">
        <v>236</v>
      </c>
      <c r="M312" s="57" t="s">
        <v>237</v>
      </c>
      <c r="N312" s="57" t="s">
        <v>238</v>
      </c>
      <c r="O312" s="3" t="s">
        <v>239</v>
      </c>
      <c r="P312" t="s">
        <v>240</v>
      </c>
      <c r="Q312" t="s">
        <v>241</v>
      </c>
      <c r="R312" t="s">
        <v>242</v>
      </c>
      <c r="S312" t="s">
        <v>243</v>
      </c>
      <c r="T312" t="s">
        <v>244</v>
      </c>
      <c r="U312" t="s">
        <v>245</v>
      </c>
      <c r="V312" t="s">
        <v>246</v>
      </c>
      <c r="W312" t="s">
        <v>247</v>
      </c>
      <c r="X312" t="s">
        <v>248</v>
      </c>
      <c r="Y312" t="s">
        <v>249</v>
      </c>
      <c r="Z312" t="s">
        <v>250</v>
      </c>
      <c r="AA312" t="s">
        <v>251</v>
      </c>
      <c r="AB312" t="s">
        <v>252</v>
      </c>
      <c r="AC312" t="s">
        <v>253</v>
      </c>
      <c r="AD312" t="s">
        <v>254</v>
      </c>
      <c r="AE312" t="s">
        <v>255</v>
      </c>
      <c r="AF312" t="s">
        <v>256</v>
      </c>
      <c r="AG312" t="s">
        <v>257</v>
      </c>
      <c r="AH312" t="s">
        <v>258</v>
      </c>
      <c r="AI312" t="s">
        <v>259</v>
      </c>
      <c r="AJ312" t="s">
        <v>260</v>
      </c>
      <c r="AK312" t="s">
        <v>261</v>
      </c>
      <c r="AL312" t="s">
        <v>262</v>
      </c>
      <c r="AM312" t="s">
        <v>263</v>
      </c>
      <c r="AN312" t="s">
        <v>264</v>
      </c>
      <c r="AO312" t="s">
        <v>265</v>
      </c>
      <c r="AP312" t="s">
        <v>266</v>
      </c>
      <c r="AQ312" t="s">
        <v>267</v>
      </c>
      <c r="AR312" t="s">
        <v>268</v>
      </c>
      <c r="AS312" t="s">
        <v>269</v>
      </c>
      <c r="AT312" t="s">
        <v>270</v>
      </c>
      <c r="AU312" t="s">
        <v>271</v>
      </c>
      <c r="AV312" t="s">
        <v>272</v>
      </c>
      <c r="AW312" t="s">
        <v>273</v>
      </c>
      <c r="AX312" t="s">
        <v>274</v>
      </c>
      <c r="AY312" t="s">
        <v>275</v>
      </c>
      <c r="AZ312" t="s">
        <v>276</v>
      </c>
      <c r="BA312" t="s">
        <v>277</v>
      </c>
      <c r="BB312" t="s">
        <v>278</v>
      </c>
      <c r="BC312" t="s">
        <v>279</v>
      </c>
      <c r="BD312" t="s">
        <v>280</v>
      </c>
      <c r="BE312" t="s">
        <v>281</v>
      </c>
      <c r="BF312" t="s">
        <v>282</v>
      </c>
      <c r="BG312" t="s">
        <v>283</v>
      </c>
      <c r="BH312" t="s">
        <v>284</v>
      </c>
      <c r="BI312" t="s">
        <v>285</v>
      </c>
      <c r="BJ312" t="s">
        <v>286</v>
      </c>
      <c r="BK312" t="s">
        <v>287</v>
      </c>
      <c r="BL312" t="s">
        <v>288</v>
      </c>
      <c r="BM312" t="s">
        <v>289</v>
      </c>
      <c r="BN312" t="s">
        <v>290</v>
      </c>
      <c r="BO312" t="s">
        <v>291</v>
      </c>
      <c r="BP312" t="s">
        <v>292</v>
      </c>
      <c r="BQ312" t="s">
        <v>293</v>
      </c>
      <c r="BR312" t="s">
        <v>294</v>
      </c>
      <c r="BS312" t="s">
        <v>295</v>
      </c>
      <c r="BT312" t="s">
        <v>296</v>
      </c>
      <c r="BU312" t="s">
        <v>297</v>
      </c>
      <c r="BV312" t="s">
        <v>298</v>
      </c>
      <c r="BW312" t="s">
        <v>299</v>
      </c>
      <c r="BX312" t="s">
        <v>300</v>
      </c>
      <c r="BY312" t="s">
        <v>301</v>
      </c>
      <c r="BZ312" t="s">
        <v>302</v>
      </c>
      <c r="CA312" t="s">
        <v>303</v>
      </c>
      <c r="CB312" t="s">
        <v>304</v>
      </c>
      <c r="CC312" t="s">
        <v>305</v>
      </c>
      <c r="CD312" t="s">
        <v>306</v>
      </c>
      <c r="CE312" t="s">
        <v>307</v>
      </c>
      <c r="CF312" t="s">
        <v>308</v>
      </c>
      <c r="CG312" t="s">
        <v>309</v>
      </c>
      <c r="CH312" t="s">
        <v>310</v>
      </c>
      <c r="CI312" t="s">
        <v>311</v>
      </c>
      <c r="CJ312" t="s">
        <v>312</v>
      </c>
      <c r="CK312" t="s">
        <v>313</v>
      </c>
      <c r="CL312" t="s">
        <v>314</v>
      </c>
      <c r="CM312" t="s">
        <v>315</v>
      </c>
      <c r="CN312" t="s">
        <v>316</v>
      </c>
      <c r="CO312" t="s">
        <v>317</v>
      </c>
      <c r="CP312" t="s">
        <v>318</v>
      </c>
      <c r="CQ312" t="s">
        <v>319</v>
      </c>
      <c r="CR312" t="s">
        <v>320</v>
      </c>
      <c r="CS312" t="s">
        <v>321</v>
      </c>
      <c r="CT312" t="s">
        <v>322</v>
      </c>
      <c r="CU312" t="s">
        <v>323</v>
      </c>
      <c r="CV312" t="s">
        <v>324</v>
      </c>
      <c r="CW312" t="s">
        <v>325</v>
      </c>
      <c r="CX312" t="s">
        <v>326</v>
      </c>
      <c r="CY312" t="s">
        <v>327</v>
      </c>
      <c r="CZ312" t="s">
        <v>328</v>
      </c>
      <c r="DA312" t="s">
        <v>329</v>
      </c>
      <c r="DB312" t="s">
        <v>330</v>
      </c>
      <c r="DC312" t="s">
        <v>331</v>
      </c>
      <c r="DD312" t="s">
        <v>332</v>
      </c>
      <c r="DE312" t="s">
        <v>333</v>
      </c>
      <c r="DF312" t="s">
        <v>334</v>
      </c>
      <c r="DG312" t="s">
        <v>335</v>
      </c>
      <c r="DH312" t="s">
        <v>336</v>
      </c>
      <c r="DI312" t="s">
        <v>337</v>
      </c>
      <c r="DJ312" t="s">
        <v>338</v>
      </c>
      <c r="DK312" t="s">
        <v>339</v>
      </c>
      <c r="DL312" t="s">
        <v>340</v>
      </c>
      <c r="DM312" t="s">
        <v>341</v>
      </c>
      <c r="DN312" t="s">
        <v>342</v>
      </c>
      <c r="DO312" t="s">
        <v>343</v>
      </c>
      <c r="DP312" t="s">
        <v>344</v>
      </c>
      <c r="DQ312" t="s">
        <v>345</v>
      </c>
      <c r="DR312" t="s">
        <v>346</v>
      </c>
      <c r="DS312" t="s">
        <v>347</v>
      </c>
      <c r="DT312" t="s">
        <v>348</v>
      </c>
      <c r="DU312" t="s">
        <v>349</v>
      </c>
      <c r="DV312" t="s">
        <v>350</v>
      </c>
      <c r="DW312" t="s">
        <v>351</v>
      </c>
      <c r="DX312" t="s">
        <v>352</v>
      </c>
      <c r="DY312" t="s">
        <v>353</v>
      </c>
      <c r="DZ312" t="s">
        <v>354</v>
      </c>
      <c r="EA312" t="s">
        <v>355</v>
      </c>
      <c r="EB312" t="s">
        <v>356</v>
      </c>
      <c r="EC312" t="s">
        <v>357</v>
      </c>
      <c r="ED312" t="s">
        <v>358</v>
      </c>
      <c r="EE312" t="s">
        <v>359</v>
      </c>
      <c r="EF312" t="s">
        <v>360</v>
      </c>
      <c r="EG312" t="s">
        <v>361</v>
      </c>
      <c r="EH312" t="s">
        <v>362</v>
      </c>
      <c r="EI312" t="s">
        <v>363</v>
      </c>
      <c r="EJ312" t="s">
        <v>364</v>
      </c>
      <c r="EK312" t="s">
        <v>365</v>
      </c>
      <c r="EL312" t="s">
        <v>366</v>
      </c>
      <c r="EM312" t="s">
        <v>367</v>
      </c>
      <c r="EN312" t="s">
        <v>368</v>
      </c>
      <c r="EO312" s="45" t="s">
        <v>369</v>
      </c>
      <c r="EP312" s="50" t="s">
        <v>370</v>
      </c>
      <c r="EQ312" s="50" t="s">
        <v>371</v>
      </c>
      <c r="ER312" s="50" t="s">
        <v>372</v>
      </c>
      <c r="ES312" s="50" t="s">
        <v>373</v>
      </c>
      <c r="ET312" s="50" t="s">
        <v>374</v>
      </c>
      <c r="EU312" s="51" t="s">
        <v>375</v>
      </c>
      <c r="EW312" s="56" t="s">
        <v>384</v>
      </c>
    </row>
    <row r="313" spans="1:153" hidden="1" x14ac:dyDescent="0.2">
      <c r="A313" s="47">
        <v>45263</v>
      </c>
      <c r="B313" s="34" t="s">
        <v>0</v>
      </c>
      <c r="C313" s="34" t="s">
        <v>1</v>
      </c>
      <c r="D313" s="35">
        <v>0.55763888888888891</v>
      </c>
      <c r="E313" s="36" t="s">
        <v>2</v>
      </c>
      <c r="F313" s="36"/>
      <c r="G313" s="36" t="s">
        <v>3</v>
      </c>
      <c r="H313" s="36" t="s">
        <v>4</v>
      </c>
      <c r="I313" s="36"/>
      <c r="J313" s="36" t="s">
        <v>5</v>
      </c>
      <c r="K313" s="34">
        <v>11</v>
      </c>
      <c r="L313" s="36" t="s">
        <v>6</v>
      </c>
      <c r="M313" s="34">
        <v>2175</v>
      </c>
      <c r="N313" s="34">
        <v>120000</v>
      </c>
      <c r="EO313" s="45"/>
      <c r="EP313" s="37">
        <v>8</v>
      </c>
      <c r="EQ313" s="37">
        <v>6.8</v>
      </c>
      <c r="ER313" s="37">
        <v>8.1999999999999993</v>
      </c>
      <c r="ES313" s="37">
        <v>11.5</v>
      </c>
      <c r="ET313" s="37">
        <v>36.5</v>
      </c>
      <c r="EU313" s="52">
        <v>49.5</v>
      </c>
    </row>
    <row r="314" spans="1:153" hidden="1" x14ac:dyDescent="0.2">
      <c r="A314" s="48">
        <v>45263</v>
      </c>
      <c r="B314" s="38" t="s">
        <v>0</v>
      </c>
      <c r="C314" s="38" t="s">
        <v>8</v>
      </c>
      <c r="D314" s="39">
        <v>0.58194444444444449</v>
      </c>
      <c r="E314" s="40" t="s">
        <v>2</v>
      </c>
      <c r="F314" s="40"/>
      <c r="G314" s="40" t="s">
        <v>9</v>
      </c>
      <c r="H314" s="40" t="s">
        <v>10</v>
      </c>
      <c r="I314" s="40"/>
      <c r="J314" s="40" t="s">
        <v>5</v>
      </c>
      <c r="K314" s="38">
        <v>14</v>
      </c>
      <c r="L314" s="40" t="s">
        <v>6</v>
      </c>
      <c r="M314" s="38">
        <v>2850</v>
      </c>
      <c r="N314" s="38">
        <v>17000</v>
      </c>
      <c r="EO314" s="45"/>
      <c r="EP314" s="41">
        <v>28.3</v>
      </c>
      <c r="EQ314" s="41">
        <v>47</v>
      </c>
      <c r="ER314" s="41">
        <v>29.3</v>
      </c>
      <c r="ES314" s="41">
        <v>52.3</v>
      </c>
      <c r="ET314" s="41">
        <v>61.099999999999994</v>
      </c>
      <c r="EU314" s="53">
        <v>111.1</v>
      </c>
    </row>
    <row r="315" spans="1:153" hidden="1" x14ac:dyDescent="0.2">
      <c r="A315" s="47">
        <v>45263</v>
      </c>
      <c r="B315" s="34" t="s">
        <v>0</v>
      </c>
      <c r="C315" s="34" t="s">
        <v>11</v>
      </c>
      <c r="D315" s="35">
        <v>0.60625000000000007</v>
      </c>
      <c r="E315" s="36" t="s">
        <v>2</v>
      </c>
      <c r="F315" s="36"/>
      <c r="G315" s="36" t="s">
        <v>12</v>
      </c>
      <c r="H315" s="36" t="s">
        <v>10</v>
      </c>
      <c r="I315" s="36"/>
      <c r="J315" s="36" t="s">
        <v>5</v>
      </c>
      <c r="K315" s="34">
        <v>12</v>
      </c>
      <c r="L315" s="36" t="s">
        <v>6</v>
      </c>
      <c r="M315" s="34">
        <v>2850</v>
      </c>
      <c r="N315" s="34">
        <v>70000</v>
      </c>
      <c r="EO315" s="45"/>
      <c r="EP315" s="37">
        <v>27.1</v>
      </c>
      <c r="EQ315" s="37">
        <v>37</v>
      </c>
      <c r="ER315" s="37">
        <v>28.1</v>
      </c>
      <c r="ES315" s="37">
        <v>46.1</v>
      </c>
      <c r="ET315" s="37">
        <v>49.2</v>
      </c>
      <c r="EU315" s="52">
        <v>62.2</v>
      </c>
    </row>
    <row r="316" spans="1:153" hidden="1" x14ac:dyDescent="0.2">
      <c r="A316" s="48">
        <v>45263</v>
      </c>
      <c r="B316" s="38" t="s">
        <v>0</v>
      </c>
      <c r="C316" s="38" t="s">
        <v>13</v>
      </c>
      <c r="D316" s="39">
        <v>0.63541666666666663</v>
      </c>
      <c r="E316" s="40" t="s">
        <v>2</v>
      </c>
      <c r="F316" s="40"/>
      <c r="G316" s="40" t="s">
        <v>14</v>
      </c>
      <c r="H316" s="40" t="s">
        <v>10</v>
      </c>
      <c r="I316" s="40"/>
      <c r="J316" s="40" t="s">
        <v>5</v>
      </c>
      <c r="K316" s="38">
        <v>13</v>
      </c>
      <c r="L316" s="40" t="s">
        <v>6</v>
      </c>
      <c r="M316" s="38">
        <v>2850</v>
      </c>
      <c r="N316" s="38">
        <v>150000</v>
      </c>
      <c r="EO316" s="45"/>
      <c r="EP316" s="41">
        <v>20.9</v>
      </c>
      <c r="EQ316" s="41">
        <v>12.600000000000001</v>
      </c>
      <c r="ER316" s="41">
        <v>19.7</v>
      </c>
      <c r="ES316" s="41">
        <v>26.599999999999998</v>
      </c>
      <c r="ET316" s="41">
        <v>34.299999999999997</v>
      </c>
      <c r="EU316" s="53">
        <v>117.3</v>
      </c>
    </row>
    <row r="317" spans="1:153" x14ac:dyDescent="0.2">
      <c r="A317" s="47">
        <v>45263</v>
      </c>
      <c r="B317" s="34" t="s">
        <v>0</v>
      </c>
      <c r="C317" s="34" t="s">
        <v>15</v>
      </c>
      <c r="D317" s="35">
        <v>0.65972222222222221</v>
      </c>
      <c r="E317" s="36" t="s">
        <v>2</v>
      </c>
      <c r="F317" s="36"/>
      <c r="G317" s="36" t="s">
        <v>16</v>
      </c>
      <c r="H317" s="36" t="s">
        <v>4</v>
      </c>
      <c r="I317" s="36"/>
      <c r="J317" s="36" t="s">
        <v>5</v>
      </c>
      <c r="K317" s="34">
        <v>12</v>
      </c>
      <c r="L317" s="36" t="s">
        <v>6</v>
      </c>
      <c r="M317" s="34">
        <v>2700</v>
      </c>
      <c r="N317" s="34">
        <v>68000</v>
      </c>
      <c r="EO317" s="45"/>
      <c r="EP317" s="37">
        <v>24.8</v>
      </c>
      <c r="EQ317" s="37">
        <v>12.3</v>
      </c>
      <c r="ER317" s="37">
        <v>19.5</v>
      </c>
      <c r="ES317" s="37">
        <v>28.3</v>
      </c>
      <c r="ET317" s="37">
        <v>31.900000000000002</v>
      </c>
      <c r="EU317" s="52">
        <v>47.900000000000006</v>
      </c>
    </row>
    <row r="318" spans="1:153" hidden="1" x14ac:dyDescent="0.2">
      <c r="A318" s="48">
        <v>45263</v>
      </c>
      <c r="B318" s="38" t="s">
        <v>0</v>
      </c>
      <c r="C318" s="38" t="s">
        <v>17</v>
      </c>
      <c r="D318" s="39">
        <v>0.68402777777777779</v>
      </c>
      <c r="E318" s="40" t="s">
        <v>2</v>
      </c>
      <c r="F318" s="40"/>
      <c r="G318" s="40" t="s">
        <v>18</v>
      </c>
      <c r="H318" s="40" t="s">
        <v>10</v>
      </c>
      <c r="I318" s="40"/>
      <c r="J318" s="40" t="s">
        <v>5</v>
      </c>
      <c r="K318" s="38">
        <v>16</v>
      </c>
      <c r="L318" s="40" t="s">
        <v>6</v>
      </c>
      <c r="M318" s="38">
        <v>2850</v>
      </c>
      <c r="N318" s="38">
        <v>80000</v>
      </c>
      <c r="EO318" s="45"/>
      <c r="EP318" s="41">
        <v>16</v>
      </c>
      <c r="EQ318" s="41">
        <v>12.3</v>
      </c>
      <c r="ER318" s="41">
        <v>16.3</v>
      </c>
      <c r="ES318" s="41">
        <v>22.3</v>
      </c>
      <c r="ET318" s="41">
        <v>26.700000000000003</v>
      </c>
      <c r="EU318" s="53">
        <v>46.7</v>
      </c>
    </row>
    <row r="319" spans="1:153" hidden="1" x14ac:dyDescent="0.2">
      <c r="A319" s="47">
        <v>45263</v>
      </c>
      <c r="B319" s="34" t="s">
        <v>0</v>
      </c>
      <c r="C319" s="34" t="s">
        <v>19</v>
      </c>
      <c r="D319" s="35">
        <v>0.70833333333333337</v>
      </c>
      <c r="E319" s="36" t="s">
        <v>2</v>
      </c>
      <c r="F319" s="36"/>
      <c r="G319" s="36" t="s">
        <v>20</v>
      </c>
      <c r="H319" s="36" t="s">
        <v>10</v>
      </c>
      <c r="I319" s="36"/>
      <c r="J319" s="36" t="s">
        <v>5</v>
      </c>
      <c r="K319" s="34">
        <v>10</v>
      </c>
      <c r="L319" s="36" t="s">
        <v>6</v>
      </c>
      <c r="M319" s="34">
        <v>2850</v>
      </c>
      <c r="N319" s="34">
        <v>80000</v>
      </c>
      <c r="EO319" s="45"/>
      <c r="EP319" s="37">
        <v>11.3</v>
      </c>
      <c r="EQ319" s="37">
        <v>16.5</v>
      </c>
      <c r="ER319" s="37">
        <v>16.8</v>
      </c>
      <c r="ES319" s="37">
        <v>22.3</v>
      </c>
      <c r="ET319" s="37">
        <v>36.299999999999997</v>
      </c>
      <c r="EU319" s="52">
        <v>40.5</v>
      </c>
    </row>
    <row r="320" spans="1:153" hidden="1" x14ac:dyDescent="0.2">
      <c r="A320" s="48">
        <v>45263</v>
      </c>
      <c r="B320" s="38" t="s">
        <v>0</v>
      </c>
      <c r="C320" s="38" t="s">
        <v>21</v>
      </c>
      <c r="D320" s="39">
        <v>0.73263888888888884</v>
      </c>
      <c r="E320" s="40" t="s">
        <v>2</v>
      </c>
      <c r="F320" s="40"/>
      <c r="G320" s="40" t="s">
        <v>22</v>
      </c>
      <c r="H320" s="40" t="s">
        <v>10</v>
      </c>
      <c r="I320" s="40" t="s">
        <v>23</v>
      </c>
      <c r="J320" s="40" t="s">
        <v>5</v>
      </c>
      <c r="K320" s="38">
        <v>15</v>
      </c>
      <c r="L320" s="40" t="s">
        <v>6</v>
      </c>
      <c r="M320" s="38">
        <v>2850</v>
      </c>
      <c r="N320" s="38">
        <v>59000</v>
      </c>
      <c r="EO320" s="45"/>
      <c r="EP320" s="41">
        <v>19.2</v>
      </c>
      <c r="EQ320" s="41">
        <v>22.2</v>
      </c>
      <c r="ER320" s="41">
        <v>31</v>
      </c>
      <c r="ES320" s="41">
        <v>36.200000000000003</v>
      </c>
      <c r="ET320" s="41">
        <v>49.2</v>
      </c>
      <c r="EU320" s="53">
        <v>75.2</v>
      </c>
    </row>
    <row r="321" spans="1:153" hidden="1" x14ac:dyDescent="0.2">
      <c r="A321" s="47">
        <v>45263</v>
      </c>
      <c r="B321" s="34" t="s">
        <v>0</v>
      </c>
      <c r="C321" s="34" t="s">
        <v>24</v>
      </c>
      <c r="D321" s="35">
        <v>0.75694444444444453</v>
      </c>
      <c r="E321" s="36" t="s">
        <v>2</v>
      </c>
      <c r="F321" s="36"/>
      <c r="G321" s="36" t="s">
        <v>25</v>
      </c>
      <c r="H321" s="36" t="s">
        <v>10</v>
      </c>
      <c r="I321" s="36"/>
      <c r="J321" s="36" t="s">
        <v>5</v>
      </c>
      <c r="K321" s="34">
        <v>13</v>
      </c>
      <c r="L321" s="36" t="s">
        <v>6</v>
      </c>
      <c r="M321" s="34">
        <v>2700</v>
      </c>
      <c r="N321" s="34">
        <v>41000</v>
      </c>
      <c r="EO321" s="45"/>
      <c r="EP321" s="37">
        <v>30.8</v>
      </c>
      <c r="EQ321" s="37">
        <v>17.8</v>
      </c>
      <c r="ER321" s="37">
        <v>39</v>
      </c>
      <c r="ES321" s="37">
        <v>43.8</v>
      </c>
      <c r="ET321" s="37">
        <v>54.8</v>
      </c>
      <c r="EU321" s="52">
        <v>62.9</v>
      </c>
    </row>
    <row r="322" spans="1:153" hidden="1" x14ac:dyDescent="0.2">
      <c r="A322" s="48">
        <v>45264</v>
      </c>
      <c r="B322" s="38" t="s">
        <v>0</v>
      </c>
      <c r="C322" s="38" t="s">
        <v>1</v>
      </c>
      <c r="D322" s="39">
        <v>0.57638888888888895</v>
      </c>
      <c r="E322" s="40" t="s">
        <v>2</v>
      </c>
      <c r="F322" s="40"/>
      <c r="G322" s="40" t="s">
        <v>67</v>
      </c>
      <c r="H322" s="40" t="s">
        <v>10</v>
      </c>
      <c r="I322" s="40"/>
      <c r="J322" s="40" t="s">
        <v>5</v>
      </c>
      <c r="K322" s="38">
        <v>16</v>
      </c>
      <c r="L322" s="40" t="s">
        <v>6</v>
      </c>
      <c r="M322" s="38">
        <v>2100</v>
      </c>
      <c r="N322" s="38">
        <v>56000</v>
      </c>
      <c r="EO322" s="45"/>
      <c r="EP322" s="41">
        <v>15.5</v>
      </c>
      <c r="EQ322" s="41">
        <v>46.7</v>
      </c>
      <c r="ER322" s="41">
        <v>48.8</v>
      </c>
      <c r="ES322" s="41">
        <v>55.5</v>
      </c>
      <c r="ET322" s="41">
        <v>69.5</v>
      </c>
      <c r="EU322" s="53">
        <v>120.5</v>
      </c>
    </row>
    <row r="323" spans="1:153" hidden="1" x14ac:dyDescent="0.2">
      <c r="A323" s="47">
        <v>45264</v>
      </c>
      <c r="B323" s="34" t="s">
        <v>0</v>
      </c>
      <c r="C323" s="34" t="s">
        <v>8</v>
      </c>
      <c r="D323" s="35">
        <v>0.60069444444444442</v>
      </c>
      <c r="E323" s="36" t="s">
        <v>2</v>
      </c>
      <c r="F323" s="36"/>
      <c r="G323" s="36" t="s">
        <v>68</v>
      </c>
      <c r="H323" s="36" t="s">
        <v>10</v>
      </c>
      <c r="I323" s="36"/>
      <c r="J323" s="36" t="s">
        <v>5</v>
      </c>
      <c r="K323" s="34">
        <v>14</v>
      </c>
      <c r="L323" s="36" t="s">
        <v>6</v>
      </c>
      <c r="M323" s="34">
        <v>2100</v>
      </c>
      <c r="N323" s="34">
        <v>35000</v>
      </c>
      <c r="EO323" s="45"/>
      <c r="EP323" s="37">
        <v>12.899999999999999</v>
      </c>
      <c r="EQ323" s="37">
        <v>14.7</v>
      </c>
      <c r="ER323" s="37">
        <v>18.2</v>
      </c>
      <c r="ES323" s="37">
        <v>22.9</v>
      </c>
      <c r="ET323" s="37">
        <v>41.9</v>
      </c>
      <c r="EU323" s="52">
        <v>49.3</v>
      </c>
    </row>
    <row r="324" spans="1:153" hidden="1" x14ac:dyDescent="0.2">
      <c r="A324" s="48">
        <v>45264</v>
      </c>
      <c r="B324" s="38" t="s">
        <v>0</v>
      </c>
      <c r="C324" s="38" t="s">
        <v>11</v>
      </c>
      <c r="D324" s="39">
        <v>0.625</v>
      </c>
      <c r="E324" s="40" t="s">
        <v>2</v>
      </c>
      <c r="F324" s="40"/>
      <c r="G324" s="40" t="s">
        <v>69</v>
      </c>
      <c r="H324" s="40" t="s">
        <v>4</v>
      </c>
      <c r="I324" s="40"/>
      <c r="J324" s="40" t="s">
        <v>5</v>
      </c>
      <c r="K324" s="38">
        <v>12</v>
      </c>
      <c r="L324" s="40" t="s">
        <v>6</v>
      </c>
      <c r="M324" s="38">
        <v>2200</v>
      </c>
      <c r="N324" s="38">
        <v>35000</v>
      </c>
      <c r="EO324" s="45"/>
      <c r="EP324" s="41">
        <v>20</v>
      </c>
      <c r="EQ324" s="41">
        <v>61</v>
      </c>
      <c r="ER324" s="41">
        <v>71</v>
      </c>
      <c r="ES324" s="41">
        <v>76</v>
      </c>
      <c r="ET324" s="41">
        <v>116</v>
      </c>
      <c r="EU324" s="53">
        <v>120.1</v>
      </c>
    </row>
    <row r="325" spans="1:153" hidden="1" x14ac:dyDescent="0.2">
      <c r="A325" s="47">
        <v>45264</v>
      </c>
      <c r="B325" s="34" t="s">
        <v>0</v>
      </c>
      <c r="C325" s="34" t="s">
        <v>13</v>
      </c>
      <c r="D325" s="35">
        <v>0.64930555555555558</v>
      </c>
      <c r="E325" s="36" t="s">
        <v>2</v>
      </c>
      <c r="F325" s="36"/>
      <c r="G325" s="36" t="s">
        <v>70</v>
      </c>
      <c r="H325" s="36" t="s">
        <v>4</v>
      </c>
      <c r="I325" s="36"/>
      <c r="J325" s="36" t="s">
        <v>5</v>
      </c>
      <c r="K325" s="34">
        <v>14</v>
      </c>
      <c r="L325" s="36" t="s">
        <v>6</v>
      </c>
      <c r="M325" s="34">
        <v>2200</v>
      </c>
      <c r="N325" s="34">
        <v>35000</v>
      </c>
      <c r="EO325" s="45"/>
      <c r="EP325" s="37">
        <v>39.200000000000003</v>
      </c>
      <c r="EQ325" s="37">
        <v>39.6</v>
      </c>
      <c r="ER325" s="37">
        <v>6.8000000000000007</v>
      </c>
      <c r="ES325" s="37">
        <v>42.800000000000004</v>
      </c>
      <c r="ET325" s="37">
        <v>70.800000000000011</v>
      </c>
      <c r="EU325" s="52">
        <v>115.80000000000001</v>
      </c>
    </row>
    <row r="326" spans="1:153" hidden="1" x14ac:dyDescent="0.2">
      <c r="A326" s="48">
        <v>45264</v>
      </c>
      <c r="B326" s="38" t="s">
        <v>0</v>
      </c>
      <c r="C326" s="38" t="s">
        <v>15</v>
      </c>
      <c r="D326" s="39">
        <v>0.67361111111111116</v>
      </c>
      <c r="E326" s="40" t="s">
        <v>2</v>
      </c>
      <c r="F326" s="40"/>
      <c r="G326" s="40" t="s">
        <v>71</v>
      </c>
      <c r="H326" s="40" t="s">
        <v>10</v>
      </c>
      <c r="I326" s="40"/>
      <c r="J326" s="40" t="s">
        <v>5</v>
      </c>
      <c r="K326" s="38">
        <v>15</v>
      </c>
      <c r="L326" s="40" t="s">
        <v>6</v>
      </c>
      <c r="M326" s="38">
        <v>2700</v>
      </c>
      <c r="N326" s="38">
        <v>52000</v>
      </c>
      <c r="EO326" s="45"/>
      <c r="EP326" s="41">
        <v>92.2</v>
      </c>
      <c r="EQ326" s="41">
        <v>56.2</v>
      </c>
      <c r="ER326" s="41">
        <v>140</v>
      </c>
      <c r="ES326" s="41">
        <v>144.19999999999999</v>
      </c>
      <c r="ET326" s="41">
        <v>152.1</v>
      </c>
      <c r="EU326" s="53">
        <v>162.1</v>
      </c>
    </row>
    <row r="327" spans="1:153" hidden="1" x14ac:dyDescent="0.2">
      <c r="A327" s="47">
        <v>45264</v>
      </c>
      <c r="B327" s="34" t="s">
        <v>0</v>
      </c>
      <c r="C327" s="34" t="s">
        <v>17</v>
      </c>
      <c r="D327" s="35">
        <v>0.69791666666666663</v>
      </c>
      <c r="E327" s="36" t="s">
        <v>2</v>
      </c>
      <c r="F327" s="36"/>
      <c r="G327" s="36" t="s">
        <v>72</v>
      </c>
      <c r="H327" s="36" t="s">
        <v>10</v>
      </c>
      <c r="I327" s="36"/>
      <c r="J327" s="36" t="s">
        <v>5</v>
      </c>
      <c r="K327" s="34">
        <v>13</v>
      </c>
      <c r="L327" s="36" t="s">
        <v>6</v>
      </c>
      <c r="M327" s="34">
        <v>2700</v>
      </c>
      <c r="N327" s="34">
        <v>53000</v>
      </c>
      <c r="EO327" s="45"/>
      <c r="EP327" s="37">
        <v>13.700000000000001</v>
      </c>
      <c r="EQ327" s="37">
        <v>23.4</v>
      </c>
      <c r="ER327" s="37">
        <v>28.3</v>
      </c>
      <c r="ES327" s="37">
        <v>32.700000000000003</v>
      </c>
      <c r="ET327" s="37">
        <v>66.7</v>
      </c>
      <c r="EU327" s="52">
        <v>69.8</v>
      </c>
    </row>
    <row r="328" spans="1:153" hidden="1" x14ac:dyDescent="0.2">
      <c r="A328" s="48">
        <v>45264</v>
      </c>
      <c r="B328" s="38" t="s">
        <v>0</v>
      </c>
      <c r="C328" s="38" t="s">
        <v>19</v>
      </c>
      <c r="D328" s="39">
        <v>0.72222222222222221</v>
      </c>
      <c r="E328" s="40" t="s">
        <v>2</v>
      </c>
      <c r="F328" s="40"/>
      <c r="G328" s="40" t="s">
        <v>73</v>
      </c>
      <c r="H328" s="40" t="s">
        <v>4</v>
      </c>
      <c r="I328" s="40"/>
      <c r="J328" s="40" t="s">
        <v>5</v>
      </c>
      <c r="K328" s="38">
        <v>14</v>
      </c>
      <c r="L328" s="40" t="s">
        <v>6</v>
      </c>
      <c r="M328" s="38">
        <v>2700</v>
      </c>
      <c r="N328" s="38">
        <v>46000</v>
      </c>
      <c r="EO328" s="45"/>
      <c r="EP328" s="41">
        <v>17.2</v>
      </c>
      <c r="EQ328" s="41">
        <v>16.2</v>
      </c>
      <c r="ER328" s="41">
        <v>23</v>
      </c>
      <c r="ES328" s="41">
        <v>28.2</v>
      </c>
      <c r="ET328" s="41">
        <v>37.5</v>
      </c>
      <c r="EU328" s="53">
        <v>74.5</v>
      </c>
    </row>
    <row r="329" spans="1:153" hidden="1" x14ac:dyDescent="0.2">
      <c r="A329" s="47">
        <v>45264</v>
      </c>
      <c r="B329" s="34" t="s">
        <v>0</v>
      </c>
      <c r="C329" s="34" t="s">
        <v>21</v>
      </c>
      <c r="D329" s="35">
        <v>0.74652777777777779</v>
      </c>
      <c r="E329" s="36" t="s">
        <v>2</v>
      </c>
      <c r="F329" s="36"/>
      <c r="G329" s="36" t="s">
        <v>74</v>
      </c>
      <c r="H329" s="36" t="s">
        <v>10</v>
      </c>
      <c r="I329" s="36" t="s">
        <v>23</v>
      </c>
      <c r="J329" s="36" t="s">
        <v>5</v>
      </c>
      <c r="K329" s="34">
        <v>14</v>
      </c>
      <c r="L329" s="36" t="s">
        <v>6</v>
      </c>
      <c r="M329" s="34">
        <v>2100</v>
      </c>
      <c r="N329" s="34">
        <v>46000</v>
      </c>
      <c r="EO329" s="45"/>
      <c r="EP329" s="37">
        <v>20.2</v>
      </c>
      <c r="EQ329" s="37">
        <v>36.200000000000003</v>
      </c>
      <c r="ER329" s="37">
        <v>42</v>
      </c>
      <c r="ES329" s="37">
        <v>49.2</v>
      </c>
      <c r="ET329" s="37">
        <v>80.2</v>
      </c>
      <c r="EU329" s="52">
        <v>85.5</v>
      </c>
    </row>
    <row r="330" spans="1:153" hidden="1" x14ac:dyDescent="0.2">
      <c r="A330" s="48">
        <v>45265</v>
      </c>
      <c r="B330" s="38" t="s">
        <v>44</v>
      </c>
      <c r="C330" s="38" t="s">
        <v>1</v>
      </c>
      <c r="D330" s="39">
        <v>0.68541666666666667</v>
      </c>
      <c r="E330" s="40" t="s">
        <v>2</v>
      </c>
      <c r="F330" s="40"/>
      <c r="G330" s="40" t="s">
        <v>113</v>
      </c>
      <c r="H330" s="40" t="s">
        <v>10</v>
      </c>
      <c r="I330" s="40"/>
      <c r="J330" s="40" t="s">
        <v>5</v>
      </c>
      <c r="K330" s="38">
        <v>14</v>
      </c>
      <c r="L330" s="40" t="s">
        <v>6</v>
      </c>
      <c r="M330" s="38">
        <v>2700</v>
      </c>
      <c r="N330" s="38">
        <v>18000</v>
      </c>
      <c r="EO330" s="45"/>
      <c r="EP330" s="41">
        <v>27.6</v>
      </c>
      <c r="EQ330" s="41">
        <v>12.799999999999999</v>
      </c>
      <c r="ER330" s="41">
        <v>33.200000000000003</v>
      </c>
      <c r="ES330" s="41">
        <v>36.799999999999997</v>
      </c>
      <c r="ET330" s="41">
        <v>40.299999999999997</v>
      </c>
      <c r="EU330" s="53">
        <v>48.4</v>
      </c>
    </row>
    <row r="331" spans="1:153" hidden="1" x14ac:dyDescent="0.2">
      <c r="A331" s="47">
        <v>45265</v>
      </c>
      <c r="B331" s="34" t="s">
        <v>44</v>
      </c>
      <c r="C331" s="34" t="s">
        <v>8</v>
      </c>
      <c r="D331" s="35">
        <v>0.70972222222222225</v>
      </c>
      <c r="E331" s="36" t="s">
        <v>2</v>
      </c>
      <c r="F331" s="36"/>
      <c r="G331" s="36" t="s">
        <v>114</v>
      </c>
      <c r="H331" s="36" t="s">
        <v>10</v>
      </c>
      <c r="I331" s="36"/>
      <c r="J331" s="36" t="s">
        <v>5</v>
      </c>
      <c r="K331" s="34">
        <v>11</v>
      </c>
      <c r="L331" s="36" t="s">
        <v>6</v>
      </c>
      <c r="M331" s="34">
        <v>2700</v>
      </c>
      <c r="N331" s="34">
        <v>43000</v>
      </c>
      <c r="EO331" s="45"/>
      <c r="EP331" s="37">
        <v>20.2</v>
      </c>
      <c r="EQ331" s="37">
        <v>98</v>
      </c>
      <c r="ER331" s="37">
        <v>88.2</v>
      </c>
      <c r="ES331" s="37">
        <v>103.2</v>
      </c>
      <c r="ET331" s="37">
        <v>124.2</v>
      </c>
      <c r="EU331" s="52">
        <v>141.19999999999999</v>
      </c>
    </row>
    <row r="332" spans="1:153" x14ac:dyDescent="0.2">
      <c r="A332" s="48">
        <v>45265</v>
      </c>
      <c r="B332" s="38" t="s">
        <v>44</v>
      </c>
      <c r="C332" s="38" t="s">
        <v>11</v>
      </c>
      <c r="D332" s="39">
        <v>0.73402777777777783</v>
      </c>
      <c r="E332" s="40" t="s">
        <v>2</v>
      </c>
      <c r="F332" s="40"/>
      <c r="G332" s="40" t="s">
        <v>115</v>
      </c>
      <c r="H332" s="40" t="s">
        <v>10</v>
      </c>
      <c r="I332" s="40"/>
      <c r="J332" s="40" t="s">
        <v>5</v>
      </c>
      <c r="K332" s="38">
        <v>12</v>
      </c>
      <c r="L332" s="40" t="s">
        <v>6</v>
      </c>
      <c r="M332" s="38">
        <v>2700</v>
      </c>
      <c r="N332" s="38">
        <v>53000</v>
      </c>
      <c r="EO332" s="45"/>
      <c r="EP332" s="41">
        <v>16.899999999999999</v>
      </c>
      <c r="EQ332" s="41">
        <v>14.7</v>
      </c>
      <c r="ER332" s="41">
        <v>7.6000000000000005</v>
      </c>
      <c r="ES332" s="41">
        <v>19.599999999999998</v>
      </c>
      <c r="ET332" s="41">
        <v>25.099999999999998</v>
      </c>
      <c r="EU332" s="53">
        <v>33.699999999999996</v>
      </c>
      <c r="EW332" t="s">
        <v>388</v>
      </c>
    </row>
    <row r="333" spans="1:153" hidden="1" x14ac:dyDescent="0.2">
      <c r="A333" s="47">
        <v>45265</v>
      </c>
      <c r="B333" s="34" t="s">
        <v>44</v>
      </c>
      <c r="C333" s="34" t="s">
        <v>13</v>
      </c>
      <c r="D333" s="35">
        <v>0.76041666666666663</v>
      </c>
      <c r="E333" s="36" t="s">
        <v>2</v>
      </c>
      <c r="F333" s="36"/>
      <c r="G333" s="36" t="s">
        <v>116</v>
      </c>
      <c r="H333" s="36" t="s">
        <v>4</v>
      </c>
      <c r="I333" s="36"/>
      <c r="J333" s="36" t="s">
        <v>5</v>
      </c>
      <c r="K333" s="34">
        <v>11</v>
      </c>
      <c r="L333" s="36" t="s">
        <v>6</v>
      </c>
      <c r="M333" s="34">
        <v>2850</v>
      </c>
      <c r="N333" s="34">
        <v>52000</v>
      </c>
      <c r="EO333" s="45"/>
      <c r="EP333" s="37">
        <v>26.1</v>
      </c>
      <c r="EQ333" s="37">
        <v>18.100000000000001</v>
      </c>
      <c r="ER333" s="37">
        <v>30</v>
      </c>
      <c r="ES333" s="37">
        <v>37.1</v>
      </c>
      <c r="ET333" s="37">
        <v>82.1</v>
      </c>
      <c r="EU333" s="52">
        <v>88.699999999999989</v>
      </c>
    </row>
    <row r="334" spans="1:153" hidden="1" x14ac:dyDescent="0.2">
      <c r="A334" s="48">
        <v>45265</v>
      </c>
      <c r="B334" s="38" t="s">
        <v>44</v>
      </c>
      <c r="C334" s="38" t="s">
        <v>15</v>
      </c>
      <c r="D334" s="39">
        <v>0.78125</v>
      </c>
      <c r="E334" s="40" t="s">
        <v>2</v>
      </c>
      <c r="F334" s="40"/>
      <c r="G334" s="40" t="s">
        <v>117</v>
      </c>
      <c r="H334" s="40" t="s">
        <v>10</v>
      </c>
      <c r="I334" s="40"/>
      <c r="J334" s="40" t="s">
        <v>5</v>
      </c>
      <c r="K334" s="38">
        <v>15</v>
      </c>
      <c r="L334" s="40" t="s">
        <v>6</v>
      </c>
      <c r="M334" s="38">
        <v>2200</v>
      </c>
      <c r="N334" s="38">
        <v>40000</v>
      </c>
      <c r="EO334" s="45"/>
      <c r="EP334" s="41">
        <v>14.1</v>
      </c>
      <c r="EQ334" s="41">
        <v>68.099999999999994</v>
      </c>
      <c r="ER334" s="41">
        <v>76</v>
      </c>
      <c r="ES334" s="41">
        <v>79.099999999999994</v>
      </c>
      <c r="ET334" s="41">
        <v>98.1</v>
      </c>
      <c r="EU334" s="53">
        <v>116.1</v>
      </c>
    </row>
    <row r="335" spans="1:153" hidden="1" x14ac:dyDescent="0.2">
      <c r="A335" s="47">
        <v>45265</v>
      </c>
      <c r="B335" s="34" t="s">
        <v>44</v>
      </c>
      <c r="C335" s="34" t="s">
        <v>17</v>
      </c>
      <c r="D335" s="35">
        <v>0.80208333333333337</v>
      </c>
      <c r="E335" s="36" t="s">
        <v>2</v>
      </c>
      <c r="F335" s="36"/>
      <c r="G335" s="36" t="s">
        <v>118</v>
      </c>
      <c r="H335" s="36" t="s">
        <v>4</v>
      </c>
      <c r="I335" s="36"/>
      <c r="J335" s="36" t="s">
        <v>5</v>
      </c>
      <c r="K335" s="34">
        <v>11</v>
      </c>
      <c r="L335" s="36" t="s">
        <v>6</v>
      </c>
      <c r="M335" s="34">
        <v>2850</v>
      </c>
      <c r="N335" s="34">
        <v>36000</v>
      </c>
      <c r="EO335" s="45"/>
      <c r="EP335" s="37">
        <v>25.7</v>
      </c>
      <c r="EQ335" s="37">
        <v>10.600000000000001</v>
      </c>
      <c r="ER335" s="37">
        <v>30.9</v>
      </c>
      <c r="ES335" s="37">
        <v>33.6</v>
      </c>
      <c r="ET335" s="37">
        <v>43.3</v>
      </c>
      <c r="EU335" s="52">
        <v>49.8</v>
      </c>
    </row>
    <row r="336" spans="1:153" hidden="1" x14ac:dyDescent="0.2">
      <c r="A336" s="48">
        <v>45265</v>
      </c>
      <c r="B336" s="38" t="s">
        <v>44</v>
      </c>
      <c r="C336" s="38" t="s">
        <v>19</v>
      </c>
      <c r="D336" s="39">
        <v>0.82291666666666663</v>
      </c>
      <c r="E336" s="40" t="s">
        <v>2</v>
      </c>
      <c r="F336" s="40"/>
      <c r="G336" s="40" t="s">
        <v>119</v>
      </c>
      <c r="H336" s="40" t="s">
        <v>4</v>
      </c>
      <c r="I336" s="40"/>
      <c r="J336" s="40" t="s">
        <v>5</v>
      </c>
      <c r="K336" s="38">
        <v>12</v>
      </c>
      <c r="L336" s="40" t="s">
        <v>6</v>
      </c>
      <c r="M336" s="38">
        <v>2200</v>
      </c>
      <c r="N336" s="38">
        <v>35000</v>
      </c>
      <c r="EO336" s="45"/>
      <c r="EP336" s="41">
        <v>42.9</v>
      </c>
      <c r="EQ336" s="41">
        <v>45.5</v>
      </c>
      <c r="ER336" s="41">
        <v>14.4</v>
      </c>
      <c r="ES336" s="41">
        <v>51.4</v>
      </c>
      <c r="ET336" s="41">
        <v>155.4</v>
      </c>
      <c r="EU336" s="53">
        <v>226.4</v>
      </c>
    </row>
    <row r="337" spans="1:151" hidden="1" x14ac:dyDescent="0.2">
      <c r="A337" s="47">
        <v>45265</v>
      </c>
      <c r="B337" s="34" t="s">
        <v>44</v>
      </c>
      <c r="C337" s="34" t="s">
        <v>21</v>
      </c>
      <c r="D337" s="35">
        <v>0.84375</v>
      </c>
      <c r="E337" s="36" t="s">
        <v>2</v>
      </c>
      <c r="F337" s="36"/>
      <c r="G337" s="36" t="s">
        <v>120</v>
      </c>
      <c r="H337" s="36" t="s">
        <v>10</v>
      </c>
      <c r="I337" s="36"/>
      <c r="J337" s="36" t="s">
        <v>5</v>
      </c>
      <c r="K337" s="34">
        <v>16</v>
      </c>
      <c r="L337" s="36" t="s">
        <v>6</v>
      </c>
      <c r="M337" s="34">
        <v>2850</v>
      </c>
      <c r="N337" s="34">
        <v>12000</v>
      </c>
      <c r="EO337" s="45"/>
      <c r="EP337" s="37">
        <v>12.3</v>
      </c>
      <c r="EQ337" s="37">
        <v>27.6</v>
      </c>
      <c r="ER337" s="37">
        <v>28.7</v>
      </c>
      <c r="ES337" s="37">
        <v>34.299999999999997</v>
      </c>
      <c r="ET337" s="37">
        <v>41.199999999999996</v>
      </c>
      <c r="EU337" s="52">
        <v>93.199999999999989</v>
      </c>
    </row>
    <row r="338" spans="1:151" hidden="1" x14ac:dyDescent="0.2">
      <c r="A338" s="48">
        <v>45266</v>
      </c>
      <c r="B338" s="38" t="s">
        <v>0</v>
      </c>
      <c r="C338" s="38" t="s">
        <v>1</v>
      </c>
      <c r="D338" s="39">
        <v>0.57986111111111105</v>
      </c>
      <c r="E338" s="40" t="s">
        <v>2</v>
      </c>
      <c r="F338" s="40"/>
      <c r="G338" s="40" t="s">
        <v>121</v>
      </c>
      <c r="H338" s="40" t="s">
        <v>10</v>
      </c>
      <c r="I338" s="40" t="s">
        <v>23</v>
      </c>
      <c r="J338" s="40" t="s">
        <v>5</v>
      </c>
      <c r="K338" s="38">
        <v>16</v>
      </c>
      <c r="L338" s="40" t="s">
        <v>6</v>
      </c>
      <c r="M338" s="38">
        <v>2100</v>
      </c>
      <c r="N338" s="38">
        <v>53000</v>
      </c>
      <c r="EO338" s="45"/>
      <c r="EP338" s="41">
        <v>8.3000000000000007</v>
      </c>
      <c r="EQ338" s="41">
        <v>8.6</v>
      </c>
      <c r="ER338" s="41">
        <v>10.7</v>
      </c>
      <c r="ES338" s="41">
        <v>13.8</v>
      </c>
      <c r="ET338" s="41">
        <v>38.799999999999997</v>
      </c>
      <c r="EU338" s="53">
        <v>57.8</v>
      </c>
    </row>
    <row r="339" spans="1:151" hidden="1" x14ac:dyDescent="0.2">
      <c r="A339" s="47">
        <v>45266</v>
      </c>
      <c r="B339" s="34" t="s">
        <v>0</v>
      </c>
      <c r="C339" s="34" t="s">
        <v>8</v>
      </c>
      <c r="D339" s="35">
        <v>0.60416666666666663</v>
      </c>
      <c r="E339" s="36" t="s">
        <v>2</v>
      </c>
      <c r="F339" s="36"/>
      <c r="G339" s="36" t="s">
        <v>122</v>
      </c>
      <c r="H339" s="36" t="s">
        <v>4</v>
      </c>
      <c r="I339" s="36"/>
      <c r="J339" s="36" t="s">
        <v>5</v>
      </c>
      <c r="K339" s="34">
        <v>10</v>
      </c>
      <c r="L339" s="36" t="s">
        <v>6</v>
      </c>
      <c r="M339" s="34">
        <v>2850</v>
      </c>
      <c r="N339" s="34">
        <v>52000</v>
      </c>
      <c r="EO339" s="45"/>
      <c r="EP339" s="37">
        <v>12</v>
      </c>
      <c r="EQ339" s="37">
        <v>17</v>
      </c>
      <c r="ER339" s="37">
        <v>9</v>
      </c>
      <c r="ES339" s="37">
        <v>19</v>
      </c>
      <c r="ET339" s="37">
        <v>54</v>
      </c>
      <c r="EU339" s="52">
        <v>77</v>
      </c>
    </row>
    <row r="340" spans="1:151" hidden="1" x14ac:dyDescent="0.2">
      <c r="A340" s="48">
        <v>45266</v>
      </c>
      <c r="B340" s="38" t="s">
        <v>0</v>
      </c>
      <c r="C340" s="38" t="s">
        <v>11</v>
      </c>
      <c r="D340" s="39">
        <v>0.62847222222222221</v>
      </c>
      <c r="E340" s="40" t="s">
        <v>2</v>
      </c>
      <c r="F340" s="40"/>
      <c r="G340" s="40" t="s">
        <v>123</v>
      </c>
      <c r="H340" s="40" t="s">
        <v>10</v>
      </c>
      <c r="I340" s="40"/>
      <c r="J340" s="40" t="s">
        <v>5</v>
      </c>
      <c r="K340" s="38">
        <v>14</v>
      </c>
      <c r="L340" s="40" t="s">
        <v>6</v>
      </c>
      <c r="M340" s="38">
        <v>2100</v>
      </c>
      <c r="N340" s="38">
        <v>18000</v>
      </c>
      <c r="EO340" s="45"/>
      <c r="EP340" s="41">
        <v>12.7</v>
      </c>
      <c r="EQ340" s="41">
        <v>13.8</v>
      </c>
      <c r="ER340" s="41">
        <v>6.5</v>
      </c>
      <c r="ES340" s="41">
        <v>16.5</v>
      </c>
      <c r="ET340" s="41">
        <v>43.5</v>
      </c>
      <c r="EU340" s="53">
        <v>63.5</v>
      </c>
    </row>
    <row r="341" spans="1:151" hidden="1" x14ac:dyDescent="0.2">
      <c r="A341" s="47">
        <v>45266</v>
      </c>
      <c r="B341" s="34" t="s">
        <v>0</v>
      </c>
      <c r="C341" s="34" t="s">
        <v>13</v>
      </c>
      <c r="D341" s="35">
        <v>0.65277777777777779</v>
      </c>
      <c r="E341" s="36" t="s">
        <v>2</v>
      </c>
      <c r="F341" s="36"/>
      <c r="G341" s="36" t="s">
        <v>124</v>
      </c>
      <c r="H341" s="36" t="s">
        <v>10</v>
      </c>
      <c r="I341" s="36"/>
      <c r="J341" s="36" t="s">
        <v>5</v>
      </c>
      <c r="K341" s="34">
        <v>15</v>
      </c>
      <c r="L341" s="36" t="s">
        <v>6</v>
      </c>
      <c r="M341" s="34">
        <v>2200</v>
      </c>
      <c r="N341" s="34">
        <v>40000</v>
      </c>
      <c r="EO341" s="45"/>
      <c r="EP341" s="37">
        <v>12.1</v>
      </c>
      <c r="EQ341" s="37">
        <v>21.4</v>
      </c>
      <c r="ER341" s="37">
        <v>28.7</v>
      </c>
      <c r="ES341" s="37">
        <v>31.1</v>
      </c>
      <c r="ET341" s="37">
        <v>130.1</v>
      </c>
      <c r="EU341" s="52">
        <v>229.1</v>
      </c>
    </row>
    <row r="342" spans="1:151" hidden="1" x14ac:dyDescent="0.2">
      <c r="A342" s="48">
        <v>45266</v>
      </c>
      <c r="B342" s="38" t="s">
        <v>0</v>
      </c>
      <c r="C342" s="38" t="s">
        <v>15</v>
      </c>
      <c r="D342" s="39">
        <v>0.67708333333333337</v>
      </c>
      <c r="E342" s="40" t="s">
        <v>2</v>
      </c>
      <c r="F342" s="40"/>
      <c r="G342" s="40" t="s">
        <v>125</v>
      </c>
      <c r="H342" s="40" t="s">
        <v>4</v>
      </c>
      <c r="I342" s="40"/>
      <c r="J342" s="40" t="s">
        <v>5</v>
      </c>
      <c r="K342" s="38">
        <v>9</v>
      </c>
      <c r="L342" s="40" t="s">
        <v>6</v>
      </c>
      <c r="M342" s="38">
        <v>2175</v>
      </c>
      <c r="N342" s="38">
        <v>40000</v>
      </c>
      <c r="EO342" s="45"/>
      <c r="EP342" s="41">
        <v>82.8</v>
      </c>
      <c r="EQ342" s="41">
        <v>84.6</v>
      </c>
      <c r="ER342" s="41">
        <v>11.399999999999999</v>
      </c>
      <c r="ES342" s="41">
        <v>89.399999999999991</v>
      </c>
      <c r="ET342" s="41">
        <v>101.39999999999999</v>
      </c>
      <c r="EU342" s="53">
        <v>110.3</v>
      </c>
    </row>
    <row r="343" spans="1:151" hidden="1" x14ac:dyDescent="0.2">
      <c r="A343" s="47">
        <v>45266</v>
      </c>
      <c r="B343" s="34" t="s">
        <v>0</v>
      </c>
      <c r="C343" s="34" t="s">
        <v>17</v>
      </c>
      <c r="D343" s="35">
        <v>0.70138888888888884</v>
      </c>
      <c r="E343" s="36" t="s">
        <v>2</v>
      </c>
      <c r="F343" s="36"/>
      <c r="G343" s="36" t="s">
        <v>126</v>
      </c>
      <c r="H343" s="36" t="s">
        <v>10</v>
      </c>
      <c r="I343" s="36" t="s">
        <v>23</v>
      </c>
      <c r="J343" s="36" t="s">
        <v>5</v>
      </c>
      <c r="K343" s="34">
        <v>16</v>
      </c>
      <c r="L343" s="36" t="s">
        <v>6</v>
      </c>
      <c r="M343" s="34">
        <v>2850</v>
      </c>
      <c r="N343" s="34">
        <v>40000</v>
      </c>
      <c r="EO343" s="45"/>
      <c r="EP343" s="37">
        <v>17.399999999999999</v>
      </c>
      <c r="EQ343" s="37">
        <v>27.4</v>
      </c>
      <c r="ER343" s="37">
        <v>36</v>
      </c>
      <c r="ES343" s="37">
        <v>40.4</v>
      </c>
      <c r="ET343" s="37">
        <v>57.4</v>
      </c>
      <c r="EU343" s="52">
        <v>65</v>
      </c>
    </row>
    <row r="344" spans="1:151" hidden="1" x14ac:dyDescent="0.2">
      <c r="A344" s="48">
        <v>45266</v>
      </c>
      <c r="B344" s="38" t="s">
        <v>0</v>
      </c>
      <c r="C344" s="38" t="s">
        <v>19</v>
      </c>
      <c r="D344" s="39">
        <v>0.72569444444444453</v>
      </c>
      <c r="E344" s="40" t="s">
        <v>2</v>
      </c>
      <c r="F344" s="40"/>
      <c r="G344" s="40" t="s">
        <v>127</v>
      </c>
      <c r="H344" s="40" t="s">
        <v>10</v>
      </c>
      <c r="I344" s="40"/>
      <c r="J344" s="40" t="s">
        <v>5</v>
      </c>
      <c r="K344" s="38">
        <v>16</v>
      </c>
      <c r="L344" s="40" t="s">
        <v>6</v>
      </c>
      <c r="M344" s="38">
        <v>2700</v>
      </c>
      <c r="N344" s="38">
        <v>41000</v>
      </c>
      <c r="EO344" s="45"/>
      <c r="EP344" s="41">
        <v>13.9</v>
      </c>
      <c r="EQ344" s="41">
        <v>9.6</v>
      </c>
      <c r="ER344" s="41">
        <v>9.5</v>
      </c>
      <c r="ES344" s="41">
        <v>16.5</v>
      </c>
      <c r="ET344" s="41">
        <v>32.5</v>
      </c>
      <c r="EU344" s="53">
        <v>42.4</v>
      </c>
    </row>
    <row r="345" spans="1:151" hidden="1" x14ac:dyDescent="0.2">
      <c r="A345" s="47">
        <v>45266</v>
      </c>
      <c r="B345" s="34" t="s">
        <v>0</v>
      </c>
      <c r="C345" s="34" t="s">
        <v>21</v>
      </c>
      <c r="D345" s="35">
        <v>0.75</v>
      </c>
      <c r="E345" s="36" t="s">
        <v>2</v>
      </c>
      <c r="F345" s="36"/>
      <c r="G345" s="36" t="s">
        <v>128</v>
      </c>
      <c r="H345" s="36" t="s">
        <v>10</v>
      </c>
      <c r="I345" s="36" t="s">
        <v>23</v>
      </c>
      <c r="J345" s="36" t="s">
        <v>5</v>
      </c>
      <c r="K345" s="34">
        <v>11</v>
      </c>
      <c r="L345" s="36" t="s">
        <v>6</v>
      </c>
      <c r="M345" s="34">
        <v>2850</v>
      </c>
      <c r="N345" s="34">
        <v>40000</v>
      </c>
      <c r="EO345" s="45"/>
      <c r="EP345" s="37">
        <v>13.5</v>
      </c>
      <c r="EQ345" s="37">
        <v>16.5</v>
      </c>
      <c r="ER345" s="37">
        <v>21</v>
      </c>
      <c r="ES345" s="37">
        <v>25.5</v>
      </c>
      <c r="ET345" s="37">
        <v>30.1</v>
      </c>
      <c r="EU345" s="52">
        <v>41.1</v>
      </c>
    </row>
    <row r="346" spans="1:151" hidden="1" x14ac:dyDescent="0.2">
      <c r="A346" s="48">
        <v>45267</v>
      </c>
      <c r="B346" s="38" t="s">
        <v>0</v>
      </c>
      <c r="C346" s="38" t="s">
        <v>1</v>
      </c>
      <c r="D346" s="39">
        <v>0.57638888888888895</v>
      </c>
      <c r="E346" s="40" t="s">
        <v>2</v>
      </c>
      <c r="F346" s="40"/>
      <c r="G346" s="40" t="s">
        <v>144</v>
      </c>
      <c r="H346" s="40" t="s">
        <v>10</v>
      </c>
      <c r="I346" s="40" t="s">
        <v>23</v>
      </c>
      <c r="J346" s="40" t="s">
        <v>5</v>
      </c>
      <c r="K346" s="38">
        <v>15</v>
      </c>
      <c r="L346" s="40" t="s">
        <v>6</v>
      </c>
      <c r="M346" s="38">
        <v>2100</v>
      </c>
      <c r="N346" s="38">
        <v>90000</v>
      </c>
      <c r="EO346" s="45"/>
      <c r="EP346" s="41">
        <v>20.2</v>
      </c>
      <c r="EQ346" s="41">
        <v>22</v>
      </c>
      <c r="ER346" s="41">
        <v>8.1999999999999993</v>
      </c>
      <c r="ES346" s="41">
        <v>25.2</v>
      </c>
      <c r="ET346" s="41">
        <v>42.2</v>
      </c>
      <c r="EU346" s="53">
        <v>45.900000000000006</v>
      </c>
    </row>
    <row r="347" spans="1:151" hidden="1" x14ac:dyDescent="0.2">
      <c r="A347" s="47">
        <v>45267</v>
      </c>
      <c r="B347" s="34" t="s">
        <v>0</v>
      </c>
      <c r="C347" s="34" t="s">
        <v>8</v>
      </c>
      <c r="D347" s="35">
        <v>0.60069444444444442</v>
      </c>
      <c r="E347" s="36" t="s">
        <v>2</v>
      </c>
      <c r="F347" s="36"/>
      <c r="G347" s="36" t="s">
        <v>145</v>
      </c>
      <c r="H347" s="36" t="s">
        <v>10</v>
      </c>
      <c r="I347" s="36"/>
      <c r="J347" s="36" t="s">
        <v>5</v>
      </c>
      <c r="K347" s="34">
        <v>13</v>
      </c>
      <c r="L347" s="36" t="s">
        <v>6</v>
      </c>
      <c r="M347" s="34">
        <v>2700</v>
      </c>
      <c r="N347" s="34">
        <v>41000</v>
      </c>
      <c r="EO347" s="45"/>
      <c r="EP347" s="37">
        <v>44</v>
      </c>
      <c r="EQ347" s="37">
        <v>117</v>
      </c>
      <c r="ER347" s="37">
        <v>95</v>
      </c>
      <c r="ES347" s="37">
        <v>128</v>
      </c>
      <c r="ET347" s="37">
        <v>154</v>
      </c>
      <c r="EU347" s="52">
        <v>173</v>
      </c>
    </row>
    <row r="348" spans="1:151" hidden="1" x14ac:dyDescent="0.2">
      <c r="A348" s="48">
        <v>45267</v>
      </c>
      <c r="B348" s="38" t="s">
        <v>0</v>
      </c>
      <c r="C348" s="38" t="s">
        <v>11</v>
      </c>
      <c r="D348" s="39">
        <v>0.625</v>
      </c>
      <c r="E348" s="40" t="s">
        <v>2</v>
      </c>
      <c r="F348" s="40"/>
      <c r="G348" s="40" t="s">
        <v>146</v>
      </c>
      <c r="H348" s="40" t="s">
        <v>10</v>
      </c>
      <c r="I348" s="40"/>
      <c r="J348" s="40" t="s">
        <v>5</v>
      </c>
      <c r="K348" s="38">
        <v>12</v>
      </c>
      <c r="L348" s="40" t="s">
        <v>6</v>
      </c>
      <c r="M348" s="38">
        <v>2100</v>
      </c>
      <c r="N348" s="38">
        <v>18000</v>
      </c>
      <c r="EO348" s="45"/>
      <c r="EP348" s="41">
        <v>11</v>
      </c>
      <c r="EQ348" s="41">
        <v>29.9</v>
      </c>
      <c r="ER348" s="41">
        <v>27.1</v>
      </c>
      <c r="ES348" s="41">
        <v>34</v>
      </c>
      <c r="ET348" s="41">
        <v>102</v>
      </c>
      <c r="EU348" s="53">
        <v>105.6</v>
      </c>
    </row>
    <row r="349" spans="1:151" hidden="1" x14ac:dyDescent="0.2">
      <c r="A349" s="47">
        <v>45267</v>
      </c>
      <c r="B349" s="34" t="s">
        <v>0</v>
      </c>
      <c r="C349" s="34" t="s">
        <v>13</v>
      </c>
      <c r="D349" s="35">
        <v>0.64930555555555558</v>
      </c>
      <c r="E349" s="36" t="s">
        <v>2</v>
      </c>
      <c r="F349" s="36"/>
      <c r="G349" s="36" t="s">
        <v>147</v>
      </c>
      <c r="H349" s="36" t="s">
        <v>10</v>
      </c>
      <c r="I349" s="36"/>
      <c r="J349" s="36" t="s">
        <v>5</v>
      </c>
      <c r="K349" s="34">
        <v>12</v>
      </c>
      <c r="L349" s="36" t="s">
        <v>6</v>
      </c>
      <c r="M349" s="34">
        <v>2175</v>
      </c>
      <c r="N349" s="34">
        <v>33000</v>
      </c>
      <c r="EO349" s="45"/>
      <c r="EP349" s="37">
        <v>6.4</v>
      </c>
      <c r="EQ349" s="37">
        <v>45.6</v>
      </c>
      <c r="ER349" s="37">
        <v>46.8</v>
      </c>
      <c r="ES349" s="37">
        <v>49.4</v>
      </c>
      <c r="ET349" s="37">
        <v>99.4</v>
      </c>
      <c r="EU349" s="52">
        <v>201.4</v>
      </c>
    </row>
    <row r="350" spans="1:151" hidden="1" x14ac:dyDescent="0.2">
      <c r="A350" s="48">
        <v>45267</v>
      </c>
      <c r="B350" s="38" t="s">
        <v>0</v>
      </c>
      <c r="C350" s="38" t="s">
        <v>15</v>
      </c>
      <c r="D350" s="39">
        <v>0.67361111111111116</v>
      </c>
      <c r="E350" s="40" t="s">
        <v>2</v>
      </c>
      <c r="F350" s="40"/>
      <c r="G350" s="40" t="s">
        <v>148</v>
      </c>
      <c r="H350" s="40" t="s">
        <v>10</v>
      </c>
      <c r="I350" s="40"/>
      <c r="J350" s="40" t="s">
        <v>5</v>
      </c>
      <c r="K350" s="38">
        <v>15</v>
      </c>
      <c r="L350" s="40" t="s">
        <v>6</v>
      </c>
      <c r="M350" s="38">
        <v>2700</v>
      </c>
      <c r="N350" s="38">
        <v>35000</v>
      </c>
      <c r="EO350" s="45"/>
      <c r="EP350" s="41">
        <v>15.399999999999999</v>
      </c>
      <c r="EQ350" s="41">
        <v>71.7</v>
      </c>
      <c r="ER350" s="41">
        <v>75.7</v>
      </c>
      <c r="ES350" s="41">
        <v>81.400000000000006</v>
      </c>
      <c r="ET350" s="41">
        <v>85.7</v>
      </c>
      <c r="EU350" s="53">
        <v>98.7</v>
      </c>
    </row>
    <row r="351" spans="1:151" hidden="1" x14ac:dyDescent="0.2">
      <c r="A351" s="47">
        <v>45267</v>
      </c>
      <c r="B351" s="34" t="s">
        <v>0</v>
      </c>
      <c r="C351" s="34" t="s">
        <v>17</v>
      </c>
      <c r="D351" s="35">
        <v>0.69791666666666663</v>
      </c>
      <c r="E351" s="36" t="s">
        <v>2</v>
      </c>
      <c r="F351" s="36"/>
      <c r="G351" s="36" t="s">
        <v>149</v>
      </c>
      <c r="H351" s="36" t="s">
        <v>4</v>
      </c>
      <c r="I351" s="36" t="s">
        <v>23</v>
      </c>
      <c r="J351" s="36" t="s">
        <v>5</v>
      </c>
      <c r="K351" s="34">
        <v>13</v>
      </c>
      <c r="L351" s="36" t="s">
        <v>6</v>
      </c>
      <c r="M351" s="34">
        <v>2700</v>
      </c>
      <c r="N351" s="34">
        <v>75000</v>
      </c>
      <c r="EO351" s="45"/>
      <c r="EP351" s="37">
        <v>12.8</v>
      </c>
      <c r="EQ351" s="37">
        <v>17.8</v>
      </c>
      <c r="ER351" s="37">
        <v>10.6</v>
      </c>
      <c r="ES351" s="37">
        <v>20.6</v>
      </c>
      <c r="ET351" s="37">
        <v>83.6</v>
      </c>
      <c r="EU351" s="52">
        <v>165.6</v>
      </c>
    </row>
    <row r="352" spans="1:151" hidden="1" x14ac:dyDescent="0.2">
      <c r="A352" s="48">
        <v>45267</v>
      </c>
      <c r="B352" s="38" t="s">
        <v>0</v>
      </c>
      <c r="C352" s="38" t="s">
        <v>19</v>
      </c>
      <c r="D352" s="39">
        <v>0.72222222222222221</v>
      </c>
      <c r="E352" s="40" t="s">
        <v>2</v>
      </c>
      <c r="F352" s="40"/>
      <c r="G352" s="40" t="s">
        <v>150</v>
      </c>
      <c r="H352" s="40" t="s">
        <v>10</v>
      </c>
      <c r="I352" s="40"/>
      <c r="J352" s="40" t="s">
        <v>5</v>
      </c>
      <c r="K352" s="38">
        <v>16</v>
      </c>
      <c r="L352" s="40" t="s">
        <v>6</v>
      </c>
      <c r="M352" s="38">
        <v>2700</v>
      </c>
      <c r="N352" s="38">
        <v>40000</v>
      </c>
      <c r="EO352" s="45"/>
      <c r="EP352" s="41">
        <v>7</v>
      </c>
      <c r="EQ352" s="41">
        <v>77.400000000000006</v>
      </c>
      <c r="ER352" s="41">
        <v>77.599999999999994</v>
      </c>
      <c r="ES352" s="41">
        <v>81</v>
      </c>
      <c r="ET352" s="41">
        <v>121</v>
      </c>
      <c r="EU352" s="53">
        <v>129</v>
      </c>
    </row>
    <row r="353" spans="1:151" hidden="1" x14ac:dyDescent="0.2">
      <c r="A353" s="47">
        <v>45267</v>
      </c>
      <c r="B353" s="34" t="s">
        <v>0</v>
      </c>
      <c r="C353" s="34" t="s">
        <v>21</v>
      </c>
      <c r="D353" s="35">
        <v>0.74652777777777779</v>
      </c>
      <c r="E353" s="36" t="s">
        <v>2</v>
      </c>
      <c r="F353" s="36"/>
      <c r="G353" s="36" t="s">
        <v>151</v>
      </c>
      <c r="H353" s="36" t="s">
        <v>10</v>
      </c>
      <c r="I353" s="36" t="s">
        <v>23</v>
      </c>
      <c r="J353" s="36" t="s">
        <v>5</v>
      </c>
      <c r="K353" s="34">
        <v>13</v>
      </c>
      <c r="L353" s="36" t="s">
        <v>6</v>
      </c>
      <c r="M353" s="34">
        <v>2850</v>
      </c>
      <c r="N353" s="34">
        <v>59000</v>
      </c>
      <c r="EO353" s="45"/>
      <c r="EP353" s="37">
        <v>8</v>
      </c>
      <c r="EQ353" s="37">
        <v>10.6</v>
      </c>
      <c r="ER353" s="37">
        <v>10.6</v>
      </c>
      <c r="ES353" s="37">
        <v>14.6</v>
      </c>
      <c r="ET353" s="37">
        <v>47.6</v>
      </c>
      <c r="EU353" s="52">
        <v>59.6</v>
      </c>
    </row>
    <row r="354" spans="1:151" hidden="1" x14ac:dyDescent="0.2">
      <c r="A354" s="48">
        <v>45268</v>
      </c>
      <c r="B354" s="38" t="s">
        <v>0</v>
      </c>
      <c r="C354" s="38" t="s">
        <v>1</v>
      </c>
      <c r="D354" s="39">
        <v>0.79027777777777775</v>
      </c>
      <c r="E354" s="40" t="s">
        <v>2</v>
      </c>
      <c r="F354" s="40"/>
      <c r="G354" s="40" t="s">
        <v>171</v>
      </c>
      <c r="H354" s="40" t="s">
        <v>10</v>
      </c>
      <c r="I354" s="40"/>
      <c r="J354" s="40" t="s">
        <v>5</v>
      </c>
      <c r="K354" s="38">
        <v>14</v>
      </c>
      <c r="L354" s="40" t="s">
        <v>6</v>
      </c>
      <c r="M354" s="38">
        <v>2100</v>
      </c>
      <c r="N354" s="38">
        <v>35000</v>
      </c>
      <c r="EO354" s="45"/>
      <c r="EP354" s="41">
        <v>18.7</v>
      </c>
      <c r="EQ354" s="41">
        <v>9.4</v>
      </c>
      <c r="ER354" s="41">
        <v>18.7</v>
      </c>
      <c r="ES354" s="41">
        <v>23.4</v>
      </c>
      <c r="ET354" s="41">
        <v>92.4</v>
      </c>
      <c r="EU354" s="53">
        <v>111.4</v>
      </c>
    </row>
    <row r="355" spans="1:151" hidden="1" x14ac:dyDescent="0.2">
      <c r="A355" s="47">
        <v>45268</v>
      </c>
      <c r="B355" s="34" t="s">
        <v>0</v>
      </c>
      <c r="C355" s="34" t="s">
        <v>8</v>
      </c>
      <c r="D355" s="35">
        <v>0.81458333333333333</v>
      </c>
      <c r="E355" s="36" t="s">
        <v>2</v>
      </c>
      <c r="F355" s="36"/>
      <c r="G355" s="36" t="s">
        <v>172</v>
      </c>
      <c r="H355" s="36" t="s">
        <v>10</v>
      </c>
      <c r="I355" s="36"/>
      <c r="J355" s="36" t="s">
        <v>5</v>
      </c>
      <c r="K355" s="34">
        <v>10</v>
      </c>
      <c r="L355" s="36" t="s">
        <v>6</v>
      </c>
      <c r="M355" s="34">
        <v>2850</v>
      </c>
      <c r="N355" s="34">
        <v>53000</v>
      </c>
      <c r="EO355" s="45"/>
      <c r="EP355" s="37">
        <v>7.1999999999999993</v>
      </c>
      <c r="EQ355" s="37">
        <v>37.299999999999997</v>
      </c>
      <c r="ER355" s="37">
        <v>33.9</v>
      </c>
      <c r="ES355" s="37">
        <v>39.200000000000003</v>
      </c>
      <c r="ET355" s="37">
        <v>46.1</v>
      </c>
      <c r="EU355" s="52">
        <v>56.1</v>
      </c>
    </row>
    <row r="356" spans="1:151" hidden="1" x14ac:dyDescent="0.2">
      <c r="A356" s="48">
        <v>45268</v>
      </c>
      <c r="B356" s="38" t="s">
        <v>0</v>
      </c>
      <c r="C356" s="38" t="s">
        <v>11</v>
      </c>
      <c r="D356" s="39">
        <v>0.84375</v>
      </c>
      <c r="E356" s="40" t="s">
        <v>2</v>
      </c>
      <c r="F356" s="40"/>
      <c r="G356" s="40" t="s">
        <v>173</v>
      </c>
      <c r="H356" s="40" t="s">
        <v>10</v>
      </c>
      <c r="I356" s="40"/>
      <c r="J356" s="40" t="s">
        <v>5</v>
      </c>
      <c r="K356" s="38">
        <v>14</v>
      </c>
      <c r="L356" s="40" t="s">
        <v>6</v>
      </c>
      <c r="M356" s="38">
        <v>2700</v>
      </c>
      <c r="N356" s="38">
        <v>40000</v>
      </c>
      <c r="EO356" s="45"/>
      <c r="EP356" s="41">
        <v>21.1</v>
      </c>
      <c r="EQ356" s="41">
        <v>12.2</v>
      </c>
      <c r="ER356" s="41">
        <v>17.100000000000001</v>
      </c>
      <c r="ES356" s="41">
        <v>25.200000000000003</v>
      </c>
      <c r="ET356" s="41">
        <v>114.2</v>
      </c>
      <c r="EU356" s="53">
        <v>133.19999999999999</v>
      </c>
    </row>
    <row r="357" spans="1:151" hidden="1" x14ac:dyDescent="0.2">
      <c r="A357" s="47">
        <v>45268</v>
      </c>
      <c r="B357" s="34" t="s">
        <v>0</v>
      </c>
      <c r="C357" s="34" t="s">
        <v>13</v>
      </c>
      <c r="D357" s="35">
        <v>0.86249999999999993</v>
      </c>
      <c r="E357" s="36" t="s">
        <v>2</v>
      </c>
      <c r="F357" s="36"/>
      <c r="G357" s="36" t="s">
        <v>174</v>
      </c>
      <c r="H357" s="36" t="s">
        <v>4</v>
      </c>
      <c r="I357" s="36"/>
      <c r="J357" s="36" t="s">
        <v>5</v>
      </c>
      <c r="K357" s="34">
        <v>16</v>
      </c>
      <c r="L357" s="36" t="s">
        <v>6</v>
      </c>
      <c r="M357" s="34">
        <v>2700</v>
      </c>
      <c r="N357" s="34">
        <v>31000</v>
      </c>
      <c r="EO357" s="45"/>
      <c r="EP357" s="37">
        <v>12.9</v>
      </c>
      <c r="EQ357" s="37">
        <v>54.9</v>
      </c>
      <c r="ER357" s="37">
        <v>62</v>
      </c>
      <c r="ES357" s="37">
        <v>64.900000000000006</v>
      </c>
      <c r="ET357" s="37">
        <v>76.900000000000006</v>
      </c>
      <c r="EU357" s="52">
        <v>84.4</v>
      </c>
    </row>
    <row r="358" spans="1:151" hidden="1" x14ac:dyDescent="0.2">
      <c r="A358" s="48">
        <v>45268</v>
      </c>
      <c r="B358" s="38" t="s">
        <v>0</v>
      </c>
      <c r="C358" s="38" t="s">
        <v>15</v>
      </c>
      <c r="D358" s="39">
        <v>0.88124999999999998</v>
      </c>
      <c r="E358" s="40" t="s">
        <v>2</v>
      </c>
      <c r="F358" s="40"/>
      <c r="G358" s="40" t="s">
        <v>175</v>
      </c>
      <c r="H358" s="40" t="s">
        <v>10</v>
      </c>
      <c r="I358" s="40"/>
      <c r="J358" s="40" t="s">
        <v>5</v>
      </c>
      <c r="K358" s="38">
        <v>15</v>
      </c>
      <c r="L358" s="40" t="s">
        <v>6</v>
      </c>
      <c r="M358" s="38">
        <v>2700</v>
      </c>
      <c r="N358" s="38">
        <v>35000</v>
      </c>
      <c r="EO358" s="45"/>
      <c r="EP358" s="41">
        <v>79</v>
      </c>
      <c r="EQ358" s="41">
        <v>83</v>
      </c>
      <c r="ER358" s="41">
        <v>24</v>
      </c>
      <c r="ES358" s="41">
        <v>93</v>
      </c>
      <c r="ET358" s="41">
        <v>101.1</v>
      </c>
      <c r="EU358" s="53">
        <v>107.39999999999999</v>
      </c>
    </row>
    <row r="359" spans="1:151" hidden="1" x14ac:dyDescent="0.2">
      <c r="A359" s="47">
        <v>45268</v>
      </c>
      <c r="B359" s="34" t="s">
        <v>0</v>
      </c>
      <c r="C359" s="34" t="s">
        <v>17</v>
      </c>
      <c r="D359" s="35">
        <v>0.9</v>
      </c>
      <c r="E359" s="36" t="s">
        <v>2</v>
      </c>
      <c r="F359" s="36"/>
      <c r="G359" s="36" t="s">
        <v>176</v>
      </c>
      <c r="H359" s="36" t="s">
        <v>4</v>
      </c>
      <c r="I359" s="36"/>
      <c r="J359" s="36" t="s">
        <v>5</v>
      </c>
      <c r="K359" s="34">
        <v>10</v>
      </c>
      <c r="L359" s="36" t="s">
        <v>6</v>
      </c>
      <c r="M359" s="34">
        <v>2175</v>
      </c>
      <c r="N359" s="34">
        <v>40000</v>
      </c>
      <c r="EO359" s="45"/>
      <c r="EP359" s="37">
        <v>7.8999999999999995</v>
      </c>
      <c r="EQ359" s="37">
        <v>13.3</v>
      </c>
      <c r="ER359" s="37">
        <v>14.6</v>
      </c>
      <c r="ES359" s="37">
        <v>17.899999999999999</v>
      </c>
      <c r="ET359" s="37">
        <v>17.899999999999999</v>
      </c>
      <c r="EU359" s="52">
        <v>17.899999999999999</v>
      </c>
    </row>
    <row r="360" spans="1:151" hidden="1" x14ac:dyDescent="0.2">
      <c r="A360" s="48">
        <v>45268</v>
      </c>
      <c r="B360" s="38" t="s">
        <v>0</v>
      </c>
      <c r="C360" s="38" t="s">
        <v>19</v>
      </c>
      <c r="D360" s="39">
        <v>0.91875000000000007</v>
      </c>
      <c r="E360" s="40" t="s">
        <v>2</v>
      </c>
      <c r="F360" s="40"/>
      <c r="G360" s="40" t="s">
        <v>177</v>
      </c>
      <c r="H360" s="40" t="s">
        <v>10</v>
      </c>
      <c r="I360" s="40"/>
      <c r="J360" s="40" t="s">
        <v>5</v>
      </c>
      <c r="K360" s="38">
        <v>13</v>
      </c>
      <c r="L360" s="40" t="s">
        <v>6</v>
      </c>
      <c r="M360" s="38">
        <v>2175</v>
      </c>
      <c r="N360" s="38">
        <v>33000</v>
      </c>
      <c r="EO360" s="45"/>
      <c r="EP360" s="41">
        <v>15.5</v>
      </c>
      <c r="EQ360" s="41">
        <v>44.9</v>
      </c>
      <c r="ER360" s="41">
        <v>40.6</v>
      </c>
      <c r="ES360" s="41">
        <v>50.5</v>
      </c>
      <c r="ET360" s="41">
        <v>65.5</v>
      </c>
      <c r="EU360" s="53">
        <v>128.5</v>
      </c>
    </row>
    <row r="361" spans="1:151" hidden="1" x14ac:dyDescent="0.2">
      <c r="A361" s="47">
        <v>45269</v>
      </c>
      <c r="B361" s="34" t="s">
        <v>0</v>
      </c>
      <c r="C361" s="34" t="s">
        <v>1</v>
      </c>
      <c r="D361" s="35">
        <v>0.58194444444444449</v>
      </c>
      <c r="E361" s="36" t="s">
        <v>2</v>
      </c>
      <c r="F361" s="36"/>
      <c r="G361" s="36" t="s">
        <v>203</v>
      </c>
      <c r="H361" s="36" t="s">
        <v>10</v>
      </c>
      <c r="I361" s="36"/>
      <c r="J361" s="36" t="s">
        <v>5</v>
      </c>
      <c r="K361" s="34">
        <v>16</v>
      </c>
      <c r="L361" s="36" t="s">
        <v>6</v>
      </c>
      <c r="M361" s="34">
        <v>2100</v>
      </c>
      <c r="N361" s="34">
        <v>46000</v>
      </c>
      <c r="EO361" s="45"/>
      <c r="EP361" s="37">
        <v>12.6</v>
      </c>
      <c r="EQ361" s="37">
        <v>17.600000000000001</v>
      </c>
      <c r="ER361" s="37">
        <v>27</v>
      </c>
      <c r="ES361" s="37">
        <v>28.6</v>
      </c>
      <c r="ET361" s="37">
        <v>117.6</v>
      </c>
      <c r="EU361" s="52">
        <v>123.3</v>
      </c>
    </row>
    <row r="362" spans="1:151" hidden="1" x14ac:dyDescent="0.2">
      <c r="A362" s="48">
        <v>45269</v>
      </c>
      <c r="B362" s="38" t="s">
        <v>0</v>
      </c>
      <c r="C362" s="38" t="s">
        <v>8</v>
      </c>
      <c r="D362" s="39">
        <v>0.60625000000000007</v>
      </c>
      <c r="E362" s="40" t="s">
        <v>2</v>
      </c>
      <c r="F362" s="40"/>
      <c r="G362" s="40" t="s">
        <v>204</v>
      </c>
      <c r="H362" s="40" t="s">
        <v>10</v>
      </c>
      <c r="I362" s="40"/>
      <c r="J362" s="40" t="s">
        <v>5</v>
      </c>
      <c r="K362" s="38">
        <v>16</v>
      </c>
      <c r="L362" s="40" t="s">
        <v>6</v>
      </c>
      <c r="M362" s="38">
        <v>2100</v>
      </c>
      <c r="N362" s="38">
        <v>40000</v>
      </c>
      <c r="EO362" s="45"/>
      <c r="EP362" s="41">
        <v>11.6</v>
      </c>
      <c r="EQ362" s="41">
        <v>68.599999999999994</v>
      </c>
      <c r="ER362" s="41">
        <v>77</v>
      </c>
      <c r="ES362" s="41">
        <v>78.599999999999994</v>
      </c>
      <c r="ET362" s="41">
        <v>98.6</v>
      </c>
      <c r="EU362" s="53">
        <v>109.6</v>
      </c>
    </row>
    <row r="363" spans="1:151" hidden="1" x14ac:dyDescent="0.2">
      <c r="A363" s="47">
        <v>45269</v>
      </c>
      <c r="B363" s="34" t="s">
        <v>0</v>
      </c>
      <c r="C363" s="34" t="s">
        <v>11</v>
      </c>
      <c r="D363" s="35">
        <v>0.63541666666666663</v>
      </c>
      <c r="E363" s="36" t="s">
        <v>2</v>
      </c>
      <c r="F363" s="36"/>
      <c r="G363" s="36" t="s">
        <v>205</v>
      </c>
      <c r="H363" s="36" t="s">
        <v>10</v>
      </c>
      <c r="I363" s="36"/>
      <c r="J363" s="36" t="s">
        <v>5</v>
      </c>
      <c r="K363" s="34">
        <v>18</v>
      </c>
      <c r="L363" s="36" t="s">
        <v>6</v>
      </c>
      <c r="M363" s="34">
        <v>2700</v>
      </c>
      <c r="N363" s="34">
        <v>120000</v>
      </c>
      <c r="EO363" s="45"/>
      <c r="EP363" s="37">
        <v>30.5</v>
      </c>
      <c r="EQ363" s="37">
        <v>9.8000000000000007</v>
      </c>
      <c r="ER363" s="37">
        <v>37.299999999999997</v>
      </c>
      <c r="ES363" s="37">
        <v>38.799999999999997</v>
      </c>
      <c r="ET363" s="37">
        <v>104.8</v>
      </c>
      <c r="EU363" s="52">
        <v>122.8</v>
      </c>
    </row>
    <row r="364" spans="1:151" hidden="1" x14ac:dyDescent="0.2">
      <c r="A364" s="48">
        <v>45269</v>
      </c>
      <c r="B364" s="38" t="s">
        <v>0</v>
      </c>
      <c r="C364" s="38" t="s">
        <v>13</v>
      </c>
      <c r="D364" s="39">
        <v>0.65972222222222221</v>
      </c>
      <c r="E364" s="40" t="s">
        <v>2</v>
      </c>
      <c r="F364" s="40"/>
      <c r="G364" s="40" t="s">
        <v>206</v>
      </c>
      <c r="H364" s="40" t="s">
        <v>4</v>
      </c>
      <c r="I364" s="40"/>
      <c r="J364" s="40" t="s">
        <v>5</v>
      </c>
      <c r="K364" s="38">
        <v>13</v>
      </c>
      <c r="L364" s="40" t="s">
        <v>6</v>
      </c>
      <c r="M364" s="38">
        <v>2175</v>
      </c>
      <c r="N364" s="38">
        <v>68000</v>
      </c>
      <c r="EO364" s="45"/>
      <c r="EP364" s="41">
        <v>11.7</v>
      </c>
      <c r="EQ364" s="41">
        <v>7.6</v>
      </c>
      <c r="ER364" s="41">
        <v>12.7</v>
      </c>
      <c r="ES364" s="41">
        <v>16</v>
      </c>
      <c r="ET364" s="41">
        <v>19.5</v>
      </c>
      <c r="EU364" s="53">
        <v>53.5</v>
      </c>
    </row>
    <row r="365" spans="1:151" hidden="1" x14ac:dyDescent="0.2">
      <c r="A365" s="47">
        <v>45269</v>
      </c>
      <c r="B365" s="34" t="s">
        <v>0</v>
      </c>
      <c r="C365" s="34" t="s">
        <v>15</v>
      </c>
      <c r="D365" s="35">
        <v>0.68402777777777779</v>
      </c>
      <c r="E365" s="36" t="s">
        <v>2</v>
      </c>
      <c r="F365" s="36"/>
      <c r="G365" s="36" t="s">
        <v>207</v>
      </c>
      <c r="H365" s="36" t="s">
        <v>10</v>
      </c>
      <c r="I365" s="36" t="s">
        <v>23</v>
      </c>
      <c r="J365" s="36" t="s">
        <v>5</v>
      </c>
      <c r="K365" s="34">
        <v>14</v>
      </c>
      <c r="L365" s="36" t="s">
        <v>6</v>
      </c>
      <c r="M365" s="34">
        <v>2700</v>
      </c>
      <c r="N365" s="34">
        <v>80000</v>
      </c>
      <c r="EO365" s="45"/>
      <c r="EP365" s="37">
        <v>6.4</v>
      </c>
      <c r="EQ365" s="37">
        <v>11.1</v>
      </c>
      <c r="ER365" s="37">
        <v>8.9</v>
      </c>
      <c r="ES365" s="37">
        <v>13.2</v>
      </c>
      <c r="ET365" s="37">
        <v>28.2</v>
      </c>
      <c r="EU365" s="52">
        <v>54.2</v>
      </c>
    </row>
    <row r="366" spans="1:151" hidden="1" x14ac:dyDescent="0.2">
      <c r="A366" s="48">
        <v>45269</v>
      </c>
      <c r="B366" s="38" t="s">
        <v>0</v>
      </c>
      <c r="C366" s="38" t="s">
        <v>17</v>
      </c>
      <c r="D366" s="39">
        <v>0.70833333333333337</v>
      </c>
      <c r="E366" s="40" t="s">
        <v>2</v>
      </c>
      <c r="F366" s="40"/>
      <c r="G366" s="40" t="s">
        <v>208</v>
      </c>
      <c r="H366" s="40" t="s">
        <v>10</v>
      </c>
      <c r="I366" s="40" t="s">
        <v>23</v>
      </c>
      <c r="J366" s="40" t="s">
        <v>5</v>
      </c>
      <c r="K366" s="38">
        <v>14</v>
      </c>
      <c r="L366" s="40" t="s">
        <v>6</v>
      </c>
      <c r="M366" s="38">
        <v>2100</v>
      </c>
      <c r="N366" s="38">
        <v>59000</v>
      </c>
      <c r="EO366" s="45"/>
      <c r="EP366" s="41">
        <v>11.6</v>
      </c>
      <c r="EQ366" s="41">
        <v>87.6</v>
      </c>
      <c r="ER366" s="41">
        <v>96</v>
      </c>
      <c r="ES366" s="41">
        <v>97.6</v>
      </c>
      <c r="ET366" s="41">
        <v>117.6</v>
      </c>
      <c r="EU366" s="53">
        <v>136.6</v>
      </c>
    </row>
    <row r="367" spans="1:151" hidden="1" x14ac:dyDescent="0.2">
      <c r="A367" s="47">
        <v>45269</v>
      </c>
      <c r="B367" s="34" t="s">
        <v>0</v>
      </c>
      <c r="C367" s="34" t="s">
        <v>19</v>
      </c>
      <c r="D367" s="35">
        <v>0.73263888888888884</v>
      </c>
      <c r="E367" s="36" t="s">
        <v>2</v>
      </c>
      <c r="F367" s="36"/>
      <c r="G367" s="36" t="s">
        <v>209</v>
      </c>
      <c r="H367" s="36" t="s">
        <v>10</v>
      </c>
      <c r="I367" s="36"/>
      <c r="J367" s="36" t="s">
        <v>5</v>
      </c>
      <c r="K367" s="34">
        <v>11</v>
      </c>
      <c r="L367" s="36" t="s">
        <v>6</v>
      </c>
      <c r="M367" s="34">
        <v>2700</v>
      </c>
      <c r="N367" s="34">
        <v>120000</v>
      </c>
      <c r="EO367" s="45"/>
      <c r="EP367" s="37">
        <v>103.1</v>
      </c>
      <c r="EQ367" s="37">
        <v>17.100000000000001</v>
      </c>
      <c r="ER367" s="37">
        <v>116</v>
      </c>
      <c r="ES367" s="37">
        <v>118.1</v>
      </c>
      <c r="ET367" s="37">
        <v>142.1</v>
      </c>
      <c r="EU367" s="52">
        <v>170.1</v>
      </c>
    </row>
    <row r="368" spans="1:151" hidden="1" x14ac:dyDescent="0.2">
      <c r="A368" s="48">
        <v>45269</v>
      </c>
      <c r="B368" s="38" t="s">
        <v>0</v>
      </c>
      <c r="C368" s="38" t="s">
        <v>21</v>
      </c>
      <c r="D368" s="39">
        <v>0.75694444444444453</v>
      </c>
      <c r="E368" s="40" t="s">
        <v>2</v>
      </c>
      <c r="F368" s="40"/>
      <c r="G368" s="40" t="s">
        <v>210</v>
      </c>
      <c r="H368" s="40" t="s">
        <v>4</v>
      </c>
      <c r="I368" s="40"/>
      <c r="J368" s="40" t="s">
        <v>5</v>
      </c>
      <c r="K368" s="38">
        <v>13</v>
      </c>
      <c r="L368" s="40" t="s">
        <v>6</v>
      </c>
      <c r="M368" s="38">
        <v>2700</v>
      </c>
      <c r="N368" s="38">
        <v>40000</v>
      </c>
      <c r="EO368" s="45"/>
      <c r="EP368" s="41">
        <v>11.399999999999999</v>
      </c>
      <c r="EQ368" s="41">
        <v>23.6</v>
      </c>
      <c r="ER368" s="41">
        <v>17.8</v>
      </c>
      <c r="ES368" s="41">
        <v>26.4</v>
      </c>
      <c r="ET368" s="41">
        <v>36.4</v>
      </c>
      <c r="EU368" s="53">
        <v>53.4</v>
      </c>
    </row>
    <row r="369" spans="1:153" hidden="1" x14ac:dyDescent="0.2">
      <c r="A369" s="47">
        <v>45269</v>
      </c>
      <c r="B369" s="34" t="s">
        <v>0</v>
      </c>
      <c r="C369" s="34" t="s">
        <v>24</v>
      </c>
      <c r="D369" s="35">
        <v>0.78125</v>
      </c>
      <c r="E369" s="36" t="s">
        <v>2</v>
      </c>
      <c r="F369" s="36"/>
      <c r="G369" s="36" t="s">
        <v>211</v>
      </c>
      <c r="H369" s="36" t="s">
        <v>10</v>
      </c>
      <c r="I369" s="36"/>
      <c r="J369" s="36" t="s">
        <v>5</v>
      </c>
      <c r="K369" s="34">
        <v>13</v>
      </c>
      <c r="L369" s="36" t="s">
        <v>6</v>
      </c>
      <c r="M369" s="34">
        <v>2850</v>
      </c>
      <c r="N369" s="34">
        <v>41000</v>
      </c>
      <c r="EO369" s="45"/>
      <c r="EP369" s="37">
        <v>13.2</v>
      </c>
      <c r="EQ369" s="37">
        <v>6.4</v>
      </c>
      <c r="ER369" s="37">
        <v>15.2</v>
      </c>
      <c r="ES369" s="37">
        <v>17.399999999999999</v>
      </c>
      <c r="ET369" s="37">
        <v>26</v>
      </c>
      <c r="EU369" s="52">
        <v>35.799999999999997</v>
      </c>
    </row>
    <row r="371" spans="1:153" x14ac:dyDescent="0.2">
      <c r="EW371" s="33" t="s">
        <v>381</v>
      </c>
    </row>
  </sheetData>
  <mergeCells count="4">
    <mergeCell ref="BW1:CA1"/>
    <mergeCell ref="M2:EQ2"/>
    <mergeCell ref="EP3:EU3"/>
    <mergeCell ref="EY12:EZ12"/>
  </mergeCell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 et Demande</vt:lpstr>
      <vt:lpstr>Sélection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2023-12-28T06:51:22Z</dcterms:created>
  <dcterms:modified xsi:type="dcterms:W3CDTF">2023-12-28T07:55:07Z</dcterms:modified>
</cp:coreProperties>
</file>