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78A4D027-D655-455A-86DB-E131C13327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5" i="1" l="1"/>
  <c r="U6" i="1"/>
</calcChain>
</file>

<file path=xl/sharedStrings.xml><?xml version="1.0" encoding="utf-8"?>
<sst xmlns="http://schemas.openxmlformats.org/spreadsheetml/2006/main" count="29" uniqueCount="27">
  <si>
    <t>J1</t>
  </si>
  <si>
    <t>J2</t>
  </si>
  <si>
    <t>J1+J2</t>
  </si>
  <si>
    <t>DOSSARDS</t>
  </si>
  <si>
    <t>Catégorie</t>
  </si>
  <si>
    <t>TEMPS
DE
COURSE</t>
  </si>
  <si>
    <t>PENALITES</t>
  </si>
  <si>
    <t>BONIFICATIONS</t>
  </si>
  <si>
    <t>Gel</t>
  </si>
  <si>
    <t>PENA/BONIF JURY</t>
  </si>
  <si>
    <t>TEMPS
FINAL</t>
  </si>
  <si>
    <t>TEMPS
DE
COURSE2</t>
  </si>
  <si>
    <t>PENALITES2</t>
  </si>
  <si>
    <t>BONIFICATIONS2</t>
  </si>
  <si>
    <t>Gel2</t>
  </si>
  <si>
    <t>PENA/BONIF JURY2</t>
  </si>
  <si>
    <t>TEMPS
FINAL2</t>
  </si>
  <si>
    <t>CLMT SCRATCH</t>
  </si>
  <si>
    <t>TEMPS
DE
COURSE22</t>
  </si>
  <si>
    <t>PENALITES J1+J2</t>
  </si>
  <si>
    <t>PENALITES
"Quizz"</t>
  </si>
  <si>
    <t>BONIFICATIONS24</t>
  </si>
  <si>
    <t>Gel25</t>
  </si>
  <si>
    <t>PENA/BONIF J1+J2</t>
  </si>
  <si>
    <t>TEMPS
FINAL26</t>
  </si>
  <si>
    <t>TRIO</t>
  </si>
  <si>
    <t>QUATUOR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</si>
</sst>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\-h:mm:ss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0" fillId="0" borderId="0" xfId="0" applyNumberFormat="1"/>
    <xf numFmtId="0" fontId="0" fillId="2" borderId="1" xfId="0" applyFill="1" applyBorder="1"/>
    <xf numFmtId="164" fontId="0" fillId="2" borderId="2" xfId="0" applyNumberFormat="1" applyFill="1" applyBorder="1"/>
    <xf numFmtId="164" fontId="0" fillId="2" borderId="3" xfId="0" applyNumberFormat="1" applyFill="1" applyBorder="1"/>
    <xf numFmtId="0" fontId="0" fillId="2" borderId="4" xfId="0" applyFill="1" applyBorder="1"/>
    <xf numFmtId="164" fontId="0" fillId="2" borderId="5" xfId="0" applyNumberFormat="1" applyFill="1" applyBorder="1"/>
    <xf numFmtId="164" fontId="0" fillId="2" borderId="6" xfId="0" applyNumberFormat="1" applyFill="1" applyBorder="1"/>
    <xf numFmtId="0" fontId="0" fillId="2" borderId="7" xfId="0" applyFill="1" applyBorder="1"/>
    <xf numFmtId="164" fontId="0" fillId="2" borderId="8" xfId="0" applyNumberFormat="1" applyFill="1" applyBorder="1"/>
    <xf numFmtId="164" fontId="0" fillId="2" borderId="9" xfId="0" applyNumberFormat="1" applyFill="1" applyBorder="1"/>
    <xf numFmtId="0" fontId="0" fillId="3" borderId="7" xfId="0" applyFill="1" applyBorder="1"/>
    <xf numFmtId="164" fontId="0" fillId="3" borderId="8" xfId="0" applyNumberFormat="1" applyFill="1" applyBorder="1"/>
    <xf numFmtId="0" fontId="0" fillId="3" borderId="1" xfId="0" applyFill="1" applyBorder="1"/>
    <xf numFmtId="164" fontId="0" fillId="3" borderId="2" xfId="0" applyNumberFormat="1" applyFill="1" applyBorder="1"/>
    <xf numFmtId="0" fontId="0" fillId="3" borderId="4" xfId="0" applyFill="1" applyBorder="1"/>
    <xf numFmtId="164" fontId="0" fillId="3" borderId="5" xfId="0" applyNumberFormat="1" applyFill="1" applyBorder="1"/>
    <xf numFmtId="164" fontId="0" fillId="3" borderId="10" xfId="0" applyNumberFormat="1" applyFill="1" applyBorder="1"/>
    <xf numFmtId="164" fontId="0" fillId="3" borderId="11" xfId="0" applyNumberFormat="1" applyFill="1" applyBorder="1"/>
    <xf numFmtId="164" fontId="0" fillId="4" borderId="1" xfId="0" applyNumberFormat="1" applyFill="1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4" borderId="4" xfId="0" applyNumberFormat="1" applyFill="1" applyBorder="1"/>
    <xf numFmtId="164" fontId="0" fillId="4" borderId="5" xfId="0" applyNumberFormat="1" applyFill="1" applyBorder="1"/>
    <xf numFmtId="164" fontId="0" fillId="4" borderId="6" xfId="0" applyNumberFormat="1" applyFill="1" applyBorder="1"/>
    <xf numFmtId="164" fontId="0" fillId="4" borderId="7" xfId="0" applyNumberFormat="1" applyFill="1" applyBorder="1"/>
    <xf numFmtId="164" fontId="0" fillId="4" borderId="8" xfId="0" applyNumberFormat="1" applyFill="1" applyBorder="1"/>
    <xf numFmtId="164" fontId="0" fillId="4" borderId="9" xfId="0" applyNumberFormat="1" applyFill="1" applyBorder="1"/>
    <xf numFmtId="165" fontId="1" fillId="2" borderId="2" xfId="0" applyNumberFormat="1" applyFont="1" applyFill="1" applyBorder="1"/>
    <xf numFmtId="165" fontId="1" fillId="3" borderId="2" xfId="0" applyNumberFormat="1" applyFont="1" applyFill="1" applyBorder="1"/>
    <xf numFmtId="165" fontId="1" fillId="3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7"/>
  <sheetViews>
    <sheetView tabSelected="1" topLeftCell="D1" workbookViewId="0">
      <selection activeCell="S11" sqref="S11"/>
    </sheetView>
  </sheetViews>
  <sheetFormatPr baseColWidth="10" defaultRowHeight="14.4" x14ac:dyDescent="0.3"/>
  <cols>
    <col min="3" max="6" width="10.88671875" style="1"/>
    <col min="7" max="7" width="10.88671875" style="1" customWidth="1"/>
    <col min="8" max="19" width="10.88671875" style="1"/>
    <col min="20" max="20" width="7.88671875" style="1" bestFit="1" customWidth="1"/>
    <col min="21" max="21" width="16.109375" style="1" bestFit="1" customWidth="1"/>
    <col min="22" max="22" width="17.33203125" style="1" customWidth="1"/>
  </cols>
  <sheetData>
    <row r="1" spans="1:22" ht="15" thickTop="1" x14ac:dyDescent="0.3">
      <c r="B1" s="8"/>
      <c r="C1" s="9" t="s">
        <v>0</v>
      </c>
      <c r="D1" s="9"/>
      <c r="E1" s="9"/>
      <c r="F1" s="9"/>
      <c r="G1" s="9"/>
      <c r="H1" s="10"/>
      <c r="I1" s="11" t="s">
        <v>1</v>
      </c>
      <c r="J1" s="12"/>
      <c r="K1" s="12"/>
      <c r="L1" s="12"/>
      <c r="M1" s="12"/>
      <c r="N1" s="12"/>
      <c r="O1" s="25" t="s">
        <v>2</v>
      </c>
      <c r="P1" s="26"/>
      <c r="Q1" s="26"/>
      <c r="R1" s="26"/>
      <c r="S1" s="26"/>
      <c r="T1" s="26"/>
      <c r="U1" s="26"/>
      <c r="V1" s="27"/>
    </row>
    <row r="2" spans="1:22" x14ac:dyDescent="0.3">
      <c r="A2" t="s">
        <v>3</v>
      </c>
      <c r="B2" s="2" t="s">
        <v>4</v>
      </c>
      <c r="C2" s="3" t="s">
        <v>5</v>
      </c>
      <c r="D2" s="3" t="s">
        <v>6</v>
      </c>
      <c r="E2" s="3" t="s">
        <v>7</v>
      </c>
      <c r="F2" s="3" t="s">
        <v>8</v>
      </c>
      <c r="G2" s="3" t="s">
        <v>9</v>
      </c>
      <c r="H2" s="4" t="s">
        <v>10</v>
      </c>
      <c r="I2" s="13" t="s">
        <v>11</v>
      </c>
      <c r="J2" s="14" t="s">
        <v>12</v>
      </c>
      <c r="K2" s="14" t="s">
        <v>13</v>
      </c>
      <c r="L2" s="14" t="s">
        <v>14</v>
      </c>
      <c r="M2" s="14" t="s">
        <v>15</v>
      </c>
      <c r="N2" s="17" t="s">
        <v>16</v>
      </c>
      <c r="O2" s="19" t="s">
        <v>17</v>
      </c>
      <c r="P2" s="20" t="s">
        <v>18</v>
      </c>
      <c r="Q2" s="20" t="s">
        <v>19</v>
      </c>
      <c r="R2" s="20" t="s">
        <v>20</v>
      </c>
      <c r="S2" s="20" t="s">
        <v>21</v>
      </c>
      <c r="T2" s="20" t="s">
        <v>22</v>
      </c>
      <c r="U2" s="20" t="s">
        <v>23</v>
      </c>
      <c r="V2" s="21" t="s">
        <v>24</v>
      </c>
    </row>
    <row r="3" spans="1:22" x14ac:dyDescent="0.3">
      <c r="A3">
        <v>1</v>
      </c>
      <c r="B3" s="2" t="s">
        <v>25</v>
      </c>
      <c r="C3" s="3">
        <v>0.12881944444444446</v>
      </c>
      <c r="D3" s="3">
        <v>0</v>
      </c>
      <c r="E3" s="3">
        <v>0</v>
      </c>
      <c r="F3" s="3">
        <v>1.5081018518518516E-2</v>
      </c>
      <c r="G3" s="3">
        <v>0</v>
      </c>
      <c r="H3" s="4">
        <v>0.11373842592592592</v>
      </c>
      <c r="I3" s="13">
        <v>7.7592592592592588E-2</v>
      </c>
      <c r="J3" s="14">
        <v>4.1666666666666664E-2</v>
      </c>
      <c r="K3" s="14">
        <v>0</v>
      </c>
      <c r="L3" s="14">
        <v>0</v>
      </c>
      <c r="M3" s="14">
        <v>0</v>
      </c>
      <c r="N3" s="17">
        <v>0.11925925925925925</v>
      </c>
      <c r="O3" s="19">
        <v>37</v>
      </c>
      <c r="P3" s="20">
        <v>0.20641203703703703</v>
      </c>
      <c r="Q3" s="20">
        <v>4.1666666666666664E-2</v>
      </c>
      <c r="R3" s="20">
        <v>6.9444444444444447E-4</v>
      </c>
      <c r="S3" s="20">
        <v>0</v>
      </c>
      <c r="T3" s="20">
        <v>1.5081018518518516E-2</v>
      </c>
      <c r="U3" s="20">
        <v>0</v>
      </c>
      <c r="V3" s="21">
        <v>0.2336921296296296</v>
      </c>
    </row>
    <row r="4" spans="1:22" x14ac:dyDescent="0.3">
      <c r="A4">
        <v>2</v>
      </c>
      <c r="B4" s="2" t="s">
        <v>26</v>
      </c>
      <c r="C4" s="3">
        <v>0.12016203703703704</v>
      </c>
      <c r="D4" s="3">
        <v>4.1666666666666664E-2</v>
      </c>
      <c r="E4" s="3">
        <v>0</v>
      </c>
      <c r="F4" s="3">
        <v>1.9907407407407408E-2</v>
      </c>
      <c r="G4" s="3">
        <v>5</v>
      </c>
      <c r="H4" s="4">
        <v>0.1419212962962963</v>
      </c>
      <c r="I4" s="13">
        <v>7.9247685185185185E-2</v>
      </c>
      <c r="J4" s="14">
        <v>2.0833333333333332E-2</v>
      </c>
      <c r="K4" s="14">
        <v>0</v>
      </c>
      <c r="L4" s="14">
        <v>0</v>
      </c>
      <c r="M4" s="14">
        <v>0</v>
      </c>
      <c r="N4" s="17">
        <v>0.10008101851851851</v>
      </c>
      <c r="O4" s="19">
        <v>42</v>
      </c>
      <c r="P4" s="20">
        <v>0.19940972222222222</v>
      </c>
      <c r="Q4" s="20">
        <v>6.25E-2</v>
      </c>
      <c r="R4" s="20">
        <v>1.5625000000000001E-3</v>
      </c>
      <c r="S4" s="20">
        <v>0</v>
      </c>
      <c r="T4" s="20">
        <v>1.9907407407407408E-2</v>
      </c>
      <c r="U4" s="20">
        <v>0</v>
      </c>
      <c r="V4" s="21">
        <v>0.24356481481481482</v>
      </c>
    </row>
    <row r="5" spans="1:22" x14ac:dyDescent="0.3">
      <c r="A5">
        <v>3</v>
      </c>
      <c r="B5" s="2" t="s">
        <v>25</v>
      </c>
      <c r="C5" s="3">
        <v>0.12282407407407407</v>
      </c>
      <c r="D5" s="3">
        <v>0</v>
      </c>
      <c r="E5" s="3">
        <v>0</v>
      </c>
      <c r="F5" s="3">
        <v>1.5277777777777777E-2</v>
      </c>
      <c r="G5" s="28">
        <v>3.472222222222222E-3</v>
      </c>
      <c r="H5" s="4">
        <v>0.10407407407407408</v>
      </c>
      <c r="I5" s="13">
        <v>8.4722222222222213E-2</v>
      </c>
      <c r="J5" s="14">
        <v>1.7361111111111112E-2</v>
      </c>
      <c r="K5" s="14">
        <v>0</v>
      </c>
      <c r="L5" s="14">
        <v>0</v>
      </c>
      <c r="M5" s="29">
        <v>4.8611111111111112E-3</v>
      </c>
      <c r="N5" s="17">
        <v>0.10208333333333335</v>
      </c>
      <c r="O5" s="19">
        <v>23</v>
      </c>
      <c r="P5" s="20">
        <v>0.20754629629629628</v>
      </c>
      <c r="Q5" s="20">
        <v>1.7361111111111112E-2</v>
      </c>
      <c r="R5" s="20">
        <v>8.6805555555555562E-4</v>
      </c>
      <c r="S5" s="20">
        <v>0</v>
      </c>
      <c r="T5" s="20">
        <v>1.5277777777777777E-2</v>
      </c>
      <c r="U5" s="28">
        <f>G5+M5-R6</f>
        <v>7.6388888888888886E-3</v>
      </c>
      <c r="V5" s="21">
        <v>0.20702546296296298</v>
      </c>
    </row>
    <row r="6" spans="1:22" ht="15" thickBot="1" x14ac:dyDescent="0.35">
      <c r="A6">
        <v>4</v>
      </c>
      <c r="B6" s="5" t="s">
        <v>26</v>
      </c>
      <c r="C6" s="6">
        <v>0.1257175925925926</v>
      </c>
      <c r="D6" s="6">
        <v>0</v>
      </c>
      <c r="E6" s="6">
        <v>0</v>
      </c>
      <c r="F6" s="6">
        <v>2.5879629629629627E-2</v>
      </c>
      <c r="G6" s="28">
        <v>3.472222222222222E-3</v>
      </c>
      <c r="H6" s="7">
        <v>9.6365740740740738E-2</v>
      </c>
      <c r="I6" s="15">
        <v>5.512731481481481E-2</v>
      </c>
      <c r="J6" s="16">
        <v>0</v>
      </c>
      <c r="K6" s="16">
        <v>0</v>
      </c>
      <c r="L6" s="16">
        <v>0</v>
      </c>
      <c r="M6" s="30">
        <v>5.5555555555555558E-3</v>
      </c>
      <c r="N6" s="18">
        <v>5.512731481481481E-2</v>
      </c>
      <c r="O6" s="22">
        <v>1</v>
      </c>
      <c r="P6" s="23">
        <v>0.18084490740740741</v>
      </c>
      <c r="Q6" s="23">
        <v>0</v>
      </c>
      <c r="R6" s="23">
        <v>6.9444444444444447E-4</v>
      </c>
      <c r="S6" s="23">
        <v>0</v>
      </c>
      <c r="T6" s="23">
        <v>2.5879629629629627E-2</v>
      </c>
      <c r="U6" s="28">
        <f>G6+M6</f>
        <v>9.0277777777777769E-3</v>
      </c>
      <c r="V6" s="24">
        <v>0.15218749999999998</v>
      </c>
    </row>
    <row r="7" spans="1:22" ht="15" thickTop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Bizarre</cp:lastModifiedBy>
  <dcterms:created xsi:type="dcterms:W3CDTF">2024-06-16T16:35:52Z</dcterms:created>
  <dcterms:modified xsi:type="dcterms:W3CDTF">2024-06-22T10:15:41Z</dcterms:modified>
</cp:coreProperties>
</file>