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NELGAZ\Desktop\"/>
    </mc:Choice>
  </mc:AlternateContent>
  <bookViews>
    <workbookView xWindow="0" yWindow="0" windowWidth="28800" windowHeight="13125"/>
  </bookViews>
  <sheets>
    <sheet name="TABLE" sheetId="2" r:id="rId1"/>
    <sheet name="CAISS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" i="1" l="1"/>
  <c r="AC1" i="1"/>
  <c r="AB1" i="1"/>
  <c r="B11" i="1" l="1" a="1"/>
  <c r="B11" i="1" s="1"/>
  <c r="Z1" i="1" l="1"/>
  <c r="Y1" i="1"/>
  <c r="X1" i="1"/>
  <c r="V1" i="1"/>
  <c r="U1" i="1"/>
  <c r="T1" i="1"/>
  <c r="S1" i="1"/>
  <c r="Q1" i="1"/>
  <c r="F1" i="1"/>
  <c r="E1" i="1"/>
  <c r="R1" i="1"/>
  <c r="B21" i="1"/>
  <c r="P1" i="1" s="1"/>
  <c r="C21" i="1" l="1"/>
  <c r="W1" i="1" s="1"/>
  <c r="D21" i="1"/>
  <c r="AA1" i="1" s="1"/>
  <c r="O1" i="1" l="1"/>
  <c r="N1" i="1"/>
  <c r="M1" i="1"/>
  <c r="L1" i="1"/>
  <c r="K1" i="1"/>
  <c r="J1" i="1"/>
  <c r="I1" i="1"/>
  <c r="H1" i="1"/>
  <c r="G1" i="1"/>
</calcChain>
</file>

<file path=xl/sharedStrings.xml><?xml version="1.0" encoding="utf-8"?>
<sst xmlns="http://schemas.openxmlformats.org/spreadsheetml/2006/main" count="38" uniqueCount="26">
  <si>
    <t>LIBELLE</t>
  </si>
  <si>
    <t>EMISSION INFORMATIQUE</t>
  </si>
  <si>
    <t>RACHAT DE QUITTANCES</t>
  </si>
  <si>
    <t xml:space="preserve">ANCIENS SOLDES </t>
  </si>
  <si>
    <t>ANNULATIONS</t>
  </si>
  <si>
    <t>DATE</t>
  </si>
  <si>
    <t>JOURNAL</t>
  </si>
  <si>
    <t>CLX</t>
  </si>
  <si>
    <t>journal</t>
  </si>
  <si>
    <t>EMISSION AGENCE</t>
  </si>
  <si>
    <t xml:space="preserve">QUITS REÇU </t>
  </si>
  <si>
    <t>DOMI</t>
  </si>
  <si>
    <t>IMPAYEES</t>
  </si>
  <si>
    <t>EN CONSERVA</t>
  </si>
  <si>
    <t>REMISES CLIENTS</t>
  </si>
  <si>
    <t>IMPAYEES (15 j)</t>
  </si>
  <si>
    <t>CHANG REF</t>
  </si>
  <si>
    <t>REG AFFEC CENTRE</t>
  </si>
  <si>
    <t>CENTRE PCX</t>
  </si>
  <si>
    <t>cpts</t>
  </si>
  <si>
    <t>DB</t>
  </si>
  <si>
    <t>CR</t>
  </si>
  <si>
    <t>NOUVEAU SOLDE</t>
  </si>
  <si>
    <t>PAR L'AGENCE</t>
  </si>
  <si>
    <t>PAR LA ZONE</t>
  </si>
  <si>
    <t>PAR COMPEN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</si>
</sst>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b/>
      <sz val="12"/>
      <name val="Trebuchet MS"/>
      <family val="2"/>
    </font>
    <font>
      <b/>
      <sz val="12"/>
      <color rgb="FFFF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0" borderId="0" xfId="0" applyFill="1"/>
    <xf numFmtId="0" fontId="1" fillId="0" borderId="1" xfId="0" applyFont="1" applyFill="1" applyBorder="1"/>
    <xf numFmtId="0" fontId="2" fillId="0" borderId="1" xfId="0" applyFont="1" applyFill="1" applyBorder="1"/>
    <xf numFmtId="0" fontId="3" fillId="0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tabSelected="1" workbookViewId="0">
      <selection activeCell="N8" sqref="N8"/>
    </sheetView>
  </sheetViews>
  <sheetFormatPr baseColWidth="10" defaultRowHeight="18" x14ac:dyDescent="0.35"/>
  <cols>
    <col min="1" max="1" width="10.875" style="1" bestFit="1" customWidth="1"/>
    <col min="2" max="2" width="9" bestFit="1" customWidth="1"/>
    <col min="3" max="20" width="7" customWidth="1"/>
  </cols>
  <sheetData>
    <row r="1" spans="1:26" x14ac:dyDescent="0.35">
      <c r="A1" s="1" t="s">
        <v>5</v>
      </c>
      <c r="B1" t="s">
        <v>8</v>
      </c>
      <c r="C1" t="s">
        <v>1</v>
      </c>
      <c r="D1" t="s">
        <v>9</v>
      </c>
      <c r="E1" t="s">
        <v>2</v>
      </c>
      <c r="F1" t="s">
        <v>11</v>
      </c>
      <c r="G1" s="5" t="s">
        <v>3</v>
      </c>
      <c r="H1" t="s">
        <v>14</v>
      </c>
      <c r="I1" t="s">
        <v>4</v>
      </c>
      <c r="J1" t="s">
        <v>15</v>
      </c>
      <c r="K1" t="s">
        <v>17</v>
      </c>
      <c r="L1" s="5" t="s">
        <v>22</v>
      </c>
      <c r="M1" s="6"/>
      <c r="N1" s="6"/>
      <c r="O1" s="6"/>
      <c r="P1" s="6"/>
      <c r="Q1" s="6"/>
      <c r="R1" s="6"/>
      <c r="S1" s="6"/>
      <c r="T1" s="7"/>
    </row>
    <row r="2" spans="1:26" x14ac:dyDescent="0.35">
      <c r="A2" s="1">
        <v>43102</v>
      </c>
      <c r="B2" s="3" t="s">
        <v>7</v>
      </c>
      <c r="C2">
        <v>1</v>
      </c>
      <c r="D2">
        <v>2</v>
      </c>
      <c r="E2">
        <v>3</v>
      </c>
      <c r="F2">
        <v>4</v>
      </c>
      <c r="G2">
        <v>6</v>
      </c>
      <c r="H2">
        <v>5</v>
      </c>
      <c r="I2">
        <v>6</v>
      </c>
      <c r="J2">
        <v>7</v>
      </c>
      <c r="K2">
        <v>8</v>
      </c>
      <c r="L2">
        <v>-10</v>
      </c>
      <c r="M2">
        <v>9</v>
      </c>
      <c r="N2">
        <v>10</v>
      </c>
      <c r="O2">
        <v>7</v>
      </c>
      <c r="P2">
        <v>11</v>
      </c>
      <c r="Q2">
        <v>12</v>
      </c>
      <c r="R2">
        <v>13</v>
      </c>
      <c r="S2">
        <v>18</v>
      </c>
      <c r="T2">
        <v>0</v>
      </c>
      <c r="U2">
        <v>0</v>
      </c>
      <c r="V2">
        <v>15</v>
      </c>
      <c r="W2">
        <v>14</v>
      </c>
      <c r="X2">
        <v>14</v>
      </c>
      <c r="Y2">
        <v>0</v>
      </c>
      <c r="Z2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1"/>
  <sheetViews>
    <sheetView workbookViewId="0">
      <selection activeCell="E1" sqref="E1:AD1"/>
    </sheetView>
  </sheetViews>
  <sheetFormatPr baseColWidth="10" defaultRowHeight="18" x14ac:dyDescent="0.35"/>
  <cols>
    <col min="1" max="1" width="33.125" bestFit="1" customWidth="1"/>
    <col min="2" max="2" width="10.875" bestFit="1" customWidth="1"/>
    <col min="3" max="4" width="9.375" customWidth="1"/>
    <col min="5" max="5" width="10.875" bestFit="1" customWidth="1"/>
    <col min="6" max="6" width="4.25" bestFit="1" customWidth="1"/>
    <col min="7" max="15" width="1.875" bestFit="1" customWidth="1"/>
    <col min="16" max="16" width="3.625" bestFit="1" customWidth="1"/>
    <col min="17" max="17" width="1.875" bestFit="1" customWidth="1"/>
    <col min="18" max="18" width="2.875" bestFit="1" customWidth="1"/>
    <col min="19" max="19" width="1.875" bestFit="1" customWidth="1"/>
    <col min="20" max="23" width="2.875" bestFit="1" customWidth="1"/>
    <col min="24" max="25" width="1.875" bestFit="1" customWidth="1"/>
    <col min="26" max="28" width="2.875" bestFit="1" customWidth="1"/>
    <col min="29" max="29" width="1.875" bestFit="1" customWidth="1"/>
    <col min="30" max="30" width="2.875" bestFit="1" customWidth="1"/>
  </cols>
  <sheetData>
    <row r="1" spans="1:30" x14ac:dyDescent="0.35">
      <c r="A1" s="2" t="s">
        <v>5</v>
      </c>
      <c r="B1" s="1">
        <v>43102</v>
      </c>
      <c r="E1" s="1">
        <f>B1</f>
        <v>43102</v>
      </c>
      <c r="F1" t="str">
        <f>B2</f>
        <v>CLX</v>
      </c>
      <c r="G1">
        <f>B4</f>
        <v>1</v>
      </c>
      <c r="H1">
        <f>B5</f>
        <v>2</v>
      </c>
      <c r="I1">
        <f>B7</f>
        <v>3</v>
      </c>
      <c r="J1">
        <f>B8</f>
        <v>4</v>
      </c>
      <c r="K1">
        <f>B11</f>
        <v>-10</v>
      </c>
      <c r="L1">
        <f>B12</f>
        <v>5</v>
      </c>
      <c r="M1">
        <f>B13</f>
        <v>6</v>
      </c>
      <c r="N1">
        <f>B14</f>
        <v>7</v>
      </c>
      <c r="O1">
        <f>B16</f>
        <v>8</v>
      </c>
      <c r="P1">
        <f>B21</f>
        <v>-26</v>
      </c>
      <c r="Q1">
        <f>C5</f>
        <v>9</v>
      </c>
      <c r="R1">
        <f>C9</f>
        <v>10</v>
      </c>
      <c r="S1">
        <f>C11</f>
        <v>7</v>
      </c>
      <c r="T1">
        <f>C12</f>
        <v>11</v>
      </c>
      <c r="U1">
        <f>C13</f>
        <v>12</v>
      </c>
      <c r="V1">
        <f>C16</f>
        <v>13</v>
      </c>
      <c r="W1">
        <f>C21</f>
        <v>18</v>
      </c>
      <c r="X1">
        <f>D4</f>
        <v>0</v>
      </c>
      <c r="Y1">
        <f>D11</f>
        <v>0</v>
      </c>
      <c r="Z1">
        <f>D20</f>
        <v>15</v>
      </c>
      <c r="AA1">
        <f>D21</f>
        <v>14</v>
      </c>
      <c r="AB1">
        <f>D5</f>
        <v>14</v>
      </c>
      <c r="AC1">
        <f>D11</f>
        <v>0</v>
      </c>
      <c r="AD1">
        <f>D21</f>
        <v>14</v>
      </c>
    </row>
    <row r="2" spans="1:30" x14ac:dyDescent="0.35">
      <c r="A2" s="2" t="s">
        <v>6</v>
      </c>
      <c r="B2" t="s">
        <v>7</v>
      </c>
    </row>
    <row r="3" spans="1:30" x14ac:dyDescent="0.35">
      <c r="A3" s="4" t="s">
        <v>0</v>
      </c>
      <c r="B3" s="4" t="s">
        <v>19</v>
      </c>
      <c r="C3" s="4" t="s">
        <v>20</v>
      </c>
      <c r="D3" s="4" t="s">
        <v>21</v>
      </c>
    </row>
    <row r="4" spans="1:30" x14ac:dyDescent="0.35">
      <c r="A4" s="10" t="s">
        <v>1</v>
      </c>
      <c r="B4" s="10">
        <v>1</v>
      </c>
      <c r="C4" s="10"/>
      <c r="D4" s="10"/>
    </row>
    <row r="5" spans="1:30" x14ac:dyDescent="0.35">
      <c r="A5" s="11" t="s">
        <v>9</v>
      </c>
      <c r="B5" s="11">
        <v>2</v>
      </c>
      <c r="C5" s="11">
        <v>9</v>
      </c>
      <c r="D5" s="11">
        <v>14</v>
      </c>
    </row>
    <row r="6" spans="1:30" x14ac:dyDescent="0.35">
      <c r="A6" s="11" t="s">
        <v>10</v>
      </c>
      <c r="B6" s="11"/>
      <c r="C6" s="11"/>
      <c r="D6" s="11"/>
    </row>
    <row r="7" spans="1:30" x14ac:dyDescent="0.35">
      <c r="A7" s="11" t="s">
        <v>2</v>
      </c>
      <c r="B7" s="11">
        <v>3</v>
      </c>
      <c r="C7" s="11"/>
      <c r="D7" s="11"/>
    </row>
    <row r="8" spans="1:30" x14ac:dyDescent="0.35">
      <c r="A8" s="11" t="s">
        <v>11</v>
      </c>
      <c r="B8" s="11">
        <v>4</v>
      </c>
      <c r="C8" s="11"/>
      <c r="D8" s="11"/>
    </row>
    <row r="9" spans="1:30" x14ac:dyDescent="0.35">
      <c r="A9" s="11" t="s">
        <v>12</v>
      </c>
      <c r="B9" s="11"/>
      <c r="C9" s="11">
        <v>10</v>
      </c>
      <c r="D9" s="11"/>
    </row>
    <row r="10" spans="1:30" x14ac:dyDescent="0.35">
      <c r="A10" s="12" t="s">
        <v>13</v>
      </c>
      <c r="B10" s="12"/>
      <c r="C10" s="12"/>
      <c r="D10" s="12"/>
    </row>
    <row r="11" spans="1:30" x14ac:dyDescent="0.35">
      <c r="A11" s="8" t="s">
        <v>3</v>
      </c>
      <c r="B11" s="9">
        <f t="array" ref="B11">INDEX(TABLE!L1:L39931,MAX((TABLE!B1:B39931=B2)*ROW(TABLE!L1:L39931)))</f>
        <v>-10</v>
      </c>
      <c r="C11" s="9">
        <v>7</v>
      </c>
      <c r="D11" s="9">
        <v>0</v>
      </c>
    </row>
    <row r="12" spans="1:30" x14ac:dyDescent="0.35">
      <c r="A12" s="10" t="s">
        <v>14</v>
      </c>
      <c r="B12" s="10">
        <v>5</v>
      </c>
      <c r="C12" s="10">
        <v>11</v>
      </c>
      <c r="D12" s="10"/>
    </row>
    <row r="13" spans="1:30" x14ac:dyDescent="0.35">
      <c r="A13" s="11" t="s">
        <v>4</v>
      </c>
      <c r="B13" s="11">
        <v>6</v>
      </c>
      <c r="C13" s="11">
        <v>12</v>
      </c>
      <c r="D13" s="11"/>
    </row>
    <row r="14" spans="1:30" x14ac:dyDescent="0.35">
      <c r="A14" s="11" t="s">
        <v>15</v>
      </c>
      <c r="B14" s="11">
        <v>7</v>
      </c>
      <c r="C14" s="11"/>
      <c r="D14" s="11"/>
    </row>
    <row r="15" spans="1:30" x14ac:dyDescent="0.35">
      <c r="A15" s="11" t="s">
        <v>16</v>
      </c>
      <c r="B15" s="11"/>
      <c r="C15" s="11"/>
      <c r="D15" s="11"/>
    </row>
    <row r="16" spans="1:30" x14ac:dyDescent="0.35">
      <c r="A16" s="11" t="s">
        <v>17</v>
      </c>
      <c r="B16" s="11">
        <v>8</v>
      </c>
      <c r="C16" s="11">
        <v>13</v>
      </c>
      <c r="D16" s="11"/>
    </row>
    <row r="17" spans="1:4" x14ac:dyDescent="0.35">
      <c r="A17" s="11" t="s">
        <v>18</v>
      </c>
      <c r="B17" s="11"/>
      <c r="C17" s="11"/>
      <c r="D17" s="11"/>
    </row>
    <row r="18" spans="1:4" x14ac:dyDescent="0.35">
      <c r="A18" s="11" t="s">
        <v>23</v>
      </c>
      <c r="B18" s="11"/>
      <c r="C18" s="11"/>
      <c r="D18" s="11"/>
    </row>
    <row r="19" spans="1:4" x14ac:dyDescent="0.35">
      <c r="A19" s="11" t="s">
        <v>24</v>
      </c>
      <c r="B19" s="11"/>
      <c r="C19" s="11"/>
      <c r="D19" s="11"/>
    </row>
    <row r="20" spans="1:4" x14ac:dyDescent="0.35">
      <c r="A20" s="12" t="s">
        <v>25</v>
      </c>
      <c r="B20" s="12"/>
      <c r="C20" s="12"/>
      <c r="D20" s="12">
        <v>15</v>
      </c>
    </row>
    <row r="21" spans="1:4" x14ac:dyDescent="0.35">
      <c r="A21" s="7" t="s">
        <v>22</v>
      </c>
      <c r="B21" s="9">
        <f>B4+B5+B7+B8+B11-B12-B13-B14-B16</f>
        <v>-26</v>
      </c>
      <c r="C21" s="9">
        <f t="shared" ref="C21:D21" si="0">+C12+C9+C8+C6+C5-C13-C14-C15</f>
        <v>18</v>
      </c>
      <c r="D21" s="9">
        <f t="shared" si="0"/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CAISSE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SONELGAZ</dc:creator>
  <cp:lastModifiedBy>SONELGAZ</cp:lastModifiedBy>
  <dcterms:created xsi:type="dcterms:W3CDTF">2018-01-11T08:11:05Z</dcterms:created>
  <dcterms:modified xsi:type="dcterms:W3CDTF">2018-01-11T14:17:13Z</dcterms:modified>
</cp:coreProperties>
</file>