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15180" windowHeight="8070"/>
  </bookViews>
  <sheets>
    <sheet name="Feuil1" sheetId="1" r:id="rId1"/>
    <sheet name="Feuil2" sheetId="2" r:id="rId2"/>
    <sheet name="Feuil3" sheetId="3" r:id="rId3"/>
  </sheets>
  <calcPr calcId="125725" calcMode="manual" iterate="1" concurrentManualCount="2"/>
</workbook>
</file>

<file path=xl/calcChain.xml><?xml version="1.0" encoding="utf-8"?>
<calcChain xmlns="http://schemas.openxmlformats.org/spreadsheetml/2006/main">
  <c r="D4" i="1"/>
  <c r="D3"/>
  <c r="E3" s="1"/>
  <c r="H3"/>
  <c r="H4" s="1"/>
  <c r="H5" s="1"/>
  <c r="H6" s="1"/>
  <c r="H7" s="1"/>
  <c r="H8" s="1"/>
  <c r="H9" s="1"/>
  <c r="H10" s="1"/>
  <c r="H11" s="1"/>
  <c r="H12" s="1"/>
  <c r="H13" s="1"/>
  <c r="H14" s="1"/>
  <c r="E4" l="1"/>
  <c r="D5" s="1"/>
  <c r="E5" l="1"/>
  <c r="D6"/>
  <c r="E6"/>
  <c r="D7"/>
  <c r="E7"/>
  <c r="D8"/>
  <c r="E8"/>
  <c r="D9"/>
  <c r="E9"/>
  <c r="D10"/>
  <c r="E10"/>
  <c r="D11"/>
  <c r="E11"/>
  <c r="D12"/>
  <c r="E12"/>
  <c r="D13"/>
  <c r="E13"/>
  <c r="D14"/>
  <c r="E14"/>
</calcChain>
</file>

<file path=xl/sharedStrings.xml><?xml version="1.0" encoding="utf-8"?>
<sst xmlns="http://schemas.openxmlformats.org/spreadsheetml/2006/main" count="22" uniqueCount="12">
  <si>
    <t>Brut</t>
  </si>
  <si>
    <t>CUMUL</t>
  </si>
  <si>
    <t>Salarié</t>
  </si>
  <si>
    <t>Cumul salarié</t>
  </si>
  <si>
    <t>SS</t>
  </si>
  <si>
    <t>BRUT</t>
  </si>
  <si>
    <t>T.A</t>
  </si>
  <si>
    <t>T.B</t>
  </si>
  <si>
    <t>T.C</t>
  </si>
  <si>
    <t>des plafonds</t>
  </si>
  <si>
    <t>DIFF</t>
  </si>
  <si>
    <t xml:space="preserve">T.A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</si>
</sst>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1"/>
    <xf numFmtId="17" fontId="1" fillId="0" borderId="0" xfId="1" applyNumberFormat="1" applyBorder="1"/>
    <xf numFmtId="44" fontId="1" fillId="0" borderId="0" xfId="2" applyFont="1" applyBorder="1" applyAlignment="1">
      <alignment horizontal="center" vertical="center"/>
    </xf>
    <xf numFmtId="44" fontId="1" fillId="2" borderId="0" xfId="2" applyFont="1" applyFill="1" applyBorder="1" applyAlignment="1">
      <alignment horizontal="center" vertical="center"/>
    </xf>
    <xf numFmtId="44" fontId="1" fillId="3" borderId="0" xfId="2" applyFont="1" applyFill="1" applyBorder="1" applyAlignment="1">
      <alignment horizontal="center" vertical="center"/>
    </xf>
    <xf numFmtId="44" fontId="1" fillId="0" borderId="0" xfId="2" applyNumberFormat="1" applyBorder="1"/>
    <xf numFmtId="44" fontId="1" fillId="2" borderId="0" xfId="2" applyNumberFormat="1" applyFill="1" applyBorder="1"/>
    <xf numFmtId="44" fontId="1" fillId="3" borderId="0" xfId="2" applyNumberFormat="1" applyFill="1" applyBorder="1"/>
    <xf numFmtId="44" fontId="3" fillId="0" borderId="0" xfId="2" applyNumberFormat="1" applyFont="1" applyBorder="1"/>
    <xf numFmtId="44" fontId="1" fillId="0" borderId="0" xfId="2" applyFont="1"/>
    <xf numFmtId="44" fontId="2" fillId="3" borderId="0" xfId="2" applyNumberFormat="1" applyFont="1" applyFill="1" applyBorder="1"/>
    <xf numFmtId="44" fontId="0" fillId="0" borderId="0" xfId="0" applyNumberFormat="1"/>
    <xf numFmtId="44" fontId="1" fillId="0" borderId="0" xfId="2" applyFont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workbookViewId="0">
      <selection activeCell="D7" sqref="D7"/>
    </sheetView>
  </sheetViews>
  <sheetFormatPr baseColWidth="10" defaultRowHeight="15"/>
  <cols>
    <col min="4" max="4" width="17.5703125" customWidth="1"/>
    <col min="5" max="5" width="17.28515625" customWidth="1"/>
    <col min="6" max="6" width="15.28515625" customWidth="1"/>
    <col min="7" max="7" width="20.28515625" customWidth="1"/>
    <col min="9" max="9" width="12.85546875" bestFit="1" customWidth="1"/>
  </cols>
  <sheetData>
    <row r="1" spans="1:14">
      <c r="A1" s="1"/>
      <c r="B1" s="13" t="s">
        <v>0</v>
      </c>
      <c r="C1" s="4" t="s">
        <v>1</v>
      </c>
      <c r="D1" s="3" t="s">
        <v>2</v>
      </c>
      <c r="E1" s="4" t="s">
        <v>3</v>
      </c>
      <c r="F1" s="5" t="s">
        <v>4</v>
      </c>
      <c r="G1" s="3" t="s">
        <v>2</v>
      </c>
      <c r="H1" s="4" t="s">
        <v>3</v>
      </c>
      <c r="I1" s="5" t="s">
        <v>4</v>
      </c>
      <c r="J1" s="3" t="s">
        <v>2</v>
      </c>
      <c r="K1" s="4" t="s">
        <v>3</v>
      </c>
      <c r="L1" s="5" t="s">
        <v>4</v>
      </c>
      <c r="M1" s="4" t="s">
        <v>3</v>
      </c>
      <c r="N1" s="4" t="s">
        <v>1</v>
      </c>
    </row>
    <row r="2" spans="1:14">
      <c r="A2" s="1"/>
      <c r="B2" s="13"/>
      <c r="C2" s="4" t="s">
        <v>5</v>
      </c>
      <c r="D2" s="3" t="s">
        <v>11</v>
      </c>
      <c r="E2" s="4" t="s">
        <v>6</v>
      </c>
      <c r="F2" s="5"/>
      <c r="G2" s="3" t="s">
        <v>7</v>
      </c>
      <c r="H2" s="4" t="s">
        <v>7</v>
      </c>
      <c r="I2" s="5"/>
      <c r="J2" s="3" t="s">
        <v>8</v>
      </c>
      <c r="K2" s="4" t="s">
        <v>8</v>
      </c>
      <c r="L2" s="5"/>
      <c r="M2" s="4" t="s">
        <v>9</v>
      </c>
      <c r="N2" s="4" t="s">
        <v>10</v>
      </c>
    </row>
    <row r="3" spans="1:14">
      <c r="A3" s="2">
        <v>40179</v>
      </c>
      <c r="B3" s="6">
        <v>2707.5</v>
      </c>
      <c r="C3" s="7">
        <v>0</v>
      </c>
      <c r="D3" s="6">
        <f>IF(AND(B3&gt;2885,F2=E2),2885,IF(AND(B3&lt;2885,E2=F2),2885,IF(B3&lt;=2885,B3,IF(B3&gt;2885,F3-E3,2885))))</f>
        <v>2707.5</v>
      </c>
      <c r="E3" s="7">
        <f>D3</f>
        <v>2707.5</v>
      </c>
      <c r="F3" s="11">
        <v>2885</v>
      </c>
      <c r="G3" s="6"/>
      <c r="H3" s="7">
        <f>G3</f>
        <v>0</v>
      </c>
      <c r="I3" s="8">
        <v>8655</v>
      </c>
      <c r="J3" s="6"/>
      <c r="K3" s="7"/>
      <c r="L3" s="8"/>
      <c r="M3" s="7"/>
      <c r="N3" s="7"/>
    </row>
    <row r="4" spans="1:14">
      <c r="A4" s="2">
        <v>40210</v>
      </c>
      <c r="B4" s="6">
        <v>2600</v>
      </c>
      <c r="C4" s="7">
        <v>0</v>
      </c>
      <c r="D4" s="6">
        <f t="shared" ref="D4:D14" si="0">IF(AND(B4&gt;2885,F3=E3),2885,IF(AND(B4&lt;2885,E3=F3),2885,IF(B4&lt;=2885,B4,IF(B4&gt;2885,F4-E4,2885))))</f>
        <v>2600</v>
      </c>
      <c r="E4" s="7">
        <f t="shared" ref="E4:E14" si="1">+E3+D4</f>
        <v>5307.5</v>
      </c>
      <c r="F4" s="11">
        <v>5770</v>
      </c>
      <c r="G4" s="6"/>
      <c r="H4" s="7">
        <f>H3+G4</f>
        <v>0</v>
      </c>
      <c r="I4" s="8">
        <v>17310</v>
      </c>
      <c r="J4" s="6"/>
      <c r="K4" s="7"/>
      <c r="L4" s="8"/>
      <c r="M4" s="7"/>
      <c r="N4" s="7"/>
    </row>
    <row r="5" spans="1:14">
      <c r="A5" s="2">
        <v>40238</v>
      </c>
      <c r="B5" s="6">
        <v>2815</v>
      </c>
      <c r="C5" s="7">
        <v>0</v>
      </c>
      <c r="D5" s="6">
        <f t="shared" si="0"/>
        <v>2815</v>
      </c>
      <c r="E5" s="7">
        <f t="shared" si="1"/>
        <v>8122.5</v>
      </c>
      <c r="F5" s="11">
        <v>8655</v>
      </c>
      <c r="G5" s="6"/>
      <c r="H5" s="7">
        <f t="shared" ref="H5:H14" si="2">H4+G5</f>
        <v>0</v>
      </c>
      <c r="I5" s="8">
        <v>25965</v>
      </c>
      <c r="J5" s="6"/>
      <c r="K5" s="7"/>
      <c r="L5" s="8"/>
      <c r="M5" s="7"/>
      <c r="N5" s="7"/>
    </row>
    <row r="6" spans="1:14">
      <c r="A6" s="2">
        <v>40269</v>
      </c>
      <c r="B6" s="6">
        <v>5265</v>
      </c>
      <c r="C6" s="7">
        <v>0</v>
      </c>
      <c r="D6" s="6">
        <f ca="1">IF(AND(B6&gt;2885,F5=E5),2885,IF(AND(B6&lt;2885,E5=F5),2885,IF(B6&lt;=2885,B6,IF(B6&gt;2885,F6-E6,2885))))</f>
        <v>0</v>
      </c>
      <c r="E6" s="7">
        <f t="shared" ca="1" si="1"/>
        <v>8122.5</v>
      </c>
      <c r="F6" s="11">
        <v>11540</v>
      </c>
      <c r="G6" s="6"/>
      <c r="H6" s="7">
        <f t="shared" si="2"/>
        <v>0</v>
      </c>
      <c r="I6" s="8">
        <v>34620</v>
      </c>
      <c r="J6" s="6"/>
      <c r="K6" s="7"/>
      <c r="L6" s="8"/>
      <c r="M6" s="7"/>
      <c r="N6" s="7"/>
    </row>
    <row r="7" spans="1:14">
      <c r="A7" s="2">
        <v>40299</v>
      </c>
      <c r="B7" s="6"/>
      <c r="C7" s="7">
        <v>0</v>
      </c>
      <c r="D7" s="6">
        <f t="shared" ca="1" si="0"/>
        <v>0</v>
      </c>
      <c r="E7" s="7">
        <f t="shared" ca="1" si="1"/>
        <v>8122.5</v>
      </c>
      <c r="F7" s="11">
        <v>14425</v>
      </c>
      <c r="G7" s="6"/>
      <c r="H7" s="7">
        <f t="shared" si="2"/>
        <v>0</v>
      </c>
      <c r="I7" s="8">
        <v>43275</v>
      </c>
      <c r="J7" s="6"/>
      <c r="K7" s="7"/>
      <c r="L7" s="8"/>
      <c r="M7" s="7"/>
      <c r="N7" s="7"/>
    </row>
    <row r="8" spans="1:14">
      <c r="A8" s="2">
        <v>40330</v>
      </c>
      <c r="B8" s="6"/>
      <c r="C8" s="7">
        <v>0</v>
      </c>
      <c r="D8" s="6">
        <f t="shared" ca="1" si="0"/>
        <v>0</v>
      </c>
      <c r="E8" s="7">
        <f t="shared" ca="1" si="1"/>
        <v>8122.5</v>
      </c>
      <c r="F8" s="11">
        <v>17310</v>
      </c>
      <c r="G8" s="6"/>
      <c r="H8" s="7">
        <f t="shared" si="2"/>
        <v>0</v>
      </c>
      <c r="I8" s="8">
        <v>51930</v>
      </c>
      <c r="J8" s="6"/>
      <c r="K8" s="7"/>
      <c r="L8" s="8"/>
      <c r="M8" s="7"/>
      <c r="N8" s="7"/>
    </row>
    <row r="9" spans="1:14">
      <c r="A9" s="2">
        <v>40360</v>
      </c>
      <c r="B9" s="6"/>
      <c r="C9" s="7">
        <v>0</v>
      </c>
      <c r="D9" s="6">
        <f t="shared" ca="1" si="0"/>
        <v>0</v>
      </c>
      <c r="E9" s="7">
        <f t="shared" ca="1" si="1"/>
        <v>8122.5</v>
      </c>
      <c r="F9" s="11">
        <v>20195</v>
      </c>
      <c r="G9" s="6"/>
      <c r="H9" s="7">
        <f t="shared" si="2"/>
        <v>0</v>
      </c>
      <c r="I9" s="8">
        <v>60585</v>
      </c>
      <c r="J9" s="6"/>
      <c r="K9" s="7"/>
      <c r="L9" s="8"/>
      <c r="M9" s="7"/>
      <c r="N9" s="7"/>
    </row>
    <row r="10" spans="1:14">
      <c r="A10" s="2">
        <v>40391</v>
      </c>
      <c r="B10" s="6"/>
      <c r="C10" s="7">
        <v>0</v>
      </c>
      <c r="D10" s="6">
        <f t="shared" ca="1" si="0"/>
        <v>0</v>
      </c>
      <c r="E10" s="7">
        <f t="shared" ca="1" si="1"/>
        <v>8122.5</v>
      </c>
      <c r="F10" s="11">
        <v>23080</v>
      </c>
      <c r="G10" s="6"/>
      <c r="H10" s="7">
        <f t="shared" si="2"/>
        <v>0</v>
      </c>
      <c r="I10" s="8">
        <v>69240</v>
      </c>
      <c r="J10" s="6"/>
      <c r="K10" s="7"/>
      <c r="L10" s="8"/>
      <c r="M10" s="7"/>
      <c r="N10" s="7"/>
    </row>
    <row r="11" spans="1:14">
      <c r="A11" s="2">
        <v>40422</v>
      </c>
      <c r="B11" s="6"/>
      <c r="C11" s="7">
        <v>0</v>
      </c>
      <c r="D11" s="6">
        <f t="shared" ca="1" si="0"/>
        <v>0</v>
      </c>
      <c r="E11" s="7">
        <f t="shared" ca="1" si="1"/>
        <v>8122.5</v>
      </c>
      <c r="F11" s="11">
        <v>25965</v>
      </c>
      <c r="G11" s="6"/>
      <c r="H11" s="7">
        <f t="shared" si="2"/>
        <v>0</v>
      </c>
      <c r="I11" s="8">
        <v>77895</v>
      </c>
      <c r="J11" s="6"/>
      <c r="K11" s="7"/>
      <c r="L11" s="8"/>
      <c r="M11" s="7"/>
      <c r="N11" s="7"/>
    </row>
    <row r="12" spans="1:14">
      <c r="A12" s="2">
        <v>40452</v>
      </c>
      <c r="B12" s="9"/>
      <c r="C12" s="7">
        <v>0</v>
      </c>
      <c r="D12" s="6">
        <f t="shared" ca="1" si="0"/>
        <v>0</v>
      </c>
      <c r="E12" s="7">
        <f t="shared" ca="1" si="1"/>
        <v>8122.5</v>
      </c>
      <c r="F12" s="11">
        <v>28850</v>
      </c>
      <c r="G12" s="6"/>
      <c r="H12" s="7">
        <f t="shared" si="2"/>
        <v>0</v>
      </c>
      <c r="I12" s="8">
        <v>86550</v>
      </c>
      <c r="J12" s="6"/>
      <c r="K12" s="7"/>
      <c r="L12" s="8"/>
      <c r="M12" s="7"/>
      <c r="N12" s="7"/>
    </row>
    <row r="13" spans="1:14">
      <c r="A13" s="2">
        <v>40483</v>
      </c>
      <c r="B13" s="6"/>
      <c r="C13" s="7">
        <v>0</v>
      </c>
      <c r="D13" s="6">
        <f t="shared" ca="1" si="0"/>
        <v>0</v>
      </c>
      <c r="E13" s="7">
        <f t="shared" ca="1" si="1"/>
        <v>8122.5</v>
      </c>
      <c r="F13" s="11">
        <v>31735</v>
      </c>
      <c r="G13" s="6"/>
      <c r="H13" s="7">
        <f t="shared" si="2"/>
        <v>0</v>
      </c>
      <c r="I13" s="8">
        <v>95205</v>
      </c>
      <c r="J13" s="6"/>
      <c r="K13" s="7"/>
      <c r="L13" s="8"/>
      <c r="M13" s="7"/>
      <c r="N13" s="7"/>
    </row>
    <row r="14" spans="1:14">
      <c r="A14" s="2">
        <v>40513</v>
      </c>
      <c r="B14" s="6"/>
      <c r="C14" s="7">
        <v>0</v>
      </c>
      <c r="D14" s="6">
        <f t="shared" ca="1" si="0"/>
        <v>0</v>
      </c>
      <c r="E14" s="7">
        <f t="shared" ca="1" si="1"/>
        <v>8122.5</v>
      </c>
      <c r="F14" s="11">
        <v>34620</v>
      </c>
      <c r="G14" s="6"/>
      <c r="H14" s="7">
        <f t="shared" si="2"/>
        <v>0</v>
      </c>
      <c r="I14" s="8">
        <v>103860</v>
      </c>
      <c r="J14" s="6"/>
      <c r="K14" s="7"/>
      <c r="L14" s="8"/>
      <c r="M14" s="7"/>
      <c r="N14" s="7"/>
    </row>
    <row r="15" spans="1:14">
      <c r="A15" s="1"/>
      <c r="B15" s="10"/>
      <c r="C15" s="1"/>
      <c r="D15" s="10"/>
      <c r="E15" s="1"/>
      <c r="F15" s="1"/>
      <c r="G15" s="10"/>
      <c r="H15" s="1"/>
      <c r="I15" s="1"/>
      <c r="J15" s="10"/>
      <c r="K15" s="1"/>
      <c r="L15" s="1"/>
      <c r="M15" s="1"/>
      <c r="N15" s="1"/>
    </row>
    <row r="16" spans="1:14">
      <c r="D16" s="10"/>
    </row>
    <row r="18" spans="4:4">
      <c r="D18" s="12"/>
    </row>
  </sheetData>
  <mergeCells count="1">
    <mergeCell ref="B1:B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ADP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ADP</dc:creator>
  <cp:lastModifiedBy>ADP</cp:lastModifiedBy>
  <dcterms:created xsi:type="dcterms:W3CDTF">2010-11-24T15:02:40Z</dcterms:created>
  <dcterms:modified xsi:type="dcterms:W3CDTF">2010-11-25T09:33:02Z</dcterms:modified>
</cp:coreProperties>
</file>