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Z5704\Documents\"/>
    </mc:Choice>
  </mc:AlternateContent>
  <xr:revisionPtr revIDLastSave="0" documentId="8_{5A8645AA-D320-4B26-B06F-DD53F787AC1B}" xr6:coauthVersionLast="46" xr6:coauthVersionMax="46" xr10:uidLastSave="{00000000-0000-0000-0000-000000000000}"/>
  <bookViews>
    <workbookView xWindow="-120" yWindow="-120" windowWidth="29040" windowHeight="15840" activeTab="1" xr2:uid="{D7B86C45-B079-4C79-8732-18964212FFF8}"/>
  </bookViews>
  <sheets>
    <sheet name="test" sheetId="2" r:id="rId1"/>
    <sheet name="recapitulation A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0" i="3" l="1"/>
  <c r="O2" i="3"/>
  <c r="O32" i="3" s="1"/>
  <c r="O3" i="3"/>
  <c r="O34" i="3" s="1"/>
  <c r="O4" i="3"/>
  <c r="O36" i="3" s="1"/>
  <c r="O5" i="3"/>
  <c r="O6" i="3"/>
  <c r="O7" i="3"/>
  <c r="O8" i="3"/>
  <c r="O9" i="3"/>
  <c r="O10" i="3"/>
  <c r="O28" i="3" s="1"/>
  <c r="O11" i="3"/>
  <c r="O12" i="3"/>
  <c r="O37" i="3" s="1"/>
  <c r="O13" i="3"/>
  <c r="O27" i="3" s="1"/>
  <c r="O14" i="3"/>
  <c r="O15" i="3"/>
  <c r="O26" i="3" s="1"/>
  <c r="O16" i="3"/>
  <c r="O17" i="3"/>
  <c r="O18" i="3"/>
  <c r="O19" i="3"/>
  <c r="L3" i="3"/>
  <c r="L34" i="3" s="1"/>
  <c r="M3" i="3"/>
  <c r="M34" i="3" s="1"/>
  <c r="N3" i="3"/>
  <c r="N34" i="3" s="1"/>
  <c r="P3" i="3"/>
  <c r="P34" i="3" s="1"/>
  <c r="Q3" i="3"/>
  <c r="Q34" i="3" s="1"/>
  <c r="R3" i="3"/>
  <c r="R34" i="3" s="1"/>
  <c r="S3" i="3"/>
  <c r="S34" i="3" s="1"/>
  <c r="T3" i="3"/>
  <c r="T34" i="3" s="1"/>
  <c r="U3" i="3"/>
  <c r="U34" i="3" s="1"/>
  <c r="V3" i="3"/>
  <c r="V34" i="3" s="1"/>
  <c r="W3" i="3"/>
  <c r="W34" i="3" s="1"/>
  <c r="L4" i="3"/>
  <c r="L36" i="3" s="1"/>
  <c r="M4" i="3"/>
  <c r="M36" i="3" s="1"/>
  <c r="N4" i="3"/>
  <c r="N36" i="3" s="1"/>
  <c r="P4" i="3"/>
  <c r="P36" i="3" s="1"/>
  <c r="Q4" i="3"/>
  <c r="Q36" i="3" s="1"/>
  <c r="R4" i="3"/>
  <c r="R36" i="3" s="1"/>
  <c r="S4" i="3"/>
  <c r="S36" i="3" s="1"/>
  <c r="T4" i="3"/>
  <c r="T36" i="3" s="1"/>
  <c r="U4" i="3"/>
  <c r="U36" i="3" s="1"/>
  <c r="V4" i="3"/>
  <c r="V36" i="3" s="1"/>
  <c r="W4" i="3"/>
  <c r="W36" i="3" s="1"/>
  <c r="L5" i="3"/>
  <c r="M5" i="3"/>
  <c r="N5" i="3"/>
  <c r="P5" i="3"/>
  <c r="Q5" i="3"/>
  <c r="R5" i="3"/>
  <c r="S5" i="3"/>
  <c r="T5" i="3"/>
  <c r="U5" i="3"/>
  <c r="V5" i="3"/>
  <c r="W5" i="3"/>
  <c r="L6" i="3"/>
  <c r="M6" i="3"/>
  <c r="N6" i="3"/>
  <c r="P6" i="3"/>
  <c r="Q6" i="3"/>
  <c r="R6" i="3"/>
  <c r="S6" i="3"/>
  <c r="T6" i="3"/>
  <c r="U6" i="3"/>
  <c r="V6" i="3"/>
  <c r="W6" i="3"/>
  <c r="L7" i="3"/>
  <c r="M7" i="3"/>
  <c r="N7" i="3"/>
  <c r="P7" i="3"/>
  <c r="Q7" i="3"/>
  <c r="R7" i="3"/>
  <c r="S7" i="3"/>
  <c r="T7" i="3"/>
  <c r="U7" i="3"/>
  <c r="V7" i="3"/>
  <c r="W7" i="3"/>
  <c r="L8" i="3"/>
  <c r="M8" i="3"/>
  <c r="N8" i="3"/>
  <c r="P8" i="3"/>
  <c r="Q8" i="3"/>
  <c r="R8" i="3"/>
  <c r="S8" i="3"/>
  <c r="T8" i="3"/>
  <c r="U8" i="3"/>
  <c r="V8" i="3"/>
  <c r="W8" i="3"/>
  <c r="L9" i="3"/>
  <c r="M9" i="3"/>
  <c r="N9" i="3"/>
  <c r="P9" i="3"/>
  <c r="Q9" i="3"/>
  <c r="R9" i="3"/>
  <c r="S9" i="3"/>
  <c r="T9" i="3"/>
  <c r="U9" i="3"/>
  <c r="V9" i="3"/>
  <c r="W9" i="3"/>
  <c r="L10" i="3"/>
  <c r="L28" i="3" s="1"/>
  <c r="M10" i="3"/>
  <c r="M28" i="3" s="1"/>
  <c r="N10" i="3"/>
  <c r="N28" i="3" s="1"/>
  <c r="P10" i="3"/>
  <c r="P28" i="3" s="1"/>
  <c r="Q10" i="3"/>
  <c r="Q28" i="3" s="1"/>
  <c r="R10" i="3"/>
  <c r="R28" i="3" s="1"/>
  <c r="S10" i="3"/>
  <c r="S28" i="3" s="1"/>
  <c r="T10" i="3"/>
  <c r="T28" i="3" s="1"/>
  <c r="U10" i="3"/>
  <c r="U28" i="3" s="1"/>
  <c r="V10" i="3"/>
  <c r="V28" i="3" s="1"/>
  <c r="W10" i="3"/>
  <c r="W28" i="3" s="1"/>
  <c r="L11" i="3"/>
  <c r="M11" i="3"/>
  <c r="N11" i="3"/>
  <c r="P11" i="3"/>
  <c r="Q11" i="3"/>
  <c r="R11" i="3"/>
  <c r="S11" i="3"/>
  <c r="T11" i="3"/>
  <c r="U11" i="3"/>
  <c r="V11" i="3"/>
  <c r="W11" i="3"/>
  <c r="L12" i="3"/>
  <c r="L37" i="3" s="1"/>
  <c r="M12" i="3"/>
  <c r="M37" i="3" s="1"/>
  <c r="N12" i="3"/>
  <c r="N37" i="3" s="1"/>
  <c r="P12" i="3"/>
  <c r="P37" i="3" s="1"/>
  <c r="Q12" i="3"/>
  <c r="Q37" i="3" s="1"/>
  <c r="R12" i="3"/>
  <c r="R37" i="3" s="1"/>
  <c r="S12" i="3"/>
  <c r="S37" i="3" s="1"/>
  <c r="T12" i="3"/>
  <c r="T37" i="3" s="1"/>
  <c r="U12" i="3"/>
  <c r="U37" i="3" s="1"/>
  <c r="V12" i="3"/>
  <c r="V37" i="3" s="1"/>
  <c r="W12" i="3"/>
  <c r="W37" i="3" s="1"/>
  <c r="L13" i="3"/>
  <c r="L27" i="3" s="1"/>
  <c r="M13" i="3"/>
  <c r="M27" i="3" s="1"/>
  <c r="N13" i="3"/>
  <c r="N27" i="3" s="1"/>
  <c r="P13" i="3"/>
  <c r="P27" i="3" s="1"/>
  <c r="Q13" i="3"/>
  <c r="Q27" i="3" s="1"/>
  <c r="R13" i="3"/>
  <c r="R27" i="3" s="1"/>
  <c r="S13" i="3"/>
  <c r="S27" i="3" s="1"/>
  <c r="T13" i="3"/>
  <c r="T27" i="3" s="1"/>
  <c r="U13" i="3"/>
  <c r="U27" i="3" s="1"/>
  <c r="V13" i="3"/>
  <c r="V27" i="3" s="1"/>
  <c r="W13" i="3"/>
  <c r="W27" i="3" s="1"/>
  <c r="L14" i="3"/>
  <c r="M14" i="3"/>
  <c r="N14" i="3"/>
  <c r="P14" i="3"/>
  <c r="Q14" i="3"/>
  <c r="R14" i="3"/>
  <c r="S14" i="3"/>
  <c r="T14" i="3"/>
  <c r="U14" i="3"/>
  <c r="V14" i="3"/>
  <c r="W14" i="3"/>
  <c r="L15" i="3"/>
  <c r="L26" i="3" s="1"/>
  <c r="M15" i="3"/>
  <c r="M26" i="3" s="1"/>
  <c r="N15" i="3"/>
  <c r="N26" i="3" s="1"/>
  <c r="P15" i="3"/>
  <c r="P26" i="3" s="1"/>
  <c r="Q15" i="3"/>
  <c r="Q26" i="3" s="1"/>
  <c r="R15" i="3"/>
  <c r="R26" i="3" s="1"/>
  <c r="S15" i="3"/>
  <c r="S26" i="3" s="1"/>
  <c r="T15" i="3"/>
  <c r="T26" i="3" s="1"/>
  <c r="U15" i="3"/>
  <c r="U26" i="3" s="1"/>
  <c r="V15" i="3"/>
  <c r="V26" i="3" s="1"/>
  <c r="W15" i="3"/>
  <c r="W26" i="3" s="1"/>
  <c r="L16" i="3"/>
  <c r="M16" i="3"/>
  <c r="N16" i="3"/>
  <c r="P16" i="3"/>
  <c r="Q16" i="3"/>
  <c r="R16" i="3"/>
  <c r="S16" i="3"/>
  <c r="T16" i="3"/>
  <c r="U16" i="3"/>
  <c r="V16" i="3"/>
  <c r="W16" i="3"/>
  <c r="L17" i="3"/>
  <c r="M17" i="3"/>
  <c r="N17" i="3"/>
  <c r="P17" i="3"/>
  <c r="Q17" i="3"/>
  <c r="R17" i="3"/>
  <c r="S17" i="3"/>
  <c r="T17" i="3"/>
  <c r="U17" i="3"/>
  <c r="V17" i="3"/>
  <c r="W17" i="3"/>
  <c r="L18" i="3"/>
  <c r="M18" i="3"/>
  <c r="N18" i="3"/>
  <c r="P18" i="3"/>
  <c r="Q18" i="3"/>
  <c r="R18" i="3"/>
  <c r="S18" i="3"/>
  <c r="T18" i="3"/>
  <c r="U18" i="3"/>
  <c r="V18" i="3"/>
  <c r="W18" i="3"/>
  <c r="L19" i="3"/>
  <c r="M19" i="3"/>
  <c r="N19" i="3"/>
  <c r="P19" i="3"/>
  <c r="Q19" i="3"/>
  <c r="R19" i="3"/>
  <c r="S19" i="3"/>
  <c r="T19" i="3"/>
  <c r="U19" i="3"/>
  <c r="V19" i="3"/>
  <c r="W19" i="3"/>
  <c r="L20" i="3"/>
  <c r="M20" i="3"/>
  <c r="N20" i="3"/>
  <c r="P20" i="3"/>
  <c r="Q20" i="3"/>
  <c r="R20" i="3"/>
  <c r="S20" i="3"/>
  <c r="T20" i="3"/>
  <c r="U20" i="3"/>
  <c r="V20" i="3"/>
  <c r="W20" i="3"/>
  <c r="W2" i="3"/>
  <c r="W32" i="3" s="1"/>
  <c r="V2" i="3"/>
  <c r="U2" i="3"/>
  <c r="U33" i="3" s="1"/>
  <c r="T2" i="3"/>
  <c r="T32" i="3" s="1"/>
  <c r="S2" i="3"/>
  <c r="S32" i="3" s="1"/>
  <c r="R2" i="3"/>
  <c r="R32" i="3" s="1"/>
  <c r="Q2" i="3"/>
  <c r="Q32" i="3" s="1"/>
  <c r="P2" i="3"/>
  <c r="P32" i="3" s="1"/>
  <c r="N2" i="3"/>
  <c r="M2" i="3"/>
  <c r="M32" i="3" s="1"/>
  <c r="L2" i="3"/>
  <c r="L32" i="3" s="1"/>
  <c r="H3" i="3"/>
  <c r="H34" i="3" s="1"/>
  <c r="I3" i="3"/>
  <c r="I34" i="3" s="1"/>
  <c r="J3" i="3"/>
  <c r="J34" i="3" s="1"/>
  <c r="K3" i="3"/>
  <c r="K34" i="3" s="1"/>
  <c r="H4" i="3"/>
  <c r="H36" i="3" s="1"/>
  <c r="I4" i="3"/>
  <c r="I36" i="3" s="1"/>
  <c r="J4" i="3"/>
  <c r="J36" i="3" s="1"/>
  <c r="K4" i="3"/>
  <c r="K36" i="3" s="1"/>
  <c r="H5" i="3"/>
  <c r="I5" i="3"/>
  <c r="J5" i="3"/>
  <c r="K5" i="3"/>
  <c r="H6" i="3"/>
  <c r="I6" i="3"/>
  <c r="J6" i="3"/>
  <c r="K6" i="3"/>
  <c r="H7" i="3"/>
  <c r="I7" i="3"/>
  <c r="J7" i="3"/>
  <c r="K7" i="3"/>
  <c r="H8" i="3"/>
  <c r="I8" i="3"/>
  <c r="J8" i="3"/>
  <c r="K8" i="3"/>
  <c r="H9" i="3"/>
  <c r="I9" i="3"/>
  <c r="J9" i="3"/>
  <c r="K9" i="3"/>
  <c r="H10" i="3"/>
  <c r="H28" i="3" s="1"/>
  <c r="I10" i="3"/>
  <c r="I28" i="3" s="1"/>
  <c r="J10" i="3"/>
  <c r="J28" i="3" s="1"/>
  <c r="K10" i="3"/>
  <c r="K28" i="3" s="1"/>
  <c r="H11" i="3"/>
  <c r="I11" i="3"/>
  <c r="J11" i="3"/>
  <c r="K11" i="3"/>
  <c r="H12" i="3"/>
  <c r="H37" i="3" s="1"/>
  <c r="I12" i="3"/>
  <c r="I37" i="3" s="1"/>
  <c r="J12" i="3"/>
  <c r="J37" i="3" s="1"/>
  <c r="K12" i="3"/>
  <c r="K37" i="3" s="1"/>
  <c r="H13" i="3"/>
  <c r="H27" i="3" s="1"/>
  <c r="I13" i="3"/>
  <c r="I27" i="3" s="1"/>
  <c r="J13" i="3"/>
  <c r="J27" i="3" s="1"/>
  <c r="K13" i="3"/>
  <c r="K27" i="3" s="1"/>
  <c r="H14" i="3"/>
  <c r="I14" i="3"/>
  <c r="J14" i="3"/>
  <c r="K14" i="3"/>
  <c r="H15" i="3"/>
  <c r="H26" i="3" s="1"/>
  <c r="I15" i="3"/>
  <c r="I26" i="3" s="1"/>
  <c r="J15" i="3"/>
  <c r="J26" i="3" s="1"/>
  <c r="K15" i="3"/>
  <c r="K26" i="3" s="1"/>
  <c r="H16" i="3"/>
  <c r="I16" i="3"/>
  <c r="J16" i="3"/>
  <c r="K16" i="3"/>
  <c r="H17" i="3"/>
  <c r="I17" i="3"/>
  <c r="J17" i="3"/>
  <c r="K17" i="3"/>
  <c r="H18" i="3"/>
  <c r="I18" i="3"/>
  <c r="J18" i="3"/>
  <c r="K18" i="3"/>
  <c r="H19" i="3"/>
  <c r="I19" i="3"/>
  <c r="J19" i="3"/>
  <c r="K19" i="3"/>
  <c r="H20" i="3"/>
  <c r="I20" i="3"/>
  <c r="J20" i="3"/>
  <c r="K20" i="3"/>
  <c r="K2" i="3"/>
  <c r="K32" i="3" s="1"/>
  <c r="J2" i="3"/>
  <c r="J32" i="3" s="1"/>
  <c r="I2" i="3"/>
  <c r="I32" i="3" s="1"/>
  <c r="H2" i="3"/>
  <c r="H32" i="3" s="1"/>
  <c r="G3" i="3"/>
  <c r="G34" i="3" s="1"/>
  <c r="G4" i="3"/>
  <c r="G36" i="3" s="1"/>
  <c r="G5" i="3"/>
  <c r="G6" i="3"/>
  <c r="G7" i="3"/>
  <c r="G8" i="3"/>
  <c r="G9" i="3"/>
  <c r="G10" i="3"/>
  <c r="G28" i="3" s="1"/>
  <c r="G11" i="3"/>
  <c r="G12" i="3"/>
  <c r="G37" i="3" s="1"/>
  <c r="G13" i="3"/>
  <c r="G27" i="3" s="1"/>
  <c r="G14" i="3"/>
  <c r="G15" i="3"/>
  <c r="G26" i="3" s="1"/>
  <c r="G16" i="3"/>
  <c r="G17" i="3"/>
  <c r="G18" i="3"/>
  <c r="G19" i="3"/>
  <c r="G20" i="3"/>
  <c r="G2" i="3"/>
  <c r="G32" i="3" s="1"/>
  <c r="F3" i="3"/>
  <c r="F4" i="3"/>
  <c r="F36" i="3" s="1"/>
  <c r="F5" i="3"/>
  <c r="F6" i="3"/>
  <c r="F7" i="3"/>
  <c r="F8" i="3"/>
  <c r="F9" i="3"/>
  <c r="F10" i="3"/>
  <c r="F28" i="3" s="1"/>
  <c r="F11" i="3"/>
  <c r="F12" i="3"/>
  <c r="F37" i="3" s="1"/>
  <c r="F13" i="3"/>
  <c r="F27" i="3" s="1"/>
  <c r="F14" i="3"/>
  <c r="F15" i="3"/>
  <c r="F26" i="3" s="1"/>
  <c r="F16" i="3"/>
  <c r="F17" i="3"/>
  <c r="F18" i="3"/>
  <c r="F19" i="3"/>
  <c r="F20" i="3"/>
  <c r="F2" i="3"/>
  <c r="E3" i="3"/>
  <c r="E34" i="3" s="1"/>
  <c r="E4" i="3"/>
  <c r="E5" i="3"/>
  <c r="E6" i="3"/>
  <c r="E7" i="3"/>
  <c r="E8" i="3"/>
  <c r="E9" i="3"/>
  <c r="E10" i="3"/>
  <c r="E11" i="3"/>
  <c r="E12" i="3"/>
  <c r="E13" i="3"/>
  <c r="E14" i="3"/>
  <c r="E15" i="3"/>
  <c r="E26" i="3" s="1"/>
  <c r="E16" i="3"/>
  <c r="E17" i="3"/>
  <c r="E18" i="3"/>
  <c r="E19" i="3"/>
  <c r="E20" i="3"/>
  <c r="E2" i="3"/>
  <c r="E22" i="3" s="1"/>
  <c r="D2" i="3"/>
  <c r="E27" i="3"/>
  <c r="F34" i="3"/>
  <c r="E36" i="3"/>
  <c r="E37" i="3"/>
  <c r="D28" i="3"/>
  <c r="E28" i="3"/>
  <c r="B19" i="3"/>
  <c r="B20" i="3"/>
  <c r="B2" i="3"/>
  <c r="B32" i="3" s="1"/>
  <c r="B3" i="3"/>
  <c r="B34" i="3" s="1"/>
  <c r="B4" i="3"/>
  <c r="B36" i="3" s="1"/>
  <c r="B5" i="3"/>
  <c r="B6" i="3"/>
  <c r="B7" i="3"/>
  <c r="B8" i="3"/>
  <c r="B9" i="3"/>
  <c r="B10" i="3"/>
  <c r="B28" i="3" s="1"/>
  <c r="B11" i="3"/>
  <c r="B12" i="3"/>
  <c r="B37" i="3" s="1"/>
  <c r="B13" i="3"/>
  <c r="B27" i="3" s="1"/>
  <c r="B14" i="3"/>
  <c r="B15" i="3"/>
  <c r="B26" i="3" s="1"/>
  <c r="B16" i="3"/>
  <c r="B17" i="3"/>
  <c r="B18" i="3"/>
  <c r="D3" i="3"/>
  <c r="D34" i="3" s="1"/>
  <c r="D4" i="3"/>
  <c r="D36" i="3" s="1"/>
  <c r="D5" i="3"/>
  <c r="D6" i="3"/>
  <c r="D7" i="3"/>
  <c r="D8" i="3"/>
  <c r="D9" i="3"/>
  <c r="D10" i="3"/>
  <c r="D11" i="3"/>
  <c r="D12" i="3"/>
  <c r="D37" i="3" s="1"/>
  <c r="D13" i="3"/>
  <c r="D27" i="3" s="1"/>
  <c r="D14" i="3"/>
  <c r="D15" i="3"/>
  <c r="D26" i="3" s="1"/>
  <c r="D16" i="3"/>
  <c r="D17" i="3"/>
  <c r="D18" i="3"/>
  <c r="D19" i="3"/>
  <c r="D20" i="3"/>
  <c r="C17" i="3"/>
  <c r="C18" i="3"/>
  <c r="C19" i="3"/>
  <c r="C20" i="3"/>
  <c r="C16" i="3"/>
  <c r="C3" i="3"/>
  <c r="C34" i="3" s="1"/>
  <c r="C4" i="3"/>
  <c r="C36" i="3" s="1"/>
  <c r="C5" i="3"/>
  <c r="C6" i="3"/>
  <c r="C7" i="3"/>
  <c r="C8" i="3"/>
  <c r="C9" i="3"/>
  <c r="C10" i="3"/>
  <c r="C28" i="3" s="1"/>
  <c r="C11" i="3"/>
  <c r="C12" i="3"/>
  <c r="C37" i="3" s="1"/>
  <c r="C13" i="3"/>
  <c r="C27" i="3" s="1"/>
  <c r="C14" i="3"/>
  <c r="C26" i="3" s="1"/>
  <c r="C15" i="3"/>
  <c r="C2" i="3"/>
  <c r="C32" i="3" s="1"/>
  <c r="FW13" i="2"/>
  <c r="FO13" i="2"/>
  <c r="FG13" i="2"/>
  <c r="EY13" i="2"/>
  <c r="EQ13" i="2"/>
  <c r="EI13" i="2"/>
  <c r="EA13" i="2"/>
  <c r="DS13" i="2"/>
  <c r="DK13" i="2"/>
  <c r="DC13" i="2"/>
  <c r="CU13" i="2"/>
  <c r="CM13" i="2"/>
  <c r="CE13" i="2"/>
  <c r="BW13" i="2"/>
  <c r="BO13" i="2"/>
  <c r="BG13" i="2"/>
  <c r="AY13" i="2"/>
  <c r="AQ13" i="2"/>
  <c r="AI13" i="2"/>
  <c r="AA13" i="2"/>
  <c r="S13" i="2"/>
  <c r="K13" i="2"/>
  <c r="FO12" i="2"/>
  <c r="EA12" i="2"/>
  <c r="CM12" i="2"/>
  <c r="AY12" i="2"/>
  <c r="K12" i="2"/>
  <c r="S33" i="3" l="1"/>
  <c r="K33" i="3"/>
  <c r="R33" i="3"/>
  <c r="J33" i="3"/>
  <c r="V22" i="3"/>
  <c r="Q33" i="3"/>
  <c r="I33" i="3"/>
  <c r="N22" i="3"/>
  <c r="P33" i="3"/>
  <c r="H33" i="3"/>
  <c r="P22" i="3"/>
  <c r="O33" i="3"/>
  <c r="G33" i="3"/>
  <c r="W33" i="3"/>
  <c r="N33" i="3"/>
  <c r="N32" i="3"/>
  <c r="R22" i="3"/>
  <c r="V33" i="3"/>
  <c r="M33" i="3"/>
  <c r="V32" i="3"/>
  <c r="J22" i="3"/>
  <c r="T33" i="3"/>
  <c r="L33" i="3"/>
  <c r="U32" i="3"/>
  <c r="Q22" i="3"/>
  <c r="S22" i="3"/>
  <c r="L22" i="3"/>
  <c r="T22" i="3"/>
  <c r="M22" i="3"/>
  <c r="U22" i="3"/>
  <c r="O22" i="3"/>
  <c r="W22" i="3"/>
  <c r="H22" i="3"/>
  <c r="I22" i="3"/>
  <c r="K22" i="3"/>
  <c r="G22" i="3"/>
  <c r="F22" i="3"/>
  <c r="D32" i="3"/>
  <c r="E33" i="3"/>
  <c r="F32" i="3"/>
  <c r="F33" i="3"/>
  <c r="E32" i="3"/>
  <c r="B33" i="3"/>
  <c r="C33" i="3"/>
  <c r="D33" i="3"/>
  <c r="D22" i="3"/>
  <c r="C22" i="3"/>
  <c r="B22" i="3"/>
</calcChain>
</file>

<file path=xl/sharedStrings.xml><?xml version="1.0" encoding="utf-8"?>
<sst xmlns="http://schemas.openxmlformats.org/spreadsheetml/2006/main" count="479" uniqueCount="26">
  <si>
    <t>matin</t>
  </si>
  <si>
    <t>apres midi</t>
  </si>
  <si>
    <t>RTT</t>
  </si>
  <si>
    <t>R</t>
  </si>
  <si>
    <t>ME</t>
  </si>
  <si>
    <t>G</t>
  </si>
  <si>
    <t>TT</t>
  </si>
  <si>
    <t>T</t>
  </si>
  <si>
    <t>IC</t>
  </si>
  <si>
    <t>O</t>
  </si>
  <si>
    <t>P</t>
  </si>
  <si>
    <t>CT</t>
  </si>
  <si>
    <t>PA</t>
  </si>
  <si>
    <t>BT</t>
  </si>
  <si>
    <t>FC</t>
  </si>
  <si>
    <t>Co</t>
  </si>
  <si>
    <t>Ec</t>
  </si>
  <si>
    <t>Fl</t>
  </si>
  <si>
    <t>Fo</t>
  </si>
  <si>
    <t>Me</t>
  </si>
  <si>
    <t>EAC</t>
  </si>
  <si>
    <t>A</t>
  </si>
  <si>
    <t>total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</si>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</sst>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3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0" fontId="2" fillId="12" borderId="0" xfId="0" applyFont="1" applyFill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9" fontId="0" fillId="0" borderId="0" xfId="2" applyFont="1" applyAlignment="1">
      <alignment horizontal="center" vertical="center"/>
    </xf>
  </cellXfs>
  <cellStyles count="3">
    <cellStyle name="Hyperlink" xfId="1" xr:uid="{59537542-3C43-4F99-BA97-A4C3C891E74B}"/>
    <cellStyle name="Normal" xfId="0" builtinId="0"/>
    <cellStyle name="Pourcentage" xfId="2" builtinId="5"/>
  </cellStyles>
  <dxfs count="266"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39994506668294322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0.59996337778862885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F330A0"/>
        </patternFill>
      </fill>
    </dxf>
    <dxf>
      <font>
        <color theme="0"/>
      </font>
      <fill>
        <patternFill>
          <bgColor rgb="FF918B89"/>
        </patternFill>
      </fill>
    </dxf>
    <dxf>
      <font>
        <color theme="0"/>
      </font>
      <fill>
        <patternFill>
          <bgColor rgb="FFB94783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B94783"/>
      <color rgb="FF7637C9"/>
      <color rgb="FF918B89"/>
      <color rgb="FFF330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058A9-3407-436B-9455-65881AD32481}">
  <dimension ref="A1:GD20"/>
  <sheetViews>
    <sheetView workbookViewId="0">
      <pane xSplit="9" topLeftCell="J1" activePane="topRight" state="frozen"/>
      <selection pane="topRight" activeCell="Q7" sqref="Q7"/>
    </sheetView>
  </sheetViews>
  <sheetFormatPr baseColWidth="10" defaultColWidth="15.7109375" defaultRowHeight="15" x14ac:dyDescent="0.25"/>
  <cols>
    <col min="1" max="1" width="4.140625" style="2" customWidth="1"/>
    <col min="2" max="2" width="15.7109375" style="2" customWidth="1"/>
    <col min="3" max="3" width="3.28515625" style="2" bestFit="1" customWidth="1"/>
    <col min="4" max="4" width="15.7109375" style="2" customWidth="1"/>
    <col min="5" max="5" width="3.140625" style="2" bestFit="1" customWidth="1"/>
    <col min="6" max="6" width="15.7109375" style="2" customWidth="1"/>
    <col min="7" max="7" width="3.140625" style="2" customWidth="1"/>
    <col min="8" max="8" width="15.7109375" style="2" customWidth="1"/>
    <col min="9" max="9" width="2.28515625" style="2" bestFit="1" customWidth="1"/>
    <col min="10" max="10" width="3.85546875" style="2" customWidth="1"/>
    <col min="11" max="18" width="4.140625" style="2" bestFit="1" customWidth="1"/>
    <col min="19" max="24" width="3.28515625" style="2" bestFit="1" customWidth="1"/>
    <col min="25" max="26" width="3.7109375" style="2" bestFit="1" customWidth="1"/>
    <col min="27" max="34" width="4.140625" style="2" bestFit="1" customWidth="1"/>
    <col min="35" max="45" width="3.28515625" style="2" bestFit="1" customWidth="1"/>
    <col min="46" max="46" width="4.42578125" style="2" bestFit="1" customWidth="1"/>
    <col min="47" max="48" width="3.28515625" style="2" bestFit="1" customWidth="1"/>
    <col min="49" max="49" width="4.42578125" style="2" bestFit="1" customWidth="1"/>
    <col min="50" max="130" width="3.28515625" style="2" bestFit="1" customWidth="1"/>
    <col min="131" max="146" width="4.140625" style="2" bestFit="1" customWidth="1"/>
    <col min="147" max="186" width="3.28515625" style="2" bestFit="1" customWidth="1"/>
    <col min="187" max="16384" width="15.7109375" style="2"/>
  </cols>
  <sheetData>
    <row r="1" spans="1:186" x14ac:dyDescent="0.25">
      <c r="A1" s="1" t="s">
        <v>5</v>
      </c>
      <c r="B1" s="1"/>
      <c r="C1" s="1" t="s">
        <v>17</v>
      </c>
      <c r="D1" s="1"/>
      <c r="E1" s="1" t="s">
        <v>14</v>
      </c>
      <c r="F1" s="1"/>
      <c r="G1" s="1" t="s">
        <v>11</v>
      </c>
      <c r="H1" s="1"/>
    </row>
    <row r="2" spans="1:186" x14ac:dyDescent="0.25">
      <c r="A2" s="1"/>
      <c r="B2" s="1"/>
      <c r="C2" s="1"/>
      <c r="D2" s="1"/>
      <c r="E2" s="1"/>
      <c r="F2" s="1"/>
      <c r="G2" s="1"/>
      <c r="H2" s="1"/>
    </row>
    <row r="3" spans="1:186" x14ac:dyDescent="0.25">
      <c r="A3" s="1" t="s">
        <v>13</v>
      </c>
      <c r="B3" s="1"/>
      <c r="C3" s="1" t="s">
        <v>7</v>
      </c>
      <c r="D3" s="1"/>
      <c r="E3" s="1" t="s">
        <v>6</v>
      </c>
      <c r="F3" s="1"/>
      <c r="G3" s="1"/>
      <c r="H3" s="1"/>
    </row>
    <row r="4" spans="1:186" x14ac:dyDescent="0.25">
      <c r="A4" s="1"/>
      <c r="B4" s="1"/>
      <c r="C4" s="1"/>
      <c r="D4" s="1"/>
      <c r="E4" s="1"/>
      <c r="F4" s="1"/>
      <c r="G4" s="1"/>
      <c r="H4" s="1"/>
    </row>
    <row r="5" spans="1:186" x14ac:dyDescent="0.25">
      <c r="A5" s="1" t="s">
        <v>12</v>
      </c>
      <c r="B5" s="1"/>
      <c r="C5" s="1" t="s">
        <v>8</v>
      </c>
      <c r="D5" s="1"/>
      <c r="E5" s="1" t="s">
        <v>9</v>
      </c>
      <c r="F5" s="1"/>
      <c r="G5" s="1" t="s">
        <v>10</v>
      </c>
      <c r="H5" s="1"/>
    </row>
    <row r="6" spans="1:186" x14ac:dyDescent="0.25">
      <c r="A6" s="1"/>
      <c r="B6" s="1"/>
      <c r="C6" s="1"/>
      <c r="D6" s="1"/>
      <c r="E6" s="1"/>
      <c r="F6" s="1"/>
      <c r="G6" s="1"/>
      <c r="H6" s="1"/>
    </row>
    <row r="7" spans="1:186" x14ac:dyDescent="0.25">
      <c r="A7" s="1" t="s">
        <v>2</v>
      </c>
      <c r="B7" s="1"/>
      <c r="C7" s="1" t="s">
        <v>15</v>
      </c>
      <c r="D7" s="1"/>
      <c r="E7" s="1" t="s">
        <v>16</v>
      </c>
      <c r="F7" s="1"/>
      <c r="G7" s="1"/>
      <c r="H7" s="1"/>
    </row>
    <row r="8" spans="1:186" x14ac:dyDescent="0.25">
      <c r="A8" s="1"/>
      <c r="B8" s="1"/>
      <c r="C8" s="1"/>
      <c r="D8" s="1"/>
      <c r="E8" s="1"/>
      <c r="F8" s="1"/>
      <c r="G8" s="1"/>
      <c r="H8" s="1"/>
    </row>
    <row r="9" spans="1:186" ht="30" x14ac:dyDescent="0.25">
      <c r="A9" s="1" t="s">
        <v>3</v>
      </c>
      <c r="B9" s="1"/>
      <c r="C9" s="1" t="s">
        <v>18</v>
      </c>
      <c r="D9" s="1"/>
      <c r="E9" s="1" t="s">
        <v>19</v>
      </c>
      <c r="F9" s="1"/>
      <c r="G9" s="1" t="s">
        <v>21</v>
      </c>
      <c r="H9" s="1"/>
    </row>
    <row r="11" spans="1:186" ht="30" x14ac:dyDescent="0.25">
      <c r="A11" s="1" t="s">
        <v>20</v>
      </c>
      <c r="B11" s="1"/>
    </row>
    <row r="12" spans="1:186" ht="15.75" thickBot="1" x14ac:dyDescent="0.3">
      <c r="I12" s="3"/>
      <c r="J12" s="3"/>
      <c r="K12" s="27">
        <f>WEEKNUM(K14,21)</f>
        <v>31</v>
      </c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>
        <f t="shared" ref="AY12" si="0">WEEKNUM(AY14,21)</f>
        <v>32</v>
      </c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>
        <f t="shared" ref="CM12" si="1">WEEKNUM(CM14,21)</f>
        <v>33</v>
      </c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  <c r="DY12" s="27"/>
      <c r="DZ12" s="27"/>
      <c r="EA12" s="27">
        <f t="shared" ref="EA12" si="2">WEEKNUM(EA14,21)</f>
        <v>34</v>
      </c>
      <c r="EB12" s="27"/>
      <c r="EC12" s="27"/>
      <c r="ED12" s="27"/>
      <c r="EE12" s="27"/>
      <c r="EF12" s="27"/>
      <c r="EG12" s="27"/>
      <c r="EH12" s="27"/>
      <c r="EI12" s="27"/>
      <c r="EJ12" s="27"/>
      <c r="EK12" s="27"/>
      <c r="EL12" s="27"/>
      <c r="EM12" s="27"/>
      <c r="EN12" s="27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27"/>
      <c r="FG12" s="27"/>
      <c r="FH12" s="27"/>
      <c r="FI12" s="27"/>
      <c r="FJ12" s="27"/>
      <c r="FK12" s="27"/>
      <c r="FL12" s="27"/>
      <c r="FM12" s="27"/>
      <c r="FN12" s="27"/>
      <c r="FO12" s="27">
        <f t="shared" ref="FO12" si="3">WEEKNUM(FO14,21)</f>
        <v>35</v>
      </c>
      <c r="FP12" s="27"/>
      <c r="FQ12" s="27"/>
      <c r="FR12" s="27"/>
      <c r="FS12" s="27"/>
      <c r="FT12" s="27"/>
      <c r="FU12" s="27"/>
      <c r="FV12" s="27"/>
      <c r="FW12" s="27"/>
      <c r="FX12" s="27"/>
      <c r="FY12" s="27"/>
      <c r="FZ12" s="27"/>
      <c r="GA12" s="27"/>
      <c r="GB12" s="27"/>
      <c r="GC12" s="27"/>
      <c r="GD12" s="27"/>
    </row>
    <row r="13" spans="1:186" x14ac:dyDescent="0.25">
      <c r="I13"/>
      <c r="J13" s="3"/>
      <c r="K13" s="24" t="str">
        <f>IF(K14="","",UPPER(LEFT(TEXT(K14,"jjjj"),8)))</f>
        <v>LUNDI</v>
      </c>
      <c r="L13" s="25"/>
      <c r="M13" s="25"/>
      <c r="N13" s="25"/>
      <c r="O13" s="25"/>
      <c r="P13" s="25"/>
      <c r="Q13" s="25"/>
      <c r="R13" s="26"/>
      <c r="S13" s="24" t="str">
        <f t="shared" ref="S13" si="4">IF(S14="","",UPPER(LEFT(TEXT(S14,"jjjj"),8)))</f>
        <v>MARDI</v>
      </c>
      <c r="T13" s="25"/>
      <c r="U13" s="25"/>
      <c r="V13" s="25"/>
      <c r="W13" s="25"/>
      <c r="X13" s="25"/>
      <c r="Y13" s="25"/>
      <c r="Z13" s="26"/>
      <c r="AA13" s="24" t="str">
        <f t="shared" ref="AA13" si="5">IF(AA14="","",UPPER(LEFT(TEXT(AA14,"jjjj"),8)))</f>
        <v>MERCREDI</v>
      </c>
      <c r="AB13" s="25"/>
      <c r="AC13" s="25"/>
      <c r="AD13" s="25"/>
      <c r="AE13" s="25"/>
      <c r="AF13" s="25"/>
      <c r="AG13" s="25"/>
      <c r="AH13" s="26"/>
      <c r="AI13" s="24" t="str">
        <f t="shared" ref="AI13" si="6">IF(AI14="","",UPPER(LEFT(TEXT(AI14,"jjjj"),8)))</f>
        <v>JEUDI</v>
      </c>
      <c r="AJ13" s="25"/>
      <c r="AK13" s="25"/>
      <c r="AL13" s="25"/>
      <c r="AM13" s="25"/>
      <c r="AN13" s="25"/>
      <c r="AO13" s="25"/>
      <c r="AP13" s="26"/>
      <c r="AQ13" s="24" t="str">
        <f t="shared" ref="AQ13" si="7">IF(AQ14="","",UPPER(LEFT(TEXT(AQ14,"jjjj"),8)))</f>
        <v>VENDREDI</v>
      </c>
      <c r="AR13" s="25"/>
      <c r="AS13" s="25"/>
      <c r="AT13" s="25"/>
      <c r="AU13" s="25"/>
      <c r="AV13" s="25"/>
      <c r="AW13" s="25"/>
      <c r="AX13" s="26"/>
      <c r="AY13" s="24" t="str">
        <f t="shared" ref="AY13" si="8">IF(AY14="","",UPPER(LEFT(TEXT(AY14,"jjjj"),8)))</f>
        <v>LUNDI</v>
      </c>
      <c r="AZ13" s="25"/>
      <c r="BA13" s="25"/>
      <c r="BB13" s="25"/>
      <c r="BC13" s="25"/>
      <c r="BD13" s="25"/>
      <c r="BE13" s="25"/>
      <c r="BF13" s="26"/>
      <c r="BG13" s="24" t="str">
        <f t="shared" ref="BG13" si="9">IF(BG14="","",UPPER(LEFT(TEXT(BG14,"jjjj"),8)))</f>
        <v>MARDI</v>
      </c>
      <c r="BH13" s="25"/>
      <c r="BI13" s="25"/>
      <c r="BJ13" s="25"/>
      <c r="BK13" s="25"/>
      <c r="BL13" s="25"/>
      <c r="BM13" s="25"/>
      <c r="BN13" s="26"/>
      <c r="BO13" s="24" t="str">
        <f t="shared" ref="BO13" si="10">IF(BO14="","",UPPER(LEFT(TEXT(BO14,"jjjj"),8)))</f>
        <v>MERCREDI</v>
      </c>
      <c r="BP13" s="25"/>
      <c r="BQ13" s="25"/>
      <c r="BR13" s="25"/>
      <c r="BS13" s="25"/>
      <c r="BT13" s="25"/>
      <c r="BU13" s="25"/>
      <c r="BV13" s="26"/>
      <c r="BW13" s="24" t="str">
        <f t="shared" ref="BW13" si="11">IF(BW14="","",UPPER(LEFT(TEXT(BW14,"jjjj"),8)))</f>
        <v>JEUDI</v>
      </c>
      <c r="BX13" s="25"/>
      <c r="BY13" s="25"/>
      <c r="BZ13" s="25"/>
      <c r="CA13" s="25"/>
      <c r="CB13" s="25"/>
      <c r="CC13" s="25"/>
      <c r="CD13" s="26"/>
      <c r="CE13" s="24" t="str">
        <f t="shared" ref="CE13" si="12">IF(CE14="","",UPPER(LEFT(TEXT(CE14,"jjjj"),8)))</f>
        <v>VENDREDI</v>
      </c>
      <c r="CF13" s="25"/>
      <c r="CG13" s="25"/>
      <c r="CH13" s="25"/>
      <c r="CI13" s="25"/>
      <c r="CJ13" s="25"/>
      <c r="CK13" s="25"/>
      <c r="CL13" s="26"/>
      <c r="CM13" s="24" t="str">
        <f t="shared" ref="CM13" si="13">IF(CM14="","",UPPER(LEFT(TEXT(CM14,"jjjj"),8)))</f>
        <v>LUNDI</v>
      </c>
      <c r="CN13" s="25"/>
      <c r="CO13" s="25"/>
      <c r="CP13" s="25"/>
      <c r="CQ13" s="25"/>
      <c r="CR13" s="25"/>
      <c r="CS13" s="25"/>
      <c r="CT13" s="26"/>
      <c r="CU13" s="24" t="str">
        <f t="shared" ref="CU13" si="14">IF(CU14="","",UPPER(LEFT(TEXT(CU14,"jjjj"),8)))</f>
        <v>MARDI</v>
      </c>
      <c r="CV13" s="25"/>
      <c r="CW13" s="25"/>
      <c r="CX13" s="25"/>
      <c r="CY13" s="25"/>
      <c r="CZ13" s="25"/>
      <c r="DA13" s="25"/>
      <c r="DB13" s="26"/>
      <c r="DC13" s="24" t="str">
        <f t="shared" ref="DC13" si="15">IF(DC14="","",UPPER(LEFT(TEXT(DC14,"jjjj"),8)))</f>
        <v>MERCREDI</v>
      </c>
      <c r="DD13" s="25"/>
      <c r="DE13" s="25"/>
      <c r="DF13" s="25"/>
      <c r="DG13" s="25"/>
      <c r="DH13" s="25"/>
      <c r="DI13" s="25"/>
      <c r="DJ13" s="26"/>
      <c r="DK13" s="24" t="str">
        <f t="shared" ref="DK13" si="16">IF(DK14="","",UPPER(LEFT(TEXT(DK14,"jjjj"),8)))</f>
        <v>JEUDI</v>
      </c>
      <c r="DL13" s="25"/>
      <c r="DM13" s="25"/>
      <c r="DN13" s="25"/>
      <c r="DO13" s="25"/>
      <c r="DP13" s="25"/>
      <c r="DQ13" s="25"/>
      <c r="DR13" s="26"/>
      <c r="DS13" s="24" t="str">
        <f t="shared" ref="DS13" si="17">IF(DS14="","",UPPER(LEFT(TEXT(DS14,"jjjj"),8)))</f>
        <v>VENDREDI</v>
      </c>
      <c r="DT13" s="25"/>
      <c r="DU13" s="25"/>
      <c r="DV13" s="25"/>
      <c r="DW13" s="25"/>
      <c r="DX13" s="25"/>
      <c r="DY13" s="25"/>
      <c r="DZ13" s="26"/>
      <c r="EA13" s="27" t="str">
        <f t="shared" ref="EA13" si="18">IF(EA14="","",UPPER(LEFT(TEXT(EA14,"jjjj"),8)))</f>
        <v>LUNDI</v>
      </c>
      <c r="EB13" s="27"/>
      <c r="EC13" s="27"/>
      <c r="ED13" s="27"/>
      <c r="EE13" s="27"/>
      <c r="EF13" s="27"/>
      <c r="EG13" s="27"/>
      <c r="EH13" s="27"/>
      <c r="EI13" s="27" t="str">
        <f t="shared" ref="EI13" si="19">IF(EI14="","",UPPER(LEFT(TEXT(EI14,"jjjj"),8)))</f>
        <v>MARDI</v>
      </c>
      <c r="EJ13" s="27"/>
      <c r="EK13" s="27"/>
      <c r="EL13" s="27"/>
      <c r="EM13" s="27"/>
      <c r="EN13" s="27"/>
      <c r="EO13" s="27"/>
      <c r="EP13" s="27"/>
      <c r="EQ13" s="27" t="str">
        <f t="shared" ref="EQ13" si="20">IF(EQ14="","",UPPER(LEFT(TEXT(EQ14,"jjjj"),8)))</f>
        <v>MERCREDI</v>
      </c>
      <c r="ER13" s="27"/>
      <c r="ES13" s="27"/>
      <c r="ET13" s="27"/>
      <c r="EU13" s="27"/>
      <c r="EV13" s="27"/>
      <c r="EW13" s="27"/>
      <c r="EX13" s="27"/>
      <c r="EY13" s="27" t="str">
        <f t="shared" ref="EY13" si="21">IF(EY14="","",UPPER(LEFT(TEXT(EY14,"jjjj"),8)))</f>
        <v>JEUDI</v>
      </c>
      <c r="EZ13" s="27"/>
      <c r="FA13" s="27"/>
      <c r="FB13" s="27"/>
      <c r="FC13" s="27"/>
      <c r="FD13" s="27"/>
      <c r="FE13" s="27"/>
      <c r="FF13" s="27"/>
      <c r="FG13" s="27" t="str">
        <f t="shared" ref="FG13" si="22">IF(FG14="","",UPPER(LEFT(TEXT(FG14,"jjjj"),8)))</f>
        <v>VENDREDI</v>
      </c>
      <c r="FH13" s="27"/>
      <c r="FI13" s="27"/>
      <c r="FJ13" s="27"/>
      <c r="FK13" s="27"/>
      <c r="FL13" s="27"/>
      <c r="FM13" s="27"/>
      <c r="FN13" s="27"/>
      <c r="FO13" s="27" t="str">
        <f t="shared" ref="FO13" si="23">IF(FO14="","",UPPER(LEFT(TEXT(FO14,"jjjj"),8)))</f>
        <v>LUNDI</v>
      </c>
      <c r="FP13" s="27"/>
      <c r="FQ13" s="27"/>
      <c r="FR13" s="27"/>
      <c r="FS13" s="27"/>
      <c r="FT13" s="27"/>
      <c r="FU13" s="27"/>
      <c r="FV13" s="27"/>
      <c r="FW13" s="27" t="str">
        <f t="shared" ref="FW13" si="24">IF(FW14="","",UPPER(LEFT(TEXT(FW14,"jjjj"),8)))</f>
        <v>MARDI</v>
      </c>
      <c r="FX13" s="27"/>
      <c r="FY13" s="27"/>
      <c r="FZ13" s="27"/>
      <c r="GA13" s="27"/>
      <c r="GB13" s="27"/>
      <c r="GC13" s="27"/>
      <c r="GD13" s="27"/>
    </row>
    <row r="14" spans="1:186" x14ac:dyDescent="0.25">
      <c r="I14" s="3"/>
      <c r="J14" s="4"/>
      <c r="K14" s="28">
        <v>44410</v>
      </c>
      <c r="L14" s="29"/>
      <c r="M14" s="29"/>
      <c r="N14" s="29"/>
      <c r="O14" s="29"/>
      <c r="P14" s="29"/>
      <c r="Q14" s="29"/>
      <c r="R14" s="30"/>
      <c r="S14" s="28">
        <v>44411</v>
      </c>
      <c r="T14" s="29"/>
      <c r="U14" s="29"/>
      <c r="V14" s="29"/>
      <c r="W14" s="29"/>
      <c r="X14" s="29"/>
      <c r="Y14" s="29"/>
      <c r="Z14" s="30"/>
      <c r="AA14" s="28">
        <v>44412</v>
      </c>
      <c r="AB14" s="29"/>
      <c r="AC14" s="29"/>
      <c r="AD14" s="29"/>
      <c r="AE14" s="29"/>
      <c r="AF14" s="29"/>
      <c r="AG14" s="29"/>
      <c r="AH14" s="30"/>
      <c r="AI14" s="28">
        <v>44413</v>
      </c>
      <c r="AJ14" s="29"/>
      <c r="AK14" s="29"/>
      <c r="AL14" s="29"/>
      <c r="AM14" s="29"/>
      <c r="AN14" s="29"/>
      <c r="AO14" s="29"/>
      <c r="AP14" s="30"/>
      <c r="AQ14" s="28">
        <v>44414</v>
      </c>
      <c r="AR14" s="29"/>
      <c r="AS14" s="29"/>
      <c r="AT14" s="29"/>
      <c r="AU14" s="29"/>
      <c r="AV14" s="29"/>
      <c r="AW14" s="29"/>
      <c r="AX14" s="30"/>
      <c r="AY14" s="28">
        <v>44417</v>
      </c>
      <c r="AZ14" s="29"/>
      <c r="BA14" s="29"/>
      <c r="BB14" s="29"/>
      <c r="BC14" s="29"/>
      <c r="BD14" s="29"/>
      <c r="BE14" s="29"/>
      <c r="BF14" s="30"/>
      <c r="BG14" s="28">
        <v>44418</v>
      </c>
      <c r="BH14" s="29"/>
      <c r="BI14" s="29"/>
      <c r="BJ14" s="29"/>
      <c r="BK14" s="29"/>
      <c r="BL14" s="29"/>
      <c r="BM14" s="29"/>
      <c r="BN14" s="30"/>
      <c r="BO14" s="28">
        <v>44419</v>
      </c>
      <c r="BP14" s="29"/>
      <c r="BQ14" s="29"/>
      <c r="BR14" s="29"/>
      <c r="BS14" s="29"/>
      <c r="BT14" s="29"/>
      <c r="BU14" s="29"/>
      <c r="BV14" s="30"/>
      <c r="BW14" s="28">
        <v>44420</v>
      </c>
      <c r="BX14" s="29"/>
      <c r="BY14" s="29"/>
      <c r="BZ14" s="29"/>
      <c r="CA14" s="29"/>
      <c r="CB14" s="29"/>
      <c r="CC14" s="29"/>
      <c r="CD14" s="30"/>
      <c r="CE14" s="28">
        <v>44421</v>
      </c>
      <c r="CF14" s="29"/>
      <c r="CG14" s="29"/>
      <c r="CH14" s="29"/>
      <c r="CI14" s="29"/>
      <c r="CJ14" s="29"/>
      <c r="CK14" s="29"/>
      <c r="CL14" s="30"/>
      <c r="CM14" s="28">
        <v>44424</v>
      </c>
      <c r="CN14" s="29"/>
      <c r="CO14" s="29"/>
      <c r="CP14" s="29"/>
      <c r="CQ14" s="29"/>
      <c r="CR14" s="29"/>
      <c r="CS14" s="29"/>
      <c r="CT14" s="30"/>
      <c r="CU14" s="28">
        <v>44425</v>
      </c>
      <c r="CV14" s="29"/>
      <c r="CW14" s="29"/>
      <c r="CX14" s="29"/>
      <c r="CY14" s="29"/>
      <c r="CZ14" s="29"/>
      <c r="DA14" s="29"/>
      <c r="DB14" s="30"/>
      <c r="DC14" s="28">
        <v>44426</v>
      </c>
      <c r="DD14" s="29"/>
      <c r="DE14" s="29"/>
      <c r="DF14" s="29"/>
      <c r="DG14" s="29"/>
      <c r="DH14" s="29"/>
      <c r="DI14" s="29"/>
      <c r="DJ14" s="30"/>
      <c r="DK14" s="28">
        <v>44427</v>
      </c>
      <c r="DL14" s="29"/>
      <c r="DM14" s="29"/>
      <c r="DN14" s="29"/>
      <c r="DO14" s="29"/>
      <c r="DP14" s="29"/>
      <c r="DQ14" s="29"/>
      <c r="DR14" s="30"/>
      <c r="DS14" s="28">
        <v>44428</v>
      </c>
      <c r="DT14" s="29"/>
      <c r="DU14" s="29"/>
      <c r="DV14" s="29"/>
      <c r="DW14" s="29"/>
      <c r="DX14" s="29"/>
      <c r="DY14" s="29"/>
      <c r="DZ14" s="30"/>
      <c r="EA14" s="31">
        <v>44431</v>
      </c>
      <c r="EB14" s="31"/>
      <c r="EC14" s="31"/>
      <c r="ED14" s="31"/>
      <c r="EE14" s="31"/>
      <c r="EF14" s="31"/>
      <c r="EG14" s="31"/>
      <c r="EH14" s="31"/>
      <c r="EI14" s="31">
        <v>44432</v>
      </c>
      <c r="EJ14" s="31"/>
      <c r="EK14" s="31"/>
      <c r="EL14" s="31"/>
      <c r="EM14" s="31"/>
      <c r="EN14" s="31"/>
      <c r="EO14" s="31"/>
      <c r="EP14" s="31"/>
      <c r="EQ14" s="31">
        <v>44433</v>
      </c>
      <c r="ER14" s="31"/>
      <c r="ES14" s="31"/>
      <c r="ET14" s="31"/>
      <c r="EU14" s="31"/>
      <c r="EV14" s="31"/>
      <c r="EW14" s="31"/>
      <c r="EX14" s="31"/>
      <c r="EY14" s="31">
        <v>44434</v>
      </c>
      <c r="EZ14" s="31"/>
      <c r="FA14" s="31"/>
      <c r="FB14" s="31"/>
      <c r="FC14" s="31"/>
      <c r="FD14" s="31"/>
      <c r="FE14" s="31"/>
      <c r="FF14" s="31"/>
      <c r="FG14" s="31">
        <v>44435</v>
      </c>
      <c r="FH14" s="31"/>
      <c r="FI14" s="31"/>
      <c r="FJ14" s="31"/>
      <c r="FK14" s="31"/>
      <c r="FL14" s="31"/>
      <c r="FM14" s="31"/>
      <c r="FN14" s="31"/>
      <c r="FO14" s="31">
        <v>44438</v>
      </c>
      <c r="FP14" s="31"/>
      <c r="FQ14" s="31"/>
      <c r="FR14" s="31"/>
      <c r="FS14" s="31"/>
      <c r="FT14" s="31"/>
      <c r="FU14" s="31"/>
      <c r="FV14" s="31"/>
      <c r="FW14" s="31">
        <v>44439</v>
      </c>
      <c r="FX14" s="31"/>
      <c r="FY14" s="31"/>
      <c r="FZ14" s="31"/>
      <c r="GA14" s="31"/>
      <c r="GB14" s="31"/>
      <c r="GC14" s="31"/>
      <c r="GD14" s="31"/>
    </row>
    <row r="15" spans="1:186" x14ac:dyDescent="0.25">
      <c r="I15" s="3"/>
      <c r="J15" s="3"/>
      <c r="K15" s="32" t="s">
        <v>0</v>
      </c>
      <c r="L15" s="33"/>
      <c r="M15" s="33"/>
      <c r="N15" s="33"/>
      <c r="O15" s="33" t="s">
        <v>1</v>
      </c>
      <c r="P15" s="33"/>
      <c r="Q15" s="33"/>
      <c r="R15" s="34"/>
      <c r="S15" s="32" t="s">
        <v>0</v>
      </c>
      <c r="T15" s="33"/>
      <c r="U15" s="33"/>
      <c r="V15" s="33"/>
      <c r="W15" s="33" t="s">
        <v>1</v>
      </c>
      <c r="X15" s="33"/>
      <c r="Y15" s="33"/>
      <c r="Z15" s="34"/>
      <c r="AA15" s="32" t="s">
        <v>0</v>
      </c>
      <c r="AB15" s="33"/>
      <c r="AC15" s="33"/>
      <c r="AD15" s="33"/>
      <c r="AE15" s="33" t="s">
        <v>1</v>
      </c>
      <c r="AF15" s="33"/>
      <c r="AG15" s="33"/>
      <c r="AH15" s="34"/>
      <c r="AI15" s="32" t="s">
        <v>0</v>
      </c>
      <c r="AJ15" s="33"/>
      <c r="AK15" s="33"/>
      <c r="AL15" s="33"/>
      <c r="AM15" s="33" t="s">
        <v>1</v>
      </c>
      <c r="AN15" s="33"/>
      <c r="AO15" s="33"/>
      <c r="AP15" s="34"/>
      <c r="AQ15" s="32" t="s">
        <v>0</v>
      </c>
      <c r="AR15" s="33"/>
      <c r="AS15" s="33"/>
      <c r="AT15" s="33"/>
      <c r="AU15" s="33" t="s">
        <v>1</v>
      </c>
      <c r="AV15" s="33"/>
      <c r="AW15" s="33"/>
      <c r="AX15" s="34"/>
      <c r="AY15" s="32" t="s">
        <v>0</v>
      </c>
      <c r="AZ15" s="33"/>
      <c r="BA15" s="33"/>
      <c r="BB15" s="33"/>
      <c r="BC15" s="33" t="s">
        <v>1</v>
      </c>
      <c r="BD15" s="33"/>
      <c r="BE15" s="33"/>
      <c r="BF15" s="34"/>
      <c r="BG15" s="32" t="s">
        <v>0</v>
      </c>
      <c r="BH15" s="33"/>
      <c r="BI15" s="33"/>
      <c r="BJ15" s="33"/>
      <c r="BK15" s="33" t="s">
        <v>1</v>
      </c>
      <c r="BL15" s="33"/>
      <c r="BM15" s="33"/>
      <c r="BN15" s="34"/>
      <c r="BO15" s="32" t="s">
        <v>0</v>
      </c>
      <c r="BP15" s="33"/>
      <c r="BQ15" s="33"/>
      <c r="BR15" s="33"/>
      <c r="BS15" s="33" t="s">
        <v>1</v>
      </c>
      <c r="BT15" s="33"/>
      <c r="BU15" s="33"/>
      <c r="BV15" s="34"/>
      <c r="BW15" s="32" t="s">
        <v>0</v>
      </c>
      <c r="BX15" s="33"/>
      <c r="BY15" s="33"/>
      <c r="BZ15" s="33"/>
      <c r="CA15" s="33" t="s">
        <v>1</v>
      </c>
      <c r="CB15" s="33"/>
      <c r="CC15" s="33"/>
      <c r="CD15" s="34"/>
      <c r="CE15" s="32" t="s">
        <v>0</v>
      </c>
      <c r="CF15" s="33"/>
      <c r="CG15" s="33"/>
      <c r="CH15" s="33"/>
      <c r="CI15" s="33" t="s">
        <v>1</v>
      </c>
      <c r="CJ15" s="33"/>
      <c r="CK15" s="33"/>
      <c r="CL15" s="34"/>
      <c r="CM15" s="32" t="s">
        <v>0</v>
      </c>
      <c r="CN15" s="33"/>
      <c r="CO15" s="33"/>
      <c r="CP15" s="33"/>
      <c r="CQ15" s="33" t="s">
        <v>1</v>
      </c>
      <c r="CR15" s="33"/>
      <c r="CS15" s="33"/>
      <c r="CT15" s="34"/>
      <c r="CU15" s="32" t="s">
        <v>0</v>
      </c>
      <c r="CV15" s="33"/>
      <c r="CW15" s="33"/>
      <c r="CX15" s="33"/>
      <c r="CY15" s="33" t="s">
        <v>1</v>
      </c>
      <c r="CZ15" s="33"/>
      <c r="DA15" s="33"/>
      <c r="DB15" s="34"/>
      <c r="DC15" s="32" t="s">
        <v>0</v>
      </c>
      <c r="DD15" s="33"/>
      <c r="DE15" s="33"/>
      <c r="DF15" s="33"/>
      <c r="DG15" s="33" t="s">
        <v>1</v>
      </c>
      <c r="DH15" s="33"/>
      <c r="DI15" s="33"/>
      <c r="DJ15" s="34"/>
      <c r="DK15" s="32" t="s">
        <v>0</v>
      </c>
      <c r="DL15" s="33"/>
      <c r="DM15" s="33"/>
      <c r="DN15" s="33"/>
      <c r="DO15" s="33" t="s">
        <v>1</v>
      </c>
      <c r="DP15" s="33"/>
      <c r="DQ15" s="33"/>
      <c r="DR15" s="34"/>
      <c r="DS15" s="32" t="s">
        <v>0</v>
      </c>
      <c r="DT15" s="33"/>
      <c r="DU15" s="33"/>
      <c r="DV15" s="33"/>
      <c r="DW15" s="33" t="s">
        <v>1</v>
      </c>
      <c r="DX15" s="33"/>
      <c r="DY15" s="33"/>
      <c r="DZ15" s="34"/>
      <c r="EA15" s="27" t="s">
        <v>0</v>
      </c>
      <c r="EB15" s="27"/>
      <c r="EC15" s="27"/>
      <c r="ED15" s="27"/>
      <c r="EE15" s="27" t="s">
        <v>1</v>
      </c>
      <c r="EF15" s="27"/>
      <c r="EG15" s="27"/>
      <c r="EH15" s="27"/>
      <c r="EI15" s="27" t="s">
        <v>0</v>
      </c>
      <c r="EJ15" s="27"/>
      <c r="EK15" s="27"/>
      <c r="EL15" s="27"/>
      <c r="EM15" s="27" t="s">
        <v>1</v>
      </c>
      <c r="EN15" s="27"/>
      <c r="EO15" s="27"/>
      <c r="EP15" s="27"/>
      <c r="EQ15" s="27" t="s">
        <v>0</v>
      </c>
      <c r="ER15" s="27"/>
      <c r="ES15" s="27"/>
      <c r="ET15" s="27"/>
      <c r="EU15" s="27" t="s">
        <v>1</v>
      </c>
      <c r="EV15" s="27"/>
      <c r="EW15" s="27"/>
      <c r="EX15" s="27"/>
      <c r="EY15" s="27" t="s">
        <v>0</v>
      </c>
      <c r="EZ15" s="27"/>
      <c r="FA15" s="27"/>
      <c r="FB15" s="27"/>
      <c r="FC15" s="27" t="s">
        <v>1</v>
      </c>
      <c r="FD15" s="27"/>
      <c r="FE15" s="27"/>
      <c r="FF15" s="27"/>
      <c r="FG15" s="27" t="s">
        <v>0</v>
      </c>
      <c r="FH15" s="27"/>
      <c r="FI15" s="27"/>
      <c r="FJ15" s="27"/>
      <c r="FK15" s="27" t="s">
        <v>1</v>
      </c>
      <c r="FL15" s="27"/>
      <c r="FM15" s="27"/>
      <c r="FN15" s="27"/>
      <c r="FO15" s="27" t="s">
        <v>0</v>
      </c>
      <c r="FP15" s="27"/>
      <c r="FQ15" s="27"/>
      <c r="FR15" s="27"/>
      <c r="FS15" s="27" t="s">
        <v>1</v>
      </c>
      <c r="FT15" s="27"/>
      <c r="FU15" s="27"/>
      <c r="FV15" s="27"/>
      <c r="FW15" s="27" t="s">
        <v>0</v>
      </c>
      <c r="FX15" s="27"/>
      <c r="FY15" s="27"/>
      <c r="FZ15" s="27"/>
      <c r="GA15" s="27" t="s">
        <v>1</v>
      </c>
      <c r="GB15" s="27"/>
      <c r="GC15" s="27"/>
      <c r="GD15" s="27"/>
    </row>
    <row r="16" spans="1:186" x14ac:dyDescent="0.25">
      <c r="I16" s="3"/>
      <c r="J16" s="3"/>
      <c r="K16" s="18">
        <v>1</v>
      </c>
      <c r="L16" s="19">
        <v>2</v>
      </c>
      <c r="M16" s="19">
        <v>3</v>
      </c>
      <c r="N16" s="19">
        <v>4</v>
      </c>
      <c r="O16" s="19">
        <v>5</v>
      </c>
      <c r="P16" s="19">
        <v>6</v>
      </c>
      <c r="Q16" s="19">
        <v>7</v>
      </c>
      <c r="R16" s="20">
        <v>8</v>
      </c>
      <c r="S16" s="18">
        <v>1</v>
      </c>
      <c r="T16" s="19">
        <v>2</v>
      </c>
      <c r="U16" s="19">
        <v>3</v>
      </c>
      <c r="V16" s="19">
        <v>4</v>
      </c>
      <c r="W16" s="19">
        <v>5</v>
      </c>
      <c r="X16" s="19">
        <v>6</v>
      </c>
      <c r="Y16" s="19">
        <v>7</v>
      </c>
      <c r="Z16" s="20">
        <v>8</v>
      </c>
      <c r="AA16" s="18">
        <v>1</v>
      </c>
      <c r="AB16" s="19">
        <v>2</v>
      </c>
      <c r="AC16" s="19">
        <v>3</v>
      </c>
      <c r="AD16" s="19">
        <v>4</v>
      </c>
      <c r="AE16" s="19">
        <v>5</v>
      </c>
      <c r="AF16" s="19">
        <v>6</v>
      </c>
      <c r="AG16" s="19">
        <v>7</v>
      </c>
      <c r="AH16" s="20">
        <v>8</v>
      </c>
      <c r="AI16" s="18">
        <v>1</v>
      </c>
      <c r="AJ16" s="19">
        <v>2</v>
      </c>
      <c r="AK16" s="19">
        <v>3</v>
      </c>
      <c r="AL16" s="19">
        <v>4</v>
      </c>
      <c r="AM16" s="19">
        <v>5</v>
      </c>
      <c r="AN16" s="19">
        <v>6</v>
      </c>
      <c r="AO16" s="19">
        <v>7</v>
      </c>
      <c r="AP16" s="20">
        <v>8</v>
      </c>
      <c r="AQ16" s="18">
        <v>1</v>
      </c>
      <c r="AR16" s="19">
        <v>2</v>
      </c>
      <c r="AS16" s="19">
        <v>3</v>
      </c>
      <c r="AT16" s="19">
        <v>4</v>
      </c>
      <c r="AU16" s="19">
        <v>5</v>
      </c>
      <c r="AV16" s="19">
        <v>6</v>
      </c>
      <c r="AW16" s="19">
        <v>7</v>
      </c>
      <c r="AX16" s="20">
        <v>8</v>
      </c>
      <c r="AY16" s="18">
        <v>1</v>
      </c>
      <c r="AZ16" s="19">
        <v>2</v>
      </c>
      <c r="BA16" s="19">
        <v>3</v>
      </c>
      <c r="BB16" s="19">
        <v>4</v>
      </c>
      <c r="BC16" s="19">
        <v>5</v>
      </c>
      <c r="BD16" s="19">
        <v>6</v>
      </c>
      <c r="BE16" s="19">
        <v>7</v>
      </c>
      <c r="BF16" s="20">
        <v>8</v>
      </c>
      <c r="BG16" s="18">
        <v>1</v>
      </c>
      <c r="BH16" s="19">
        <v>2</v>
      </c>
      <c r="BI16" s="19">
        <v>3</v>
      </c>
      <c r="BJ16" s="19">
        <v>4</v>
      </c>
      <c r="BK16" s="19">
        <v>5</v>
      </c>
      <c r="BL16" s="19">
        <v>6</v>
      </c>
      <c r="BM16" s="19">
        <v>7</v>
      </c>
      <c r="BN16" s="20">
        <v>8</v>
      </c>
      <c r="BO16" s="18">
        <v>1</v>
      </c>
      <c r="BP16" s="19">
        <v>2</v>
      </c>
      <c r="BQ16" s="19">
        <v>3</v>
      </c>
      <c r="BR16" s="19">
        <v>4</v>
      </c>
      <c r="BS16" s="19">
        <v>5</v>
      </c>
      <c r="BT16" s="19">
        <v>6</v>
      </c>
      <c r="BU16" s="19">
        <v>7</v>
      </c>
      <c r="BV16" s="20">
        <v>8</v>
      </c>
      <c r="BW16" s="18">
        <v>1</v>
      </c>
      <c r="BX16" s="19">
        <v>2</v>
      </c>
      <c r="BY16" s="19">
        <v>3</v>
      </c>
      <c r="BZ16" s="19">
        <v>4</v>
      </c>
      <c r="CA16" s="19">
        <v>5</v>
      </c>
      <c r="CB16" s="19">
        <v>6</v>
      </c>
      <c r="CC16" s="19">
        <v>7</v>
      </c>
      <c r="CD16" s="20">
        <v>8</v>
      </c>
      <c r="CE16" s="18">
        <v>1</v>
      </c>
      <c r="CF16" s="19">
        <v>2</v>
      </c>
      <c r="CG16" s="19">
        <v>3</v>
      </c>
      <c r="CH16" s="19">
        <v>4</v>
      </c>
      <c r="CI16" s="19">
        <v>5</v>
      </c>
      <c r="CJ16" s="19">
        <v>6</v>
      </c>
      <c r="CK16" s="19">
        <v>7</v>
      </c>
      <c r="CL16" s="20">
        <v>8</v>
      </c>
      <c r="CM16" s="18">
        <v>1</v>
      </c>
      <c r="CN16" s="19">
        <v>2</v>
      </c>
      <c r="CO16" s="19">
        <v>3</v>
      </c>
      <c r="CP16" s="19">
        <v>4</v>
      </c>
      <c r="CQ16" s="19">
        <v>5</v>
      </c>
      <c r="CR16" s="19">
        <v>6</v>
      </c>
      <c r="CS16" s="19">
        <v>7</v>
      </c>
      <c r="CT16" s="20">
        <v>8</v>
      </c>
      <c r="CU16" s="18">
        <v>1</v>
      </c>
      <c r="CV16" s="19">
        <v>2</v>
      </c>
      <c r="CW16" s="19">
        <v>3</v>
      </c>
      <c r="CX16" s="19">
        <v>4</v>
      </c>
      <c r="CY16" s="19">
        <v>5</v>
      </c>
      <c r="CZ16" s="19">
        <v>6</v>
      </c>
      <c r="DA16" s="19">
        <v>7</v>
      </c>
      <c r="DB16" s="20">
        <v>8</v>
      </c>
      <c r="DC16" s="18">
        <v>1</v>
      </c>
      <c r="DD16" s="19">
        <v>2</v>
      </c>
      <c r="DE16" s="19">
        <v>3</v>
      </c>
      <c r="DF16" s="19">
        <v>4</v>
      </c>
      <c r="DG16" s="19">
        <v>5</v>
      </c>
      <c r="DH16" s="19">
        <v>6</v>
      </c>
      <c r="DI16" s="19">
        <v>7</v>
      </c>
      <c r="DJ16" s="20">
        <v>8</v>
      </c>
      <c r="DK16" s="18">
        <v>1</v>
      </c>
      <c r="DL16" s="19">
        <v>2</v>
      </c>
      <c r="DM16" s="19">
        <v>3</v>
      </c>
      <c r="DN16" s="19">
        <v>4</v>
      </c>
      <c r="DO16" s="19">
        <v>5</v>
      </c>
      <c r="DP16" s="19">
        <v>6</v>
      </c>
      <c r="DQ16" s="19">
        <v>7</v>
      </c>
      <c r="DR16" s="20">
        <v>8</v>
      </c>
      <c r="DS16" s="18">
        <v>1</v>
      </c>
      <c r="DT16" s="19">
        <v>2</v>
      </c>
      <c r="DU16" s="19">
        <v>3</v>
      </c>
      <c r="DV16" s="19">
        <v>4</v>
      </c>
      <c r="DW16" s="19">
        <v>5</v>
      </c>
      <c r="DX16" s="19">
        <v>6</v>
      </c>
      <c r="DY16" s="19">
        <v>7</v>
      </c>
      <c r="DZ16" s="20">
        <v>8</v>
      </c>
      <c r="EA16" s="3">
        <v>1</v>
      </c>
      <c r="EB16" s="3">
        <v>2</v>
      </c>
      <c r="EC16" s="3">
        <v>3</v>
      </c>
      <c r="ED16" s="3">
        <v>4</v>
      </c>
      <c r="EE16" s="3">
        <v>5</v>
      </c>
      <c r="EF16" s="3">
        <v>6</v>
      </c>
      <c r="EG16" s="3">
        <v>7</v>
      </c>
      <c r="EH16" s="3">
        <v>8</v>
      </c>
      <c r="EI16" s="3">
        <v>1</v>
      </c>
      <c r="EJ16" s="3">
        <v>2</v>
      </c>
      <c r="EK16" s="3">
        <v>3</v>
      </c>
      <c r="EL16" s="3">
        <v>4</v>
      </c>
      <c r="EM16" s="3">
        <v>5</v>
      </c>
      <c r="EN16" s="3">
        <v>6</v>
      </c>
      <c r="EO16" s="3">
        <v>7</v>
      </c>
      <c r="EP16" s="3">
        <v>8</v>
      </c>
      <c r="EQ16" s="3">
        <v>1</v>
      </c>
      <c r="ER16" s="3">
        <v>2</v>
      </c>
      <c r="ES16" s="3">
        <v>3</v>
      </c>
      <c r="ET16" s="3">
        <v>4</v>
      </c>
      <c r="EU16" s="3">
        <v>5</v>
      </c>
      <c r="EV16" s="3">
        <v>6</v>
      </c>
      <c r="EW16" s="3">
        <v>7</v>
      </c>
      <c r="EX16" s="3">
        <v>8</v>
      </c>
      <c r="EY16" s="3">
        <v>1</v>
      </c>
      <c r="EZ16" s="3">
        <v>2</v>
      </c>
      <c r="FA16" s="3">
        <v>3</v>
      </c>
      <c r="FB16" s="3">
        <v>4</v>
      </c>
      <c r="FC16" s="3">
        <v>5</v>
      </c>
      <c r="FD16" s="3">
        <v>6</v>
      </c>
      <c r="FE16" s="3">
        <v>7</v>
      </c>
      <c r="FF16" s="3">
        <v>8</v>
      </c>
      <c r="FG16" s="3">
        <v>1</v>
      </c>
      <c r="FH16" s="3">
        <v>2</v>
      </c>
      <c r="FI16" s="3">
        <v>3</v>
      </c>
      <c r="FJ16" s="3">
        <v>4</v>
      </c>
      <c r="FK16" s="3">
        <v>5</v>
      </c>
      <c r="FL16" s="3">
        <v>6</v>
      </c>
      <c r="FM16" s="3">
        <v>7</v>
      </c>
      <c r="FN16" s="3">
        <v>8</v>
      </c>
      <c r="FO16" s="3">
        <v>1</v>
      </c>
      <c r="FP16" s="3">
        <v>2</v>
      </c>
      <c r="FQ16" s="3">
        <v>3</v>
      </c>
      <c r="FR16" s="3">
        <v>4</v>
      </c>
      <c r="FS16" s="3">
        <v>5</v>
      </c>
      <c r="FT16" s="3">
        <v>6</v>
      </c>
      <c r="FU16" s="3">
        <v>7</v>
      </c>
      <c r="FV16" s="3">
        <v>8</v>
      </c>
      <c r="FW16" s="3">
        <v>1</v>
      </c>
      <c r="FX16" s="3">
        <v>2</v>
      </c>
      <c r="FY16" s="3">
        <v>3</v>
      </c>
      <c r="FZ16" s="3">
        <v>4</v>
      </c>
      <c r="GA16" s="3">
        <v>5</v>
      </c>
      <c r="GB16" s="3">
        <v>6</v>
      </c>
      <c r="GC16" s="3">
        <v>7</v>
      </c>
      <c r="GD16" s="3">
        <v>8</v>
      </c>
    </row>
    <row r="17" spans="9:186" x14ac:dyDescent="0.25">
      <c r="I17" s="3" t="s">
        <v>21</v>
      </c>
      <c r="J17" s="3"/>
      <c r="K17" s="18"/>
      <c r="L17" s="19"/>
      <c r="M17" s="19"/>
      <c r="N17" s="19"/>
      <c r="O17" s="19"/>
      <c r="P17" s="19"/>
      <c r="Q17" s="19"/>
      <c r="R17" s="20"/>
      <c r="S17" s="18" t="s">
        <v>15</v>
      </c>
      <c r="T17" s="19" t="s">
        <v>15</v>
      </c>
      <c r="U17" s="19" t="s">
        <v>15</v>
      </c>
      <c r="V17" s="19" t="s">
        <v>15</v>
      </c>
      <c r="W17" s="19" t="s">
        <v>15</v>
      </c>
      <c r="X17" s="19" t="s">
        <v>15</v>
      </c>
      <c r="Y17" s="19" t="s">
        <v>15</v>
      </c>
      <c r="Z17" s="20" t="s">
        <v>15</v>
      </c>
      <c r="AA17" s="18" t="s">
        <v>15</v>
      </c>
      <c r="AB17" s="19" t="s">
        <v>15</v>
      </c>
      <c r="AC17" s="19" t="s">
        <v>15</v>
      </c>
      <c r="AD17" s="19" t="s">
        <v>15</v>
      </c>
      <c r="AE17" s="19" t="s">
        <v>15</v>
      </c>
      <c r="AF17" s="19" t="s">
        <v>15</v>
      </c>
      <c r="AG17" s="19" t="s">
        <v>15</v>
      </c>
      <c r="AH17" s="20" t="s">
        <v>15</v>
      </c>
      <c r="AI17" s="18" t="s">
        <v>15</v>
      </c>
      <c r="AJ17" s="19" t="s">
        <v>15</v>
      </c>
      <c r="AK17" s="19" t="s">
        <v>15</v>
      </c>
      <c r="AL17" s="19" t="s">
        <v>15</v>
      </c>
      <c r="AM17" s="19" t="s">
        <v>15</v>
      </c>
      <c r="AN17" s="19" t="s">
        <v>15</v>
      </c>
      <c r="AO17" s="19" t="s">
        <v>15</v>
      </c>
      <c r="AP17" s="20" t="s">
        <v>15</v>
      </c>
      <c r="AQ17" s="18" t="s">
        <v>15</v>
      </c>
      <c r="AR17" s="19" t="s">
        <v>15</v>
      </c>
      <c r="AS17" s="19" t="s">
        <v>15</v>
      </c>
      <c r="AT17" s="19" t="s">
        <v>15</v>
      </c>
      <c r="AU17" s="19" t="s">
        <v>15</v>
      </c>
      <c r="AV17" s="19" t="s">
        <v>15</v>
      </c>
      <c r="AW17" s="19" t="s">
        <v>15</v>
      </c>
      <c r="AX17" s="20" t="s">
        <v>15</v>
      </c>
      <c r="AY17" s="18"/>
      <c r="AZ17" s="19"/>
      <c r="BA17" s="19"/>
      <c r="BB17" s="19"/>
      <c r="BC17" s="19"/>
      <c r="BD17" s="19"/>
      <c r="BE17" s="19"/>
      <c r="BF17" s="20"/>
      <c r="BG17" s="18"/>
      <c r="BH17" s="19"/>
      <c r="BI17" s="19"/>
      <c r="BJ17" s="19"/>
      <c r="BK17" s="19"/>
      <c r="BL17" s="19"/>
      <c r="BM17" s="19"/>
      <c r="BN17" s="20"/>
      <c r="BO17" s="18"/>
      <c r="BP17" s="19"/>
      <c r="BQ17" s="19"/>
      <c r="BR17" s="19"/>
      <c r="BS17" s="19"/>
      <c r="BT17" s="19"/>
      <c r="BU17" s="19"/>
      <c r="BV17" s="20"/>
      <c r="BW17" s="18"/>
      <c r="BX17" s="19"/>
      <c r="BY17" s="19"/>
      <c r="BZ17" s="19"/>
      <c r="CA17" s="19"/>
      <c r="CB17" s="19"/>
      <c r="CC17" s="19"/>
      <c r="CD17" s="20"/>
      <c r="CE17" s="18"/>
      <c r="CF17" s="19"/>
      <c r="CG17" s="19"/>
      <c r="CH17" s="19"/>
      <c r="CI17" s="19"/>
      <c r="CJ17" s="19"/>
      <c r="CK17" s="19"/>
      <c r="CL17" s="20"/>
      <c r="CM17" s="18"/>
      <c r="CN17" s="19"/>
      <c r="CO17" s="19"/>
      <c r="CP17" s="19"/>
      <c r="CQ17" s="19"/>
      <c r="CR17" s="19"/>
      <c r="CS17" s="19"/>
      <c r="CT17" s="20"/>
      <c r="CU17" s="18"/>
      <c r="CV17" s="19"/>
      <c r="CW17" s="19"/>
      <c r="CX17" s="19"/>
      <c r="CY17" s="19"/>
      <c r="CZ17" s="19"/>
      <c r="DA17" s="19"/>
      <c r="DB17" s="20"/>
      <c r="DC17" s="18"/>
      <c r="DD17" s="19"/>
      <c r="DE17" s="19"/>
      <c r="DF17" s="19"/>
      <c r="DG17" s="19"/>
      <c r="DH17" s="19"/>
      <c r="DI17" s="19"/>
      <c r="DJ17" s="20"/>
      <c r="DK17" s="18"/>
      <c r="DL17" s="19"/>
      <c r="DM17" s="19"/>
      <c r="DN17" s="19"/>
      <c r="DO17" s="19"/>
      <c r="DP17" s="19"/>
      <c r="DQ17" s="19"/>
      <c r="DR17" s="20"/>
      <c r="DS17" s="18"/>
      <c r="DT17" s="19"/>
      <c r="DU17" s="19"/>
      <c r="DV17" s="19"/>
      <c r="DW17" s="19"/>
      <c r="DX17" s="19"/>
      <c r="DY17" s="19"/>
      <c r="DZ17" s="20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</row>
    <row r="18" spans="9:186" x14ac:dyDescent="0.25">
      <c r="I18" s="3" t="s">
        <v>23</v>
      </c>
      <c r="J18" s="3"/>
      <c r="K18" s="18" t="s">
        <v>2</v>
      </c>
      <c r="L18" s="19" t="s">
        <v>2</v>
      </c>
      <c r="M18" s="19" t="s">
        <v>2</v>
      </c>
      <c r="N18" s="19" t="s">
        <v>2</v>
      </c>
      <c r="O18" s="19" t="s">
        <v>2</v>
      </c>
      <c r="P18" s="19" t="s">
        <v>2</v>
      </c>
      <c r="Q18" s="19" t="s">
        <v>2</v>
      </c>
      <c r="R18" s="20" t="s">
        <v>2</v>
      </c>
      <c r="S18" s="18" t="s">
        <v>5</v>
      </c>
      <c r="T18" s="19" t="s">
        <v>5</v>
      </c>
      <c r="U18" s="19" t="s">
        <v>6</v>
      </c>
      <c r="V18" s="19" t="s">
        <v>6</v>
      </c>
      <c r="W18" s="19" t="s">
        <v>6</v>
      </c>
      <c r="X18" s="19" t="s">
        <v>6</v>
      </c>
      <c r="Y18" s="19" t="s">
        <v>4</v>
      </c>
      <c r="Z18" s="20" t="s">
        <v>4</v>
      </c>
      <c r="AA18" s="18" t="s">
        <v>17</v>
      </c>
      <c r="AB18" s="19" t="s">
        <v>3</v>
      </c>
      <c r="AC18" s="19" t="s">
        <v>17</v>
      </c>
      <c r="AD18" s="19" t="s">
        <v>17</v>
      </c>
      <c r="AE18" s="19" t="s">
        <v>5</v>
      </c>
      <c r="AF18" s="19" t="s">
        <v>5</v>
      </c>
      <c r="AG18" s="19" t="s">
        <v>5</v>
      </c>
      <c r="AH18" s="20" t="s">
        <v>5</v>
      </c>
      <c r="AI18" s="18" t="s">
        <v>5</v>
      </c>
      <c r="AJ18" s="19" t="s">
        <v>3</v>
      </c>
      <c r="AK18" s="19" t="s">
        <v>5</v>
      </c>
      <c r="AL18" s="19" t="s">
        <v>5</v>
      </c>
      <c r="AM18" s="19" t="s">
        <v>5</v>
      </c>
      <c r="AN18" s="19" t="s">
        <v>5</v>
      </c>
      <c r="AO18" s="19" t="s">
        <v>14</v>
      </c>
      <c r="AP18" s="20" t="s">
        <v>14</v>
      </c>
      <c r="AQ18" s="18" t="s">
        <v>5</v>
      </c>
      <c r="AR18" s="19" t="s">
        <v>14</v>
      </c>
      <c r="AS18" s="19" t="s">
        <v>5</v>
      </c>
      <c r="AT18" s="19" t="s">
        <v>20</v>
      </c>
      <c r="AU18" s="19" t="s">
        <v>5</v>
      </c>
      <c r="AV18" s="19" t="s">
        <v>5</v>
      </c>
      <c r="AW18" s="19" t="s">
        <v>20</v>
      </c>
      <c r="AX18" s="20" t="s">
        <v>5</v>
      </c>
      <c r="AY18" s="18" t="s">
        <v>15</v>
      </c>
      <c r="AZ18" s="19" t="s">
        <v>15</v>
      </c>
      <c r="BA18" s="19" t="s">
        <v>15</v>
      </c>
      <c r="BB18" s="19" t="s">
        <v>15</v>
      </c>
      <c r="BC18" s="19" t="s">
        <v>15</v>
      </c>
      <c r="BD18" s="19" t="s">
        <v>15</v>
      </c>
      <c r="BE18" s="19" t="s">
        <v>15</v>
      </c>
      <c r="BF18" s="20" t="s">
        <v>15</v>
      </c>
      <c r="BG18" s="18" t="s">
        <v>15</v>
      </c>
      <c r="BH18" s="19" t="s">
        <v>15</v>
      </c>
      <c r="BI18" s="19" t="s">
        <v>15</v>
      </c>
      <c r="BJ18" s="19" t="s">
        <v>15</v>
      </c>
      <c r="BK18" s="19" t="s">
        <v>15</v>
      </c>
      <c r="BL18" s="19" t="s">
        <v>15</v>
      </c>
      <c r="BM18" s="19" t="s">
        <v>15</v>
      </c>
      <c r="BN18" s="20" t="s">
        <v>15</v>
      </c>
      <c r="BO18" s="18" t="s">
        <v>15</v>
      </c>
      <c r="BP18" s="19" t="s">
        <v>15</v>
      </c>
      <c r="BQ18" s="19" t="s">
        <v>15</v>
      </c>
      <c r="BR18" s="19" t="s">
        <v>15</v>
      </c>
      <c r="BS18" s="19" t="s">
        <v>15</v>
      </c>
      <c r="BT18" s="19" t="s">
        <v>15</v>
      </c>
      <c r="BU18" s="19" t="s">
        <v>15</v>
      </c>
      <c r="BV18" s="20" t="s">
        <v>15</v>
      </c>
      <c r="BW18" s="18" t="s">
        <v>15</v>
      </c>
      <c r="BX18" s="19" t="s">
        <v>15</v>
      </c>
      <c r="BY18" s="19" t="s">
        <v>15</v>
      </c>
      <c r="BZ18" s="19" t="s">
        <v>15</v>
      </c>
      <c r="CA18" s="19" t="s">
        <v>15</v>
      </c>
      <c r="CB18" s="19" t="s">
        <v>15</v>
      </c>
      <c r="CC18" s="19" t="s">
        <v>15</v>
      </c>
      <c r="CD18" s="20" t="s">
        <v>15</v>
      </c>
      <c r="CE18" s="18" t="s">
        <v>15</v>
      </c>
      <c r="CF18" s="19" t="s">
        <v>15</v>
      </c>
      <c r="CG18" s="19" t="s">
        <v>15</v>
      </c>
      <c r="CH18" s="19" t="s">
        <v>15</v>
      </c>
      <c r="CI18" s="19" t="s">
        <v>15</v>
      </c>
      <c r="CJ18" s="19" t="s">
        <v>15</v>
      </c>
      <c r="CK18" s="19" t="s">
        <v>15</v>
      </c>
      <c r="CL18" s="20" t="s">
        <v>15</v>
      </c>
      <c r="CM18" s="18" t="s">
        <v>15</v>
      </c>
      <c r="CN18" s="19" t="s">
        <v>15</v>
      </c>
      <c r="CO18" s="19" t="s">
        <v>15</v>
      </c>
      <c r="CP18" s="19" t="s">
        <v>15</v>
      </c>
      <c r="CQ18" s="19" t="s">
        <v>15</v>
      </c>
      <c r="CR18" s="19" t="s">
        <v>15</v>
      </c>
      <c r="CS18" s="19" t="s">
        <v>15</v>
      </c>
      <c r="CT18" s="20" t="s">
        <v>15</v>
      </c>
      <c r="CU18" s="18" t="s">
        <v>15</v>
      </c>
      <c r="CV18" s="19" t="s">
        <v>15</v>
      </c>
      <c r="CW18" s="19" t="s">
        <v>15</v>
      </c>
      <c r="CX18" s="19" t="s">
        <v>15</v>
      </c>
      <c r="CY18" s="19" t="s">
        <v>15</v>
      </c>
      <c r="CZ18" s="19" t="s">
        <v>15</v>
      </c>
      <c r="DA18" s="19" t="s">
        <v>15</v>
      </c>
      <c r="DB18" s="20" t="s">
        <v>15</v>
      </c>
      <c r="DC18" s="18" t="s">
        <v>15</v>
      </c>
      <c r="DD18" s="19" t="s">
        <v>15</v>
      </c>
      <c r="DE18" s="19" t="s">
        <v>15</v>
      </c>
      <c r="DF18" s="19" t="s">
        <v>15</v>
      </c>
      <c r="DG18" s="19" t="s">
        <v>15</v>
      </c>
      <c r="DH18" s="19" t="s">
        <v>15</v>
      </c>
      <c r="DI18" s="19" t="s">
        <v>15</v>
      </c>
      <c r="DJ18" s="20" t="s">
        <v>15</v>
      </c>
      <c r="DK18" s="18" t="s">
        <v>15</v>
      </c>
      <c r="DL18" s="19" t="s">
        <v>15</v>
      </c>
      <c r="DM18" s="19" t="s">
        <v>15</v>
      </c>
      <c r="DN18" s="19" t="s">
        <v>15</v>
      </c>
      <c r="DO18" s="19" t="s">
        <v>15</v>
      </c>
      <c r="DP18" s="19" t="s">
        <v>15</v>
      </c>
      <c r="DQ18" s="19" t="s">
        <v>15</v>
      </c>
      <c r="DR18" s="20" t="s">
        <v>15</v>
      </c>
      <c r="DS18" s="18" t="s">
        <v>15</v>
      </c>
      <c r="DT18" s="19" t="s">
        <v>15</v>
      </c>
      <c r="DU18" s="19" t="s">
        <v>15</v>
      </c>
      <c r="DV18" s="19" t="s">
        <v>15</v>
      </c>
      <c r="DW18" s="19" t="s">
        <v>15</v>
      </c>
      <c r="DX18" s="19" t="s">
        <v>15</v>
      </c>
      <c r="DY18" s="19" t="s">
        <v>15</v>
      </c>
      <c r="DZ18" s="20" t="s">
        <v>15</v>
      </c>
      <c r="EA18" s="3" t="s">
        <v>2</v>
      </c>
      <c r="EB18" s="3" t="s">
        <v>2</v>
      </c>
      <c r="EC18" s="3" t="s">
        <v>2</v>
      </c>
      <c r="ED18" s="3" t="s">
        <v>2</v>
      </c>
      <c r="EE18" s="3" t="s">
        <v>2</v>
      </c>
      <c r="EF18" s="3" t="s">
        <v>2</v>
      </c>
      <c r="EG18" s="3" t="s">
        <v>2</v>
      </c>
      <c r="EH18" s="3" t="s">
        <v>2</v>
      </c>
      <c r="EI18" s="3" t="s">
        <v>2</v>
      </c>
      <c r="EJ18" s="3" t="s">
        <v>2</v>
      </c>
      <c r="EK18" s="3" t="s">
        <v>2</v>
      </c>
      <c r="EL18" s="3" t="s">
        <v>2</v>
      </c>
      <c r="EM18" s="3" t="s">
        <v>2</v>
      </c>
      <c r="EN18" s="3" t="s">
        <v>2</v>
      </c>
      <c r="EO18" s="3" t="s">
        <v>2</v>
      </c>
      <c r="EP18" s="3" t="s">
        <v>2</v>
      </c>
      <c r="EQ18" s="3" t="s">
        <v>14</v>
      </c>
      <c r="ER18" s="3" t="s">
        <v>14</v>
      </c>
      <c r="ES18" s="3" t="s">
        <v>5</v>
      </c>
      <c r="ET18" s="3" t="s">
        <v>5</v>
      </c>
      <c r="EU18" s="3" t="s">
        <v>5</v>
      </c>
      <c r="EV18" s="3" t="s">
        <v>5</v>
      </c>
      <c r="EW18" s="3" t="s">
        <v>21</v>
      </c>
      <c r="EX18" s="3" t="s">
        <v>21</v>
      </c>
      <c r="EY18" s="3" t="s">
        <v>3</v>
      </c>
      <c r="EZ18" s="3" t="s">
        <v>14</v>
      </c>
      <c r="FA18" s="3" t="s">
        <v>14</v>
      </c>
      <c r="FB18" s="3" t="s">
        <v>14</v>
      </c>
      <c r="FC18" s="3" t="s">
        <v>14</v>
      </c>
      <c r="FD18" s="3" t="s">
        <v>5</v>
      </c>
      <c r="FE18" s="3" t="s">
        <v>5</v>
      </c>
      <c r="FF18" s="3" t="s">
        <v>3</v>
      </c>
      <c r="FG18" s="3" t="s">
        <v>3</v>
      </c>
      <c r="FH18" s="3" t="s">
        <v>14</v>
      </c>
      <c r="FI18" s="3" t="s">
        <v>14</v>
      </c>
      <c r="FJ18" s="3" t="s">
        <v>14</v>
      </c>
      <c r="FK18" s="3" t="s">
        <v>14</v>
      </c>
      <c r="FL18" s="3" t="s">
        <v>14</v>
      </c>
      <c r="FM18" s="3" t="s">
        <v>21</v>
      </c>
      <c r="FN18" s="3" t="s">
        <v>21</v>
      </c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</row>
    <row r="19" spans="9:186" x14ac:dyDescent="0.25">
      <c r="I19" s="3" t="s">
        <v>24</v>
      </c>
      <c r="J19" s="3"/>
      <c r="K19" s="18" t="s">
        <v>15</v>
      </c>
      <c r="L19" s="19" t="s">
        <v>15</v>
      </c>
      <c r="M19" s="19" t="s">
        <v>15</v>
      </c>
      <c r="N19" s="19" t="s">
        <v>15</v>
      </c>
      <c r="O19" s="19" t="s">
        <v>15</v>
      </c>
      <c r="P19" s="19" t="s">
        <v>15</v>
      </c>
      <c r="Q19" s="19" t="s">
        <v>15</v>
      </c>
      <c r="R19" s="20" t="s">
        <v>15</v>
      </c>
      <c r="S19" s="18" t="s">
        <v>15</v>
      </c>
      <c r="T19" s="19" t="s">
        <v>15</v>
      </c>
      <c r="U19" s="19" t="s">
        <v>15</v>
      </c>
      <c r="V19" s="19" t="s">
        <v>15</v>
      </c>
      <c r="W19" s="19" t="s">
        <v>15</v>
      </c>
      <c r="X19" s="19" t="s">
        <v>15</v>
      </c>
      <c r="Y19" s="19" t="s">
        <v>15</v>
      </c>
      <c r="Z19" s="20" t="s">
        <v>15</v>
      </c>
      <c r="AA19" s="18" t="s">
        <v>2</v>
      </c>
      <c r="AB19" s="19" t="s">
        <v>2</v>
      </c>
      <c r="AC19" s="19" t="s">
        <v>2</v>
      </c>
      <c r="AD19" s="19" t="s">
        <v>2</v>
      </c>
      <c r="AE19" s="19" t="s">
        <v>2</v>
      </c>
      <c r="AF19" s="19" t="s">
        <v>2</v>
      </c>
      <c r="AG19" s="19" t="s">
        <v>2</v>
      </c>
      <c r="AH19" s="20" t="s">
        <v>2</v>
      </c>
      <c r="AI19" s="18"/>
      <c r="AJ19" s="19"/>
      <c r="AK19" s="19"/>
      <c r="AL19" s="19"/>
      <c r="AM19" s="19"/>
      <c r="AN19" s="19"/>
      <c r="AO19" s="19"/>
      <c r="AP19" s="20"/>
      <c r="AQ19" s="18"/>
      <c r="AR19" s="19"/>
      <c r="AS19" s="19"/>
      <c r="AT19" s="19"/>
      <c r="AU19" s="19"/>
      <c r="AV19" s="19"/>
      <c r="AW19" s="19"/>
      <c r="AX19" s="20"/>
      <c r="AY19" s="18"/>
      <c r="AZ19" s="19"/>
      <c r="BA19" s="19"/>
      <c r="BB19" s="19"/>
      <c r="BC19" s="19"/>
      <c r="BD19" s="19"/>
      <c r="BE19" s="19"/>
      <c r="BF19" s="20"/>
      <c r="BG19" s="18"/>
      <c r="BH19" s="19"/>
      <c r="BI19" s="19"/>
      <c r="BJ19" s="19"/>
      <c r="BK19" s="19"/>
      <c r="BL19" s="19"/>
      <c r="BM19" s="19"/>
      <c r="BN19" s="20"/>
      <c r="BO19" s="18"/>
      <c r="BP19" s="19"/>
      <c r="BQ19" s="19"/>
      <c r="BR19" s="19"/>
      <c r="BS19" s="19"/>
      <c r="BT19" s="19"/>
      <c r="BU19" s="19"/>
      <c r="BV19" s="20"/>
      <c r="BW19" s="18"/>
      <c r="BX19" s="19"/>
      <c r="BY19" s="19"/>
      <c r="BZ19" s="19"/>
      <c r="CA19" s="19"/>
      <c r="CB19" s="19"/>
      <c r="CC19" s="19"/>
      <c r="CD19" s="20"/>
      <c r="CE19" s="18"/>
      <c r="CF19" s="19"/>
      <c r="CG19" s="19"/>
      <c r="CH19" s="19"/>
      <c r="CI19" s="19"/>
      <c r="CJ19" s="19"/>
      <c r="CK19" s="19"/>
      <c r="CL19" s="20"/>
      <c r="CM19" s="18"/>
      <c r="CN19" s="19"/>
      <c r="CO19" s="19"/>
      <c r="CP19" s="19"/>
      <c r="CQ19" s="19"/>
      <c r="CR19" s="19"/>
      <c r="CS19" s="19"/>
      <c r="CT19" s="20"/>
      <c r="CU19" s="18"/>
      <c r="CV19" s="19"/>
      <c r="CW19" s="19"/>
      <c r="CX19" s="19"/>
      <c r="CY19" s="19"/>
      <c r="CZ19" s="19"/>
      <c r="DA19" s="19"/>
      <c r="DB19" s="20"/>
      <c r="DC19" s="18"/>
      <c r="DD19" s="19"/>
      <c r="DE19" s="19"/>
      <c r="DF19" s="19"/>
      <c r="DG19" s="19"/>
      <c r="DH19" s="19"/>
      <c r="DI19" s="19"/>
      <c r="DJ19" s="20"/>
      <c r="DK19" s="18"/>
      <c r="DL19" s="19"/>
      <c r="DM19" s="19"/>
      <c r="DN19" s="19"/>
      <c r="DO19" s="19"/>
      <c r="DP19" s="19"/>
      <c r="DQ19" s="19"/>
      <c r="DR19" s="20"/>
      <c r="DS19" s="18"/>
      <c r="DT19" s="19"/>
      <c r="DU19" s="19"/>
      <c r="DV19" s="19"/>
      <c r="DW19" s="19"/>
      <c r="DX19" s="19"/>
      <c r="DY19" s="19"/>
      <c r="DZ19" s="20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</row>
    <row r="20" spans="9:186" ht="15.75" thickBot="1" x14ac:dyDescent="0.3">
      <c r="I20" s="3" t="s">
        <v>25</v>
      </c>
      <c r="J20" s="3"/>
      <c r="K20" s="21" t="s">
        <v>15</v>
      </c>
      <c r="L20" s="22" t="s">
        <v>15</v>
      </c>
      <c r="M20" s="22" t="s">
        <v>15</v>
      </c>
      <c r="N20" s="22" t="s">
        <v>15</v>
      </c>
      <c r="O20" s="22" t="s">
        <v>15</v>
      </c>
      <c r="P20" s="22" t="s">
        <v>15</v>
      </c>
      <c r="Q20" s="22" t="s">
        <v>15</v>
      </c>
      <c r="R20" s="23" t="s">
        <v>15</v>
      </c>
      <c r="S20" s="21" t="s">
        <v>15</v>
      </c>
      <c r="T20" s="22" t="s">
        <v>15</v>
      </c>
      <c r="U20" s="22" t="s">
        <v>15</v>
      </c>
      <c r="V20" s="22" t="s">
        <v>15</v>
      </c>
      <c r="W20" s="22" t="s">
        <v>15</v>
      </c>
      <c r="X20" s="22" t="s">
        <v>15</v>
      </c>
      <c r="Y20" s="22" t="s">
        <v>15</v>
      </c>
      <c r="Z20" s="23" t="s">
        <v>15</v>
      </c>
      <c r="AA20" s="21" t="s">
        <v>15</v>
      </c>
      <c r="AB20" s="22" t="s">
        <v>15</v>
      </c>
      <c r="AC20" s="22" t="s">
        <v>15</v>
      </c>
      <c r="AD20" s="22" t="s">
        <v>15</v>
      </c>
      <c r="AE20" s="22" t="s">
        <v>15</v>
      </c>
      <c r="AF20" s="22" t="s">
        <v>15</v>
      </c>
      <c r="AG20" s="22" t="s">
        <v>15</v>
      </c>
      <c r="AH20" s="23" t="s">
        <v>15</v>
      </c>
      <c r="AI20" s="21" t="s">
        <v>15</v>
      </c>
      <c r="AJ20" s="22" t="s">
        <v>15</v>
      </c>
      <c r="AK20" s="22" t="s">
        <v>15</v>
      </c>
      <c r="AL20" s="22" t="s">
        <v>15</v>
      </c>
      <c r="AM20" s="22" t="s">
        <v>15</v>
      </c>
      <c r="AN20" s="22" t="s">
        <v>15</v>
      </c>
      <c r="AO20" s="22" t="s">
        <v>15</v>
      </c>
      <c r="AP20" s="23" t="s">
        <v>15</v>
      </c>
      <c r="AQ20" s="21" t="s">
        <v>15</v>
      </c>
      <c r="AR20" s="22" t="s">
        <v>15</v>
      </c>
      <c r="AS20" s="22" t="s">
        <v>15</v>
      </c>
      <c r="AT20" s="22" t="s">
        <v>15</v>
      </c>
      <c r="AU20" s="22" t="s">
        <v>15</v>
      </c>
      <c r="AV20" s="22" t="s">
        <v>15</v>
      </c>
      <c r="AW20" s="22" t="s">
        <v>15</v>
      </c>
      <c r="AX20" s="23" t="s">
        <v>15</v>
      </c>
      <c r="AY20" s="21" t="s">
        <v>15</v>
      </c>
      <c r="AZ20" s="22" t="s">
        <v>15</v>
      </c>
      <c r="BA20" s="22" t="s">
        <v>15</v>
      </c>
      <c r="BB20" s="22" t="s">
        <v>15</v>
      </c>
      <c r="BC20" s="22" t="s">
        <v>15</v>
      </c>
      <c r="BD20" s="22" t="s">
        <v>15</v>
      </c>
      <c r="BE20" s="22" t="s">
        <v>15</v>
      </c>
      <c r="BF20" s="23" t="s">
        <v>15</v>
      </c>
      <c r="BG20" s="21" t="s">
        <v>15</v>
      </c>
      <c r="BH20" s="22" t="s">
        <v>15</v>
      </c>
      <c r="BI20" s="22" t="s">
        <v>15</v>
      </c>
      <c r="BJ20" s="22" t="s">
        <v>15</v>
      </c>
      <c r="BK20" s="22" t="s">
        <v>15</v>
      </c>
      <c r="BL20" s="22" t="s">
        <v>15</v>
      </c>
      <c r="BM20" s="22" t="s">
        <v>15</v>
      </c>
      <c r="BN20" s="23" t="s">
        <v>15</v>
      </c>
      <c r="BO20" s="21" t="s">
        <v>15</v>
      </c>
      <c r="BP20" s="22" t="s">
        <v>15</v>
      </c>
      <c r="BQ20" s="22" t="s">
        <v>15</v>
      </c>
      <c r="BR20" s="22" t="s">
        <v>15</v>
      </c>
      <c r="BS20" s="22" t="s">
        <v>15</v>
      </c>
      <c r="BT20" s="22" t="s">
        <v>15</v>
      </c>
      <c r="BU20" s="22" t="s">
        <v>15</v>
      </c>
      <c r="BV20" s="23" t="s">
        <v>15</v>
      </c>
      <c r="BW20" s="21" t="s">
        <v>15</v>
      </c>
      <c r="BX20" s="22" t="s">
        <v>15</v>
      </c>
      <c r="BY20" s="22" t="s">
        <v>15</v>
      </c>
      <c r="BZ20" s="22" t="s">
        <v>15</v>
      </c>
      <c r="CA20" s="22" t="s">
        <v>15</v>
      </c>
      <c r="CB20" s="22" t="s">
        <v>15</v>
      </c>
      <c r="CC20" s="22" t="s">
        <v>15</v>
      </c>
      <c r="CD20" s="23" t="s">
        <v>15</v>
      </c>
      <c r="CE20" s="21" t="s">
        <v>15</v>
      </c>
      <c r="CF20" s="22" t="s">
        <v>15</v>
      </c>
      <c r="CG20" s="22" t="s">
        <v>15</v>
      </c>
      <c r="CH20" s="22" t="s">
        <v>15</v>
      </c>
      <c r="CI20" s="22" t="s">
        <v>15</v>
      </c>
      <c r="CJ20" s="22" t="s">
        <v>15</v>
      </c>
      <c r="CK20" s="22" t="s">
        <v>15</v>
      </c>
      <c r="CL20" s="23" t="s">
        <v>15</v>
      </c>
      <c r="CM20" s="21" t="s">
        <v>15</v>
      </c>
      <c r="CN20" s="22" t="s">
        <v>15</v>
      </c>
      <c r="CO20" s="22" t="s">
        <v>15</v>
      </c>
      <c r="CP20" s="22" t="s">
        <v>15</v>
      </c>
      <c r="CQ20" s="22" t="s">
        <v>15</v>
      </c>
      <c r="CR20" s="22" t="s">
        <v>15</v>
      </c>
      <c r="CS20" s="22" t="s">
        <v>15</v>
      </c>
      <c r="CT20" s="23" t="s">
        <v>15</v>
      </c>
      <c r="CU20" s="21" t="s">
        <v>15</v>
      </c>
      <c r="CV20" s="22" t="s">
        <v>15</v>
      </c>
      <c r="CW20" s="22" t="s">
        <v>15</v>
      </c>
      <c r="CX20" s="22" t="s">
        <v>15</v>
      </c>
      <c r="CY20" s="22" t="s">
        <v>15</v>
      </c>
      <c r="CZ20" s="22" t="s">
        <v>15</v>
      </c>
      <c r="DA20" s="22" t="s">
        <v>15</v>
      </c>
      <c r="DB20" s="23" t="s">
        <v>15</v>
      </c>
      <c r="DC20" s="21" t="s">
        <v>15</v>
      </c>
      <c r="DD20" s="22" t="s">
        <v>15</v>
      </c>
      <c r="DE20" s="22" t="s">
        <v>15</v>
      </c>
      <c r="DF20" s="22" t="s">
        <v>15</v>
      </c>
      <c r="DG20" s="22" t="s">
        <v>15</v>
      </c>
      <c r="DH20" s="22" t="s">
        <v>15</v>
      </c>
      <c r="DI20" s="22" t="s">
        <v>15</v>
      </c>
      <c r="DJ20" s="23" t="s">
        <v>15</v>
      </c>
      <c r="DK20" s="21" t="s">
        <v>15</v>
      </c>
      <c r="DL20" s="22" t="s">
        <v>15</v>
      </c>
      <c r="DM20" s="22" t="s">
        <v>15</v>
      </c>
      <c r="DN20" s="22" t="s">
        <v>15</v>
      </c>
      <c r="DO20" s="22" t="s">
        <v>15</v>
      </c>
      <c r="DP20" s="22" t="s">
        <v>15</v>
      </c>
      <c r="DQ20" s="22" t="s">
        <v>15</v>
      </c>
      <c r="DR20" s="23" t="s">
        <v>15</v>
      </c>
      <c r="DS20" s="21" t="s">
        <v>15</v>
      </c>
      <c r="DT20" s="22" t="s">
        <v>15</v>
      </c>
      <c r="DU20" s="22" t="s">
        <v>15</v>
      </c>
      <c r="DV20" s="22" t="s">
        <v>15</v>
      </c>
      <c r="DW20" s="22" t="s">
        <v>15</v>
      </c>
      <c r="DX20" s="22" t="s">
        <v>15</v>
      </c>
      <c r="DY20" s="22" t="s">
        <v>15</v>
      </c>
      <c r="DZ20" s="23" t="s">
        <v>15</v>
      </c>
      <c r="EA20" s="3" t="s">
        <v>15</v>
      </c>
      <c r="EB20" s="3" t="s">
        <v>15</v>
      </c>
      <c r="EC20" s="3" t="s">
        <v>15</v>
      </c>
      <c r="ED20" s="3" t="s">
        <v>15</v>
      </c>
      <c r="EE20" s="3" t="s">
        <v>15</v>
      </c>
      <c r="EF20" s="3" t="s">
        <v>15</v>
      </c>
      <c r="EG20" s="3" t="s">
        <v>15</v>
      </c>
      <c r="EH20" s="3" t="s">
        <v>15</v>
      </c>
      <c r="EI20" s="3" t="s">
        <v>15</v>
      </c>
      <c r="EJ20" s="3" t="s">
        <v>15</v>
      </c>
      <c r="EK20" s="3" t="s">
        <v>15</v>
      </c>
      <c r="EL20" s="3" t="s">
        <v>15</v>
      </c>
      <c r="EM20" s="3" t="s">
        <v>15</v>
      </c>
      <c r="EN20" s="3" t="s">
        <v>15</v>
      </c>
      <c r="EO20" s="3" t="s">
        <v>15</v>
      </c>
      <c r="EP20" s="3" t="s">
        <v>15</v>
      </c>
      <c r="EQ20" s="3" t="s">
        <v>15</v>
      </c>
      <c r="ER20" s="3" t="s">
        <v>15</v>
      </c>
      <c r="ES20" s="3" t="s">
        <v>15</v>
      </c>
      <c r="ET20" s="3" t="s">
        <v>15</v>
      </c>
      <c r="EU20" s="3" t="s">
        <v>15</v>
      </c>
      <c r="EV20" s="3" t="s">
        <v>15</v>
      </c>
      <c r="EW20" s="3" t="s">
        <v>15</v>
      </c>
      <c r="EX20" s="3" t="s">
        <v>15</v>
      </c>
      <c r="EY20" s="3" t="s">
        <v>15</v>
      </c>
      <c r="EZ20" s="3" t="s">
        <v>15</v>
      </c>
      <c r="FA20" s="3" t="s">
        <v>15</v>
      </c>
      <c r="FB20" s="3" t="s">
        <v>15</v>
      </c>
      <c r="FC20" s="3" t="s">
        <v>15</v>
      </c>
      <c r="FD20" s="3" t="s">
        <v>15</v>
      </c>
      <c r="FE20" s="3" t="s">
        <v>15</v>
      </c>
      <c r="FF20" s="3" t="s">
        <v>15</v>
      </c>
      <c r="FG20" s="3" t="s">
        <v>15</v>
      </c>
      <c r="FH20" s="3" t="s">
        <v>15</v>
      </c>
      <c r="FI20" s="3" t="s">
        <v>15</v>
      </c>
      <c r="FJ20" s="3" t="s">
        <v>15</v>
      </c>
      <c r="FK20" s="3" t="s">
        <v>15</v>
      </c>
      <c r="FL20" s="3" t="s">
        <v>15</v>
      </c>
      <c r="FM20" s="3" t="s">
        <v>15</v>
      </c>
      <c r="FN20" s="3" t="s">
        <v>15</v>
      </c>
      <c r="FO20" s="3" t="s">
        <v>15</v>
      </c>
      <c r="FP20" s="3" t="s">
        <v>15</v>
      </c>
      <c r="FQ20" s="3" t="s">
        <v>15</v>
      </c>
      <c r="FR20" s="3" t="s">
        <v>15</v>
      </c>
      <c r="FS20" s="3" t="s">
        <v>15</v>
      </c>
      <c r="FT20" s="3" t="s">
        <v>15</v>
      </c>
      <c r="FU20" s="3" t="s">
        <v>15</v>
      </c>
      <c r="FV20" s="3" t="s">
        <v>15</v>
      </c>
      <c r="FW20" s="3" t="s">
        <v>15</v>
      </c>
      <c r="FX20" s="3" t="s">
        <v>15</v>
      </c>
      <c r="FY20" s="3" t="s">
        <v>15</v>
      </c>
      <c r="FZ20" s="3" t="s">
        <v>15</v>
      </c>
      <c r="GA20" s="3" t="s">
        <v>15</v>
      </c>
      <c r="GB20" s="3" t="s">
        <v>15</v>
      </c>
      <c r="GC20" s="3" t="s">
        <v>15</v>
      </c>
      <c r="GD20" s="3" t="s">
        <v>15</v>
      </c>
    </row>
  </sheetData>
  <mergeCells count="93">
    <mergeCell ref="FS15:FV15"/>
    <mergeCell ref="FW15:FZ15"/>
    <mergeCell ref="GA15:GD15"/>
    <mergeCell ref="EU15:EX15"/>
    <mergeCell ref="EY15:FB15"/>
    <mergeCell ref="FC15:FF15"/>
    <mergeCell ref="FG15:FJ15"/>
    <mergeCell ref="FK15:FN15"/>
    <mergeCell ref="FO15:FR15"/>
    <mergeCell ref="CI15:CL15"/>
    <mergeCell ref="CM15:CP15"/>
    <mergeCell ref="CQ15:CT15"/>
    <mergeCell ref="EQ15:ET15"/>
    <mergeCell ref="CY15:DB15"/>
    <mergeCell ref="DC15:DF15"/>
    <mergeCell ref="DG15:DJ15"/>
    <mergeCell ref="DK15:DN15"/>
    <mergeCell ref="DO15:DR15"/>
    <mergeCell ref="DS15:DV15"/>
    <mergeCell ref="DW15:DZ15"/>
    <mergeCell ref="EA15:ED15"/>
    <mergeCell ref="EE15:EH15"/>
    <mergeCell ref="EI15:EL15"/>
    <mergeCell ref="EM15:EP15"/>
    <mergeCell ref="AE15:AH15"/>
    <mergeCell ref="AI15:AL15"/>
    <mergeCell ref="AM15:AP15"/>
    <mergeCell ref="AQ15:AT15"/>
    <mergeCell ref="AU15:AX15"/>
    <mergeCell ref="AY15:BB15"/>
    <mergeCell ref="EQ14:EX14"/>
    <mergeCell ref="EY14:FF14"/>
    <mergeCell ref="FG14:FN14"/>
    <mergeCell ref="FO14:FV14"/>
    <mergeCell ref="CE14:CL14"/>
    <mergeCell ref="CM14:CT14"/>
    <mergeCell ref="CU15:CX15"/>
    <mergeCell ref="BC15:BF15"/>
    <mergeCell ref="BG15:BJ15"/>
    <mergeCell ref="BK15:BN15"/>
    <mergeCell ref="BO15:BR15"/>
    <mergeCell ref="BS15:BV15"/>
    <mergeCell ref="BW15:BZ15"/>
    <mergeCell ref="CA15:CD15"/>
    <mergeCell ref="CE15:CH15"/>
    <mergeCell ref="FW14:GD14"/>
    <mergeCell ref="K15:N15"/>
    <mergeCell ref="O15:R15"/>
    <mergeCell ref="S15:V15"/>
    <mergeCell ref="W15:Z15"/>
    <mergeCell ref="AA15:AD15"/>
    <mergeCell ref="CU14:DB14"/>
    <mergeCell ref="DC14:DJ14"/>
    <mergeCell ref="DK14:DR14"/>
    <mergeCell ref="DS14:DZ14"/>
    <mergeCell ref="EA14:EH14"/>
    <mergeCell ref="EI14:EP14"/>
    <mergeCell ref="AY14:BF14"/>
    <mergeCell ref="BG14:BN14"/>
    <mergeCell ref="BO14:BV14"/>
    <mergeCell ref="BW14:CD14"/>
    <mergeCell ref="EQ13:EX13"/>
    <mergeCell ref="EY13:FF13"/>
    <mergeCell ref="FG13:FN13"/>
    <mergeCell ref="FO13:FV13"/>
    <mergeCell ref="FW13:GD13"/>
    <mergeCell ref="K14:R14"/>
    <mergeCell ref="S14:Z14"/>
    <mergeCell ref="AA14:AH14"/>
    <mergeCell ref="AI14:AP14"/>
    <mergeCell ref="AQ14:AX14"/>
    <mergeCell ref="EI13:EP13"/>
    <mergeCell ref="AY13:BF13"/>
    <mergeCell ref="BG13:BN13"/>
    <mergeCell ref="BO13:BV13"/>
    <mergeCell ref="BW13:CD13"/>
    <mergeCell ref="CE13:CL13"/>
    <mergeCell ref="CM13:CT13"/>
    <mergeCell ref="CU13:DB13"/>
    <mergeCell ref="DC13:DJ13"/>
    <mergeCell ref="DK13:DR13"/>
    <mergeCell ref="DS13:DZ13"/>
    <mergeCell ref="EA13:EH13"/>
    <mergeCell ref="K12:AX12"/>
    <mergeCell ref="AY12:CL12"/>
    <mergeCell ref="CM12:DZ12"/>
    <mergeCell ref="EA12:FN12"/>
    <mergeCell ref="FO12:GD12"/>
    <mergeCell ref="K13:R13"/>
    <mergeCell ref="S13:Z13"/>
    <mergeCell ref="AA13:AH13"/>
    <mergeCell ref="AI13:AP13"/>
    <mergeCell ref="AQ13:AX13"/>
  </mergeCells>
  <conditionalFormatting sqref="K17:GD20 C1:C1048576 E1:E1048576 G1:G1048576 A1:A1048576">
    <cfRule type="beginsWith" dxfId="265" priority="1" operator="beginsWith" text="A">
      <formula>LEFT(A1,LEN("A"))="A"</formula>
    </cfRule>
    <cfRule type="containsText" dxfId="264" priority="2" operator="containsText" text="EAC">
      <formula>NOT(ISERROR(SEARCH("EAC",A1)))</formula>
    </cfRule>
    <cfRule type="containsText" dxfId="263" priority="5" operator="containsText" text="Me">
      <formula>NOT(ISERROR(SEARCH("Me",A1)))</formula>
    </cfRule>
    <cfRule type="containsText" dxfId="262" priority="6" operator="containsText" text="Fo">
      <formula>NOT(ISERROR(SEARCH("Fo",A1)))</formula>
    </cfRule>
    <cfRule type="endsWith" dxfId="261" priority="7" operator="endsWith" text="R">
      <formula>RIGHT(A1,LEN("R"))="R"</formula>
    </cfRule>
    <cfRule type="endsWith" dxfId="260" priority="8" operator="endsWith" text="P">
      <formula>RIGHT(A1,LEN("P"))="P"</formula>
    </cfRule>
    <cfRule type="beginsWith" dxfId="259" priority="9" operator="beginsWith" text="O">
      <formula>LEFT(A1,LEN("O"))="O"</formula>
    </cfRule>
    <cfRule type="containsText" dxfId="258" priority="10" operator="containsText" text="IC">
      <formula>NOT(ISERROR(SEARCH("IC",A1)))</formula>
    </cfRule>
    <cfRule type="endsWith" dxfId="257" priority="11" operator="endsWith" text="PA">
      <formula>RIGHT(A1,LEN("PA"))="PA"</formula>
    </cfRule>
    <cfRule type="containsText" dxfId="256" priority="12" operator="containsText" text="Ec">
      <formula>NOT(ISERROR(SEARCH("Ec",A1)))</formula>
    </cfRule>
    <cfRule type="containsText" dxfId="255" priority="13" operator="containsText" text="Co">
      <formula>NOT(ISERROR(SEARCH("Co",A1)))</formula>
    </cfRule>
    <cfRule type="endsWith" dxfId="254" priority="14" operator="endsWith" text="RTT">
      <formula>RIGHT(A1,LEN("RTT"))="RTT"</formula>
    </cfRule>
    <cfRule type="containsText" dxfId="253" priority="15" operator="containsText" text="TT">
      <formula>NOT(ISERROR(SEARCH("TT",A1)))</formula>
    </cfRule>
    <cfRule type="beginsWith" dxfId="252" priority="16" operator="beginsWith" text="T">
      <formula>LEFT(A1,LEN("T"))="T"</formula>
    </cfRule>
    <cfRule type="containsText" dxfId="251" priority="17" operator="containsText" text="BT">
      <formula>NOT(ISERROR(SEARCH("BT",A1)))</formula>
    </cfRule>
    <cfRule type="beginsWith" dxfId="250" priority="18" operator="beginsWith" text="CT">
      <formula>LEFT(A1,LEN("CT"))="CT"</formula>
    </cfRule>
    <cfRule type="endsWith" dxfId="249" priority="19" operator="endsWith" text="FC">
      <formula>RIGHT(A1,LEN("FC"))="FC"</formula>
    </cfRule>
    <cfRule type="containsText" dxfId="248" priority="20" operator="containsText" text="Fl">
      <formula>NOT(ISERROR(SEARCH("Fl",A1)))</formula>
    </cfRule>
    <cfRule type="containsText" dxfId="247" priority="21" operator="containsText" text="G">
      <formula>NOT(ISERROR(SEARCH("G",A1)))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71C4C-6DCB-432F-B119-D9BFE1F9F83C}">
  <dimension ref="A1:AE40"/>
  <sheetViews>
    <sheetView tabSelected="1" workbookViewId="0">
      <pane xSplit="1" ySplit="1" topLeftCell="B5" activePane="bottomRight" state="frozen"/>
      <selection pane="topRight" activeCell="B1" sqref="B1"/>
      <selection pane="bottomLeft" activeCell="A2" sqref="A2"/>
      <selection pane="bottomRight" activeCell="D39" sqref="D39"/>
    </sheetView>
  </sheetViews>
  <sheetFormatPr baseColWidth="10" defaultRowHeight="15" x14ac:dyDescent="0.25"/>
  <cols>
    <col min="1" max="1" width="24.85546875" style="5" bestFit="1" customWidth="1"/>
    <col min="2" max="16384" width="11.42578125" style="5"/>
  </cols>
  <sheetData>
    <row r="1" spans="1:31" x14ac:dyDescent="0.25">
      <c r="B1" s="6">
        <v>44410</v>
      </c>
      <c r="C1" s="6">
        <v>44411</v>
      </c>
      <c r="D1" s="6">
        <v>44412</v>
      </c>
      <c r="E1" s="6">
        <v>44413</v>
      </c>
      <c r="F1" s="6">
        <v>44414</v>
      </c>
      <c r="G1" s="6">
        <v>44417</v>
      </c>
      <c r="H1" s="6">
        <v>44418</v>
      </c>
      <c r="I1" s="6">
        <v>44419</v>
      </c>
      <c r="J1" s="6">
        <v>44420</v>
      </c>
      <c r="K1" s="6">
        <v>44421</v>
      </c>
      <c r="L1" s="6">
        <v>44424</v>
      </c>
      <c r="M1" s="6">
        <v>44425</v>
      </c>
      <c r="N1" s="6">
        <v>44426</v>
      </c>
      <c r="O1" s="6">
        <v>44427</v>
      </c>
      <c r="P1" s="6">
        <v>44428</v>
      </c>
      <c r="Q1" s="6">
        <v>44431</v>
      </c>
      <c r="R1" s="6">
        <v>44432</v>
      </c>
      <c r="S1" s="6">
        <v>44433</v>
      </c>
      <c r="T1" s="6">
        <v>44434</v>
      </c>
      <c r="U1" s="6">
        <v>44435</v>
      </c>
      <c r="V1" s="6">
        <v>44438</v>
      </c>
      <c r="W1" s="6">
        <v>44439</v>
      </c>
      <c r="X1" s="6"/>
      <c r="Y1" s="6"/>
      <c r="Z1" s="6"/>
      <c r="AA1" s="6"/>
      <c r="AB1" s="6"/>
      <c r="AC1" s="6"/>
      <c r="AD1" s="6"/>
      <c r="AE1" s="6"/>
    </row>
    <row r="2" spans="1:31" x14ac:dyDescent="0.25">
      <c r="A2" s="1" t="s">
        <v>5</v>
      </c>
      <c r="B2" s="5">
        <f>COUNTIF(test!$K$18:$R$18,'recapitulation A'!A2)</f>
        <v>0</v>
      </c>
      <c r="C2" s="5">
        <f>COUNTIF(test!$S$18:$Z$18,A2)</f>
        <v>2</v>
      </c>
      <c r="D2" s="5">
        <f>COUNTIF(test!$AA$18:$AH$18,'recapitulation A'!$A$2)</f>
        <v>4</v>
      </c>
      <c r="E2" s="5">
        <f>COUNTIF(test!$AI$18:$AP$18,'recapitulation A'!A2)</f>
        <v>5</v>
      </c>
      <c r="F2" s="5">
        <f>COUNTIF(test!$AQ$18:$AX$18,'recapitulation A'!A2)</f>
        <v>5</v>
      </c>
      <c r="G2" s="5">
        <f>COUNTIF(test!$AY$18:$BF$18,'recapitulation A'!A2)</f>
        <v>0</v>
      </c>
      <c r="H2" s="5">
        <f>COUNTIF(test!$BG$18:$BN$18,'recapitulation A'!A2)</f>
        <v>0</v>
      </c>
      <c r="I2" s="5">
        <f>COUNTIF(test!$BO$18:$BV$18,'recapitulation A'!A2)</f>
        <v>0</v>
      </c>
      <c r="J2" s="5">
        <f>COUNTIF(test!$BW$18:$CD$18,'recapitulation A'!A2)</f>
        <v>0</v>
      </c>
      <c r="K2" s="5">
        <f>COUNTIF(test!$CE$18:$CL$18,'recapitulation A'!A2)</f>
        <v>0</v>
      </c>
      <c r="L2" s="5">
        <f>COUNTIF(test!$CM$18:$CT$18,'recapitulation A'!A2)</f>
        <v>0</v>
      </c>
      <c r="M2" s="5">
        <f>COUNTIF(test!$CU$18:$DB$18,'recapitulation A'!A2)</f>
        <v>0</v>
      </c>
      <c r="N2" s="5">
        <f>COUNTIF(test!$DC$18:$DJ$18,'recapitulation A'!A2)</f>
        <v>0</v>
      </c>
      <c r="O2" s="5">
        <f>COUNTIF(test!$DK$18:$DR$18,'recapitulation A'!A2)</f>
        <v>0</v>
      </c>
      <c r="P2" s="5">
        <f>COUNTIF(test!$DS$18:$DZ$18,'recapitulation A'!A2)</f>
        <v>0</v>
      </c>
      <c r="Q2" s="5">
        <f>COUNTIF(test!$EA$18:$EH$18,'recapitulation A'!A2)</f>
        <v>0</v>
      </c>
      <c r="R2" s="5">
        <f>COUNTIF(test!$EI$18:$EP$18,'recapitulation A'!A2)</f>
        <v>0</v>
      </c>
      <c r="S2" s="5">
        <f>COUNTIF(test!$EQ$18:$EX$18,'recapitulation A'!A2)</f>
        <v>4</v>
      </c>
      <c r="T2" s="5">
        <f>COUNTIF(test!$EY$18:$FF$18,'recapitulation A'!A2)</f>
        <v>2</v>
      </c>
      <c r="U2" s="5">
        <f>COUNTIF(test!$FG$18:$FN$18,'recapitulation A'!A2)</f>
        <v>0</v>
      </c>
      <c r="V2" s="5">
        <f>COUNTIF(test!$FO$18:$FV$18,'recapitulation A'!A2)</f>
        <v>0</v>
      </c>
      <c r="W2" s="5">
        <f>COUNTIF(test!$FW$18:$GD$18,'recapitulation A'!A2)</f>
        <v>0</v>
      </c>
    </row>
    <row r="3" spans="1:31" x14ac:dyDescent="0.25">
      <c r="A3" s="1" t="s">
        <v>17</v>
      </c>
      <c r="B3" s="5">
        <f>COUNTIF(test!$K$18:$R$18,'recapitulation A'!A3)</f>
        <v>0</v>
      </c>
      <c r="C3" s="5">
        <f>COUNTIF(test!$S$18:$Z$18,A3)</f>
        <v>0</v>
      </c>
      <c r="D3" s="5">
        <f>COUNTIF(test!$AA$18:$AH$18,'recapitulation A'!A3)</f>
        <v>3</v>
      </c>
      <c r="E3" s="5">
        <f>COUNTIF(test!$AI$18:$AP$18,'recapitulation A'!A3)</f>
        <v>0</v>
      </c>
      <c r="F3" s="5">
        <f>COUNTIF(test!$AQ$18:$AX$18,'recapitulation A'!A3)</f>
        <v>0</v>
      </c>
      <c r="G3" s="5">
        <f>COUNTIF(test!$AY$18:$BF$18,'recapitulation A'!A3)</f>
        <v>0</v>
      </c>
      <c r="H3" s="5">
        <f>COUNTIF(test!$BG$18:$BN$18,'recapitulation A'!A3)</f>
        <v>0</v>
      </c>
      <c r="I3" s="5">
        <f>COUNTIF(test!$BO$18:$BV$18,'recapitulation A'!A3)</f>
        <v>0</v>
      </c>
      <c r="J3" s="5">
        <f>COUNTIF(test!$BW$18:$CD$18,'recapitulation A'!A3)</f>
        <v>0</v>
      </c>
      <c r="K3" s="5">
        <f>COUNTIF(test!$CE$18:$CL$18,'recapitulation A'!A3)</f>
        <v>0</v>
      </c>
      <c r="L3" s="5">
        <f>COUNTIF(test!$CM$18:$CT$18,'recapitulation A'!A3)</f>
        <v>0</v>
      </c>
      <c r="M3" s="5">
        <f>COUNTIF(test!$CU$18:$DB$18,'recapitulation A'!A3)</f>
        <v>0</v>
      </c>
      <c r="N3" s="5">
        <f>COUNTIF(test!$DC$18:$DJ$18,'recapitulation A'!A3)</f>
        <v>0</v>
      </c>
      <c r="O3" s="5">
        <f>COUNTIF(test!$DK$18:$DR$18,'recapitulation A'!A3)</f>
        <v>0</v>
      </c>
      <c r="P3" s="5">
        <f>COUNTIF(test!$DS$18:$DZ$18,'recapitulation A'!A3)</f>
        <v>0</v>
      </c>
      <c r="Q3" s="5">
        <f>COUNTIF(test!$EA$18:$EH$18,'recapitulation A'!A3)</f>
        <v>0</v>
      </c>
      <c r="R3" s="5">
        <f>COUNTIF(test!$EI$18:$EP$18,'recapitulation A'!A3)</f>
        <v>0</v>
      </c>
      <c r="S3" s="5">
        <f>COUNTIF(test!$EQ$18:$EX$18,'recapitulation A'!A3)</f>
        <v>0</v>
      </c>
      <c r="T3" s="5">
        <f>COUNTIF(test!$EY$18:$FF$18,'recapitulation A'!A3)</f>
        <v>0</v>
      </c>
      <c r="U3" s="5">
        <f>COUNTIF(test!$FG$18:$FN$18,'recapitulation A'!A3)</f>
        <v>0</v>
      </c>
      <c r="V3" s="5">
        <f>COUNTIF(test!$FO$18:$FV$18,'recapitulation A'!A3)</f>
        <v>0</v>
      </c>
      <c r="W3" s="5">
        <f>COUNTIF(test!$FW$18:$GD$18,'recapitulation A'!A3)</f>
        <v>0</v>
      </c>
    </row>
    <row r="4" spans="1:31" x14ac:dyDescent="0.25">
      <c r="A4" s="1" t="s">
        <v>14</v>
      </c>
      <c r="B4" s="5">
        <f>COUNTIF(test!$K$18:$R$18,'recapitulation A'!A4)</f>
        <v>0</v>
      </c>
      <c r="C4" s="5">
        <f>COUNTIF(test!$S$18:$Z$18,A4)</f>
        <v>0</v>
      </c>
      <c r="D4" s="5">
        <f>COUNTIF(test!$AA$18:$AH$18,'recapitulation A'!A4)</f>
        <v>0</v>
      </c>
      <c r="E4" s="5">
        <f>COUNTIF(test!$AI$18:$AP$18,'recapitulation A'!A4)</f>
        <v>2</v>
      </c>
      <c r="F4" s="5">
        <f>COUNTIF(test!$AQ$18:$AX$18,'recapitulation A'!A4)</f>
        <v>1</v>
      </c>
      <c r="G4" s="5">
        <f>COUNTIF(test!$AY$18:$BF$18,'recapitulation A'!A4)</f>
        <v>0</v>
      </c>
      <c r="H4" s="5">
        <f>COUNTIF(test!$BG$18:$BN$18,'recapitulation A'!A4)</f>
        <v>0</v>
      </c>
      <c r="I4" s="5">
        <f>COUNTIF(test!$BO$18:$BV$18,'recapitulation A'!A4)</f>
        <v>0</v>
      </c>
      <c r="J4" s="5">
        <f>COUNTIF(test!$BW$18:$CD$18,'recapitulation A'!A4)</f>
        <v>0</v>
      </c>
      <c r="K4" s="5">
        <f>COUNTIF(test!$CE$18:$CL$18,'recapitulation A'!A4)</f>
        <v>0</v>
      </c>
      <c r="L4" s="5">
        <f>COUNTIF(test!$CM$18:$CT$18,'recapitulation A'!A4)</f>
        <v>0</v>
      </c>
      <c r="M4" s="5">
        <f>COUNTIF(test!$CU$18:$DB$18,'recapitulation A'!A4)</f>
        <v>0</v>
      </c>
      <c r="N4" s="5">
        <f>COUNTIF(test!$DC$18:$DJ$18,'recapitulation A'!A4)</f>
        <v>0</v>
      </c>
      <c r="O4" s="5">
        <f>COUNTIF(test!$DK$18:$DR$18,'recapitulation A'!A4)</f>
        <v>0</v>
      </c>
      <c r="P4" s="5">
        <f>COUNTIF(test!$DS$18:$DZ$18,'recapitulation A'!A4)</f>
        <v>0</v>
      </c>
      <c r="Q4" s="5">
        <f>COUNTIF(test!$EA$18:$EH$18,'recapitulation A'!A4)</f>
        <v>0</v>
      </c>
      <c r="R4" s="5">
        <f>COUNTIF(test!$EI$18:$EP$18,'recapitulation A'!A4)</f>
        <v>0</v>
      </c>
      <c r="S4" s="5">
        <f>COUNTIF(test!$EQ$18:$EX$18,'recapitulation A'!A4)</f>
        <v>2</v>
      </c>
      <c r="T4" s="5">
        <f>COUNTIF(test!$EY$18:$FF$18,'recapitulation A'!A4)</f>
        <v>4</v>
      </c>
      <c r="U4" s="5">
        <f>COUNTIF(test!$FG$18:$FN$18,'recapitulation A'!A4)</f>
        <v>5</v>
      </c>
      <c r="V4" s="5">
        <f>COUNTIF(test!$FO$18:$FV$18,'recapitulation A'!A4)</f>
        <v>0</v>
      </c>
      <c r="W4" s="5">
        <f>COUNTIF(test!$FW$18:$GD$18,'recapitulation A'!A4)</f>
        <v>0</v>
      </c>
    </row>
    <row r="5" spans="1:31" x14ac:dyDescent="0.25">
      <c r="A5" s="1" t="s">
        <v>11</v>
      </c>
      <c r="B5" s="5">
        <f>COUNTIF(test!$K$18:$R$18,'recapitulation A'!A5)</f>
        <v>0</v>
      </c>
      <c r="C5" s="5">
        <f>COUNTIF(test!$S$18:$Z$18,A5)</f>
        <v>0</v>
      </c>
      <c r="D5" s="5">
        <f>COUNTIF(test!$AA$18:$AH$18,'recapitulation A'!A5)</f>
        <v>0</v>
      </c>
      <c r="E5" s="5">
        <f>COUNTIF(test!$AI$18:$AP$18,'recapitulation A'!A5)</f>
        <v>0</v>
      </c>
      <c r="F5" s="5">
        <f>COUNTIF(test!$AQ$18:$AX$18,'recapitulation A'!A5)</f>
        <v>0</v>
      </c>
      <c r="G5" s="5">
        <f>COUNTIF(test!$AY$18:$BF$18,'recapitulation A'!A5)</f>
        <v>0</v>
      </c>
      <c r="H5" s="5">
        <f>COUNTIF(test!$BG$18:$BN$18,'recapitulation A'!A5)</f>
        <v>0</v>
      </c>
      <c r="I5" s="5">
        <f>COUNTIF(test!$BO$18:$BV$18,'recapitulation A'!A5)</f>
        <v>0</v>
      </c>
      <c r="J5" s="5">
        <f>COUNTIF(test!$BW$18:$CD$18,'recapitulation A'!A5)</f>
        <v>0</v>
      </c>
      <c r="K5" s="5">
        <f>COUNTIF(test!$CE$18:$CL$18,'recapitulation A'!A5)</f>
        <v>0</v>
      </c>
      <c r="L5" s="5">
        <f>COUNTIF(test!$CM$18:$CT$18,'recapitulation A'!A5)</f>
        <v>0</v>
      </c>
      <c r="M5" s="5">
        <f>COUNTIF(test!$CU$18:$DB$18,'recapitulation A'!A5)</f>
        <v>0</v>
      </c>
      <c r="N5" s="5">
        <f>COUNTIF(test!$DC$18:$DJ$18,'recapitulation A'!A5)</f>
        <v>0</v>
      </c>
      <c r="O5" s="5">
        <f>COUNTIF(test!$DK$18:$DR$18,'recapitulation A'!A5)</f>
        <v>0</v>
      </c>
      <c r="P5" s="5">
        <f>COUNTIF(test!$DS$18:$DZ$18,'recapitulation A'!A5)</f>
        <v>0</v>
      </c>
      <c r="Q5" s="5">
        <f>COUNTIF(test!$EA$18:$EH$18,'recapitulation A'!A5)</f>
        <v>0</v>
      </c>
      <c r="R5" s="5">
        <f>COUNTIF(test!$EI$18:$EP$18,'recapitulation A'!A5)</f>
        <v>0</v>
      </c>
      <c r="S5" s="5">
        <f>COUNTIF(test!$EQ$18:$EX$18,'recapitulation A'!A5)</f>
        <v>0</v>
      </c>
      <c r="T5" s="5">
        <f>COUNTIF(test!$EY$18:$FF$18,'recapitulation A'!A5)</f>
        <v>0</v>
      </c>
      <c r="U5" s="5">
        <f>COUNTIF(test!$FG$18:$FN$18,'recapitulation A'!A5)</f>
        <v>0</v>
      </c>
      <c r="V5" s="5">
        <f>COUNTIF(test!$FO$18:$FV$18,'recapitulation A'!A5)</f>
        <v>0</v>
      </c>
      <c r="W5" s="5">
        <f>COUNTIF(test!$FW$18:$GD$18,'recapitulation A'!A5)</f>
        <v>0</v>
      </c>
    </row>
    <row r="6" spans="1:31" x14ac:dyDescent="0.25">
      <c r="A6" s="1" t="s">
        <v>13</v>
      </c>
      <c r="B6" s="5">
        <f>COUNTIF(test!$K$18:$R$18,'recapitulation A'!A6)</f>
        <v>0</v>
      </c>
      <c r="C6" s="5">
        <f>COUNTIF(test!$S$18:$Z$18,A6)</f>
        <v>0</v>
      </c>
      <c r="D6" s="5">
        <f>COUNTIF(test!$AA$18:$AH$18,'recapitulation A'!A6)</f>
        <v>0</v>
      </c>
      <c r="E6" s="5">
        <f>COUNTIF(test!$AI$18:$AP$18,'recapitulation A'!A6)</f>
        <v>0</v>
      </c>
      <c r="F6" s="5">
        <f>COUNTIF(test!$AQ$18:$AX$18,'recapitulation A'!A6)</f>
        <v>0</v>
      </c>
      <c r="G6" s="5">
        <f>COUNTIF(test!$AY$18:$BF$18,'recapitulation A'!A6)</f>
        <v>0</v>
      </c>
      <c r="H6" s="5">
        <f>COUNTIF(test!$BG$18:$BN$18,'recapitulation A'!A6)</f>
        <v>0</v>
      </c>
      <c r="I6" s="5">
        <f>COUNTIF(test!$BO$18:$BV$18,'recapitulation A'!A6)</f>
        <v>0</v>
      </c>
      <c r="J6" s="5">
        <f>COUNTIF(test!$BW$18:$CD$18,'recapitulation A'!A6)</f>
        <v>0</v>
      </c>
      <c r="K6" s="5">
        <f>COUNTIF(test!$CE$18:$CL$18,'recapitulation A'!A6)</f>
        <v>0</v>
      </c>
      <c r="L6" s="5">
        <f>COUNTIF(test!$CM$18:$CT$18,'recapitulation A'!A6)</f>
        <v>0</v>
      </c>
      <c r="M6" s="5">
        <f>COUNTIF(test!$CU$18:$DB$18,'recapitulation A'!A6)</f>
        <v>0</v>
      </c>
      <c r="N6" s="5">
        <f>COUNTIF(test!$DC$18:$DJ$18,'recapitulation A'!A6)</f>
        <v>0</v>
      </c>
      <c r="O6" s="5">
        <f>COUNTIF(test!$DK$18:$DR$18,'recapitulation A'!A6)</f>
        <v>0</v>
      </c>
      <c r="P6" s="5">
        <f>COUNTIF(test!$DS$18:$DZ$18,'recapitulation A'!A6)</f>
        <v>0</v>
      </c>
      <c r="Q6" s="5">
        <f>COUNTIF(test!$EA$18:$EH$18,'recapitulation A'!A6)</f>
        <v>0</v>
      </c>
      <c r="R6" s="5">
        <f>COUNTIF(test!$EI$18:$EP$18,'recapitulation A'!A6)</f>
        <v>0</v>
      </c>
      <c r="S6" s="5">
        <f>COUNTIF(test!$EQ$18:$EX$18,'recapitulation A'!A6)</f>
        <v>0</v>
      </c>
      <c r="T6" s="5">
        <f>COUNTIF(test!$EY$18:$FF$18,'recapitulation A'!A6)</f>
        <v>0</v>
      </c>
      <c r="U6" s="5">
        <f>COUNTIF(test!$FG$18:$FN$18,'recapitulation A'!A6)</f>
        <v>0</v>
      </c>
      <c r="V6" s="5">
        <f>COUNTIF(test!$FO$18:$FV$18,'recapitulation A'!A6)</f>
        <v>0</v>
      </c>
      <c r="W6" s="5">
        <f>COUNTIF(test!$FW$18:$GD$18,'recapitulation A'!A6)</f>
        <v>0</v>
      </c>
    </row>
    <row r="7" spans="1:31" x14ac:dyDescent="0.25">
      <c r="A7" s="1" t="s">
        <v>7</v>
      </c>
      <c r="B7" s="5">
        <f>COUNTIF(test!$K$18:$R$18,'recapitulation A'!A7)</f>
        <v>0</v>
      </c>
      <c r="C7" s="5">
        <f>COUNTIF(test!$S$18:$Z$18,A7)</f>
        <v>0</v>
      </c>
      <c r="D7" s="5">
        <f>COUNTIF(test!$AA$18:$AH$18,'recapitulation A'!A7)</f>
        <v>0</v>
      </c>
      <c r="E7" s="5">
        <f>COUNTIF(test!$AI$18:$AP$18,'recapitulation A'!A7)</f>
        <v>0</v>
      </c>
      <c r="F7" s="5">
        <f>COUNTIF(test!$AQ$18:$AX$18,'recapitulation A'!A7)</f>
        <v>0</v>
      </c>
      <c r="G7" s="5">
        <f>COUNTIF(test!$AY$18:$BF$18,'recapitulation A'!A7)</f>
        <v>0</v>
      </c>
      <c r="H7" s="5">
        <f>COUNTIF(test!$BG$18:$BN$18,'recapitulation A'!A7)</f>
        <v>0</v>
      </c>
      <c r="I7" s="5">
        <f>COUNTIF(test!$BO$18:$BV$18,'recapitulation A'!A7)</f>
        <v>0</v>
      </c>
      <c r="J7" s="5">
        <f>COUNTIF(test!$BW$18:$CD$18,'recapitulation A'!A7)</f>
        <v>0</v>
      </c>
      <c r="K7" s="5">
        <f>COUNTIF(test!$CE$18:$CL$18,'recapitulation A'!A7)</f>
        <v>0</v>
      </c>
      <c r="L7" s="5">
        <f>COUNTIF(test!$CM$18:$CT$18,'recapitulation A'!A7)</f>
        <v>0</v>
      </c>
      <c r="M7" s="5">
        <f>COUNTIF(test!$CU$18:$DB$18,'recapitulation A'!A7)</f>
        <v>0</v>
      </c>
      <c r="N7" s="5">
        <f>COUNTIF(test!$DC$18:$DJ$18,'recapitulation A'!A7)</f>
        <v>0</v>
      </c>
      <c r="O7" s="5">
        <f>COUNTIF(test!$DK$18:$DR$18,'recapitulation A'!A7)</f>
        <v>0</v>
      </c>
      <c r="P7" s="5">
        <f>COUNTIF(test!$DS$18:$DZ$18,'recapitulation A'!A7)</f>
        <v>0</v>
      </c>
      <c r="Q7" s="5">
        <f>COUNTIF(test!$EA$18:$EH$18,'recapitulation A'!A7)</f>
        <v>0</v>
      </c>
      <c r="R7" s="5">
        <f>COUNTIF(test!$EI$18:$EP$18,'recapitulation A'!A7)</f>
        <v>0</v>
      </c>
      <c r="S7" s="5">
        <f>COUNTIF(test!$EQ$18:$EX$18,'recapitulation A'!A7)</f>
        <v>0</v>
      </c>
      <c r="T7" s="5">
        <f>COUNTIF(test!$EY$18:$FF$18,'recapitulation A'!A7)</f>
        <v>0</v>
      </c>
      <c r="U7" s="5">
        <f>COUNTIF(test!$FG$18:$FN$18,'recapitulation A'!A7)</f>
        <v>0</v>
      </c>
      <c r="V7" s="5">
        <f>COUNTIF(test!$FO$18:$FV$18,'recapitulation A'!A7)</f>
        <v>0</v>
      </c>
      <c r="W7" s="5">
        <f>COUNTIF(test!$FW$18:$GD$18,'recapitulation A'!A7)</f>
        <v>0</v>
      </c>
    </row>
    <row r="8" spans="1:31" x14ac:dyDescent="0.25">
      <c r="A8" s="1" t="s">
        <v>6</v>
      </c>
      <c r="B8" s="5">
        <f>COUNTIF(test!$K$18:$R$18,'recapitulation A'!A8)</f>
        <v>0</v>
      </c>
      <c r="C8" s="5">
        <f>COUNTIF(test!$S$18:$Z$18,A8)</f>
        <v>4</v>
      </c>
      <c r="D8" s="5">
        <f>COUNTIF(test!$AA$18:$AH$18,'recapitulation A'!A8)</f>
        <v>0</v>
      </c>
      <c r="E8" s="5">
        <f>COUNTIF(test!$AI$18:$AP$18,'recapitulation A'!A8)</f>
        <v>0</v>
      </c>
      <c r="F8" s="5">
        <f>COUNTIF(test!$AQ$18:$AX$18,'recapitulation A'!A8)</f>
        <v>0</v>
      </c>
      <c r="G8" s="5">
        <f>COUNTIF(test!$AY$18:$BF$18,'recapitulation A'!A8)</f>
        <v>0</v>
      </c>
      <c r="H8" s="5">
        <f>COUNTIF(test!$BG$18:$BN$18,'recapitulation A'!A8)</f>
        <v>0</v>
      </c>
      <c r="I8" s="5">
        <f>COUNTIF(test!$BO$18:$BV$18,'recapitulation A'!A8)</f>
        <v>0</v>
      </c>
      <c r="J8" s="5">
        <f>COUNTIF(test!$BW$18:$CD$18,'recapitulation A'!A8)</f>
        <v>0</v>
      </c>
      <c r="K8" s="5">
        <f>COUNTIF(test!$CE$18:$CL$18,'recapitulation A'!A8)</f>
        <v>0</v>
      </c>
      <c r="L8" s="5">
        <f>COUNTIF(test!$CM$18:$CT$18,'recapitulation A'!A8)</f>
        <v>0</v>
      </c>
      <c r="M8" s="5">
        <f>COUNTIF(test!$CU$18:$DB$18,'recapitulation A'!A8)</f>
        <v>0</v>
      </c>
      <c r="N8" s="5">
        <f>COUNTIF(test!$DC$18:$DJ$18,'recapitulation A'!A8)</f>
        <v>0</v>
      </c>
      <c r="O8" s="5">
        <f>COUNTIF(test!$DK$18:$DR$18,'recapitulation A'!A8)</f>
        <v>0</v>
      </c>
      <c r="P8" s="5">
        <f>COUNTIF(test!$DS$18:$DZ$18,'recapitulation A'!A8)</f>
        <v>0</v>
      </c>
      <c r="Q8" s="5">
        <f>COUNTIF(test!$EA$18:$EH$18,'recapitulation A'!A8)</f>
        <v>0</v>
      </c>
      <c r="R8" s="5">
        <f>COUNTIF(test!$EI$18:$EP$18,'recapitulation A'!A8)</f>
        <v>0</v>
      </c>
      <c r="S8" s="5">
        <f>COUNTIF(test!$EQ$18:$EX$18,'recapitulation A'!A8)</f>
        <v>0</v>
      </c>
      <c r="T8" s="5">
        <f>COUNTIF(test!$EY$18:$FF$18,'recapitulation A'!A8)</f>
        <v>0</v>
      </c>
      <c r="U8" s="5">
        <f>COUNTIF(test!$FG$18:$FN$18,'recapitulation A'!A8)</f>
        <v>0</v>
      </c>
      <c r="V8" s="5">
        <f>COUNTIF(test!$FO$18:$FV$18,'recapitulation A'!A8)</f>
        <v>0</v>
      </c>
      <c r="W8" s="5">
        <f>COUNTIF(test!$FW$18:$GD$18,'recapitulation A'!A8)</f>
        <v>0</v>
      </c>
    </row>
    <row r="9" spans="1:31" x14ac:dyDescent="0.25">
      <c r="A9" s="1" t="s">
        <v>12</v>
      </c>
      <c r="B9" s="5">
        <f>COUNTIF(test!$K$18:$R$18,'recapitulation A'!A9)</f>
        <v>0</v>
      </c>
      <c r="C9" s="5">
        <f>COUNTIF(test!$S$18:$Z$18,A9)</f>
        <v>0</v>
      </c>
      <c r="D9" s="5">
        <f>COUNTIF(test!$AA$18:$AH$18,'recapitulation A'!A9)</f>
        <v>0</v>
      </c>
      <c r="E9" s="5">
        <f>COUNTIF(test!$AI$18:$AP$18,'recapitulation A'!A9)</f>
        <v>0</v>
      </c>
      <c r="F9" s="5">
        <f>COUNTIF(test!$AQ$18:$AX$18,'recapitulation A'!A9)</f>
        <v>0</v>
      </c>
      <c r="G9" s="5">
        <f>COUNTIF(test!$AY$18:$BF$18,'recapitulation A'!A9)</f>
        <v>0</v>
      </c>
      <c r="H9" s="5">
        <f>COUNTIF(test!$BG$18:$BN$18,'recapitulation A'!A9)</f>
        <v>0</v>
      </c>
      <c r="I9" s="5">
        <f>COUNTIF(test!$BO$18:$BV$18,'recapitulation A'!A9)</f>
        <v>0</v>
      </c>
      <c r="J9" s="5">
        <f>COUNTIF(test!$BW$18:$CD$18,'recapitulation A'!A9)</f>
        <v>0</v>
      </c>
      <c r="K9" s="5">
        <f>COUNTIF(test!$CE$18:$CL$18,'recapitulation A'!A9)</f>
        <v>0</v>
      </c>
      <c r="L9" s="5">
        <f>COUNTIF(test!$CM$18:$CT$18,'recapitulation A'!A9)</f>
        <v>0</v>
      </c>
      <c r="M9" s="5">
        <f>COUNTIF(test!$CU$18:$DB$18,'recapitulation A'!A9)</f>
        <v>0</v>
      </c>
      <c r="N9" s="5">
        <f>COUNTIF(test!$DC$18:$DJ$18,'recapitulation A'!A9)</f>
        <v>0</v>
      </c>
      <c r="O9" s="5">
        <f>COUNTIF(test!$DK$18:$DR$18,'recapitulation A'!A9)</f>
        <v>0</v>
      </c>
      <c r="P9" s="5">
        <f>COUNTIF(test!$DS$18:$DZ$18,'recapitulation A'!A9)</f>
        <v>0</v>
      </c>
      <c r="Q9" s="5">
        <f>COUNTIF(test!$EA$18:$EH$18,'recapitulation A'!A9)</f>
        <v>0</v>
      </c>
      <c r="R9" s="5">
        <f>COUNTIF(test!$EI$18:$EP$18,'recapitulation A'!A9)</f>
        <v>0</v>
      </c>
      <c r="S9" s="5">
        <f>COUNTIF(test!$EQ$18:$EX$18,'recapitulation A'!A9)</f>
        <v>0</v>
      </c>
      <c r="T9" s="5">
        <f>COUNTIF(test!$EY$18:$FF$18,'recapitulation A'!A9)</f>
        <v>0</v>
      </c>
      <c r="U9" s="5">
        <f>COUNTIF(test!$FG$18:$FN$18,'recapitulation A'!A9)</f>
        <v>0</v>
      </c>
      <c r="V9" s="5">
        <f>COUNTIF(test!$FO$18:$FV$18,'recapitulation A'!A9)</f>
        <v>0</v>
      </c>
      <c r="W9" s="5">
        <f>COUNTIF(test!$FW$18:$GD$18,'recapitulation A'!A9)</f>
        <v>0</v>
      </c>
    </row>
    <row r="10" spans="1:31" x14ac:dyDescent="0.25">
      <c r="A10" s="1" t="s">
        <v>8</v>
      </c>
      <c r="B10" s="5">
        <f>COUNTIF(test!$K$18:$R$18,'recapitulation A'!A10)</f>
        <v>0</v>
      </c>
      <c r="C10" s="5">
        <f>COUNTIF(test!$S$18:$Z$18,A10)</f>
        <v>0</v>
      </c>
      <c r="D10" s="5">
        <f>COUNTIF(test!$AA$18:$AH$18,'recapitulation A'!A10)</f>
        <v>0</v>
      </c>
      <c r="E10" s="5">
        <f>COUNTIF(test!$AI$18:$AP$18,'recapitulation A'!A10)</f>
        <v>0</v>
      </c>
      <c r="F10" s="5">
        <f>COUNTIF(test!$AQ$18:$AX$18,'recapitulation A'!A10)</f>
        <v>0</v>
      </c>
      <c r="G10" s="5">
        <f>COUNTIF(test!$AY$18:$BF$18,'recapitulation A'!A10)</f>
        <v>0</v>
      </c>
      <c r="H10" s="5">
        <f>COUNTIF(test!$BG$18:$BN$18,'recapitulation A'!A10)</f>
        <v>0</v>
      </c>
      <c r="I10" s="5">
        <f>COUNTIF(test!$BO$18:$BV$18,'recapitulation A'!A10)</f>
        <v>0</v>
      </c>
      <c r="J10" s="5">
        <f>COUNTIF(test!$BW$18:$CD$18,'recapitulation A'!A10)</f>
        <v>0</v>
      </c>
      <c r="K10" s="5">
        <f>COUNTIF(test!$CE$18:$CL$18,'recapitulation A'!A10)</f>
        <v>0</v>
      </c>
      <c r="L10" s="5">
        <f>COUNTIF(test!$CM$18:$CT$18,'recapitulation A'!A10)</f>
        <v>0</v>
      </c>
      <c r="M10" s="5">
        <f>COUNTIF(test!$CU$18:$DB$18,'recapitulation A'!A10)</f>
        <v>0</v>
      </c>
      <c r="N10" s="5">
        <f>COUNTIF(test!$DC$18:$DJ$18,'recapitulation A'!A10)</f>
        <v>0</v>
      </c>
      <c r="O10" s="5">
        <f>COUNTIF(test!$DK$18:$DR$18,'recapitulation A'!A10)</f>
        <v>0</v>
      </c>
      <c r="P10" s="5">
        <f>COUNTIF(test!$DS$18:$DZ$18,'recapitulation A'!A10)</f>
        <v>0</v>
      </c>
      <c r="Q10" s="5">
        <f>COUNTIF(test!$EA$18:$EH$18,'recapitulation A'!A10)</f>
        <v>0</v>
      </c>
      <c r="R10" s="5">
        <f>COUNTIF(test!$EI$18:$EP$18,'recapitulation A'!A10)</f>
        <v>0</v>
      </c>
      <c r="S10" s="5">
        <f>COUNTIF(test!$EQ$18:$EX$18,'recapitulation A'!A10)</f>
        <v>0</v>
      </c>
      <c r="T10" s="5">
        <f>COUNTIF(test!$EY$18:$FF$18,'recapitulation A'!A10)</f>
        <v>0</v>
      </c>
      <c r="U10" s="5">
        <f>COUNTIF(test!$FG$18:$FN$18,'recapitulation A'!A10)</f>
        <v>0</v>
      </c>
      <c r="V10" s="5">
        <f>COUNTIF(test!$FO$18:$FV$18,'recapitulation A'!A10)</f>
        <v>0</v>
      </c>
      <c r="W10" s="5">
        <f>COUNTIF(test!$FW$18:$GD$18,'recapitulation A'!A10)</f>
        <v>0</v>
      </c>
    </row>
    <row r="11" spans="1:31" x14ac:dyDescent="0.25">
      <c r="A11" s="1" t="s">
        <v>9</v>
      </c>
      <c r="B11" s="5">
        <f>COUNTIF(test!$K$18:$R$18,'recapitulation A'!A11)</f>
        <v>0</v>
      </c>
      <c r="C11" s="5">
        <f>COUNTIF(test!$S$18:$Z$18,A11)</f>
        <v>0</v>
      </c>
      <c r="D11" s="5">
        <f>COUNTIF(test!$AA$18:$AH$18,'recapitulation A'!A11)</f>
        <v>0</v>
      </c>
      <c r="E11" s="5">
        <f>COUNTIF(test!$AI$18:$AP$18,'recapitulation A'!A11)</f>
        <v>0</v>
      </c>
      <c r="F11" s="5">
        <f>COUNTIF(test!$AQ$18:$AX$18,'recapitulation A'!A11)</f>
        <v>0</v>
      </c>
      <c r="G11" s="5">
        <f>COUNTIF(test!$AY$18:$BF$18,'recapitulation A'!A11)</f>
        <v>0</v>
      </c>
      <c r="H11" s="5">
        <f>COUNTIF(test!$BG$18:$BN$18,'recapitulation A'!A11)</f>
        <v>0</v>
      </c>
      <c r="I11" s="5">
        <f>COUNTIF(test!$BO$18:$BV$18,'recapitulation A'!A11)</f>
        <v>0</v>
      </c>
      <c r="J11" s="5">
        <f>COUNTIF(test!$BW$18:$CD$18,'recapitulation A'!A11)</f>
        <v>0</v>
      </c>
      <c r="K11" s="5">
        <f>COUNTIF(test!$CE$18:$CL$18,'recapitulation A'!A11)</f>
        <v>0</v>
      </c>
      <c r="L11" s="5">
        <f>COUNTIF(test!$CM$18:$CT$18,'recapitulation A'!A11)</f>
        <v>0</v>
      </c>
      <c r="M11" s="5">
        <f>COUNTIF(test!$CU$18:$DB$18,'recapitulation A'!A11)</f>
        <v>0</v>
      </c>
      <c r="N11" s="5">
        <f>COUNTIF(test!$DC$18:$DJ$18,'recapitulation A'!A11)</f>
        <v>0</v>
      </c>
      <c r="O11" s="5">
        <f>COUNTIF(test!$DK$18:$DR$18,'recapitulation A'!A11)</f>
        <v>0</v>
      </c>
      <c r="P11" s="5">
        <f>COUNTIF(test!$DS$18:$DZ$18,'recapitulation A'!A11)</f>
        <v>0</v>
      </c>
      <c r="Q11" s="5">
        <f>COUNTIF(test!$EA$18:$EH$18,'recapitulation A'!A11)</f>
        <v>0</v>
      </c>
      <c r="R11" s="5">
        <f>COUNTIF(test!$EI$18:$EP$18,'recapitulation A'!A11)</f>
        <v>0</v>
      </c>
      <c r="S11" s="5">
        <f>COUNTIF(test!$EQ$18:$EX$18,'recapitulation A'!A11)</f>
        <v>0</v>
      </c>
      <c r="T11" s="5">
        <f>COUNTIF(test!$EY$18:$FF$18,'recapitulation A'!A11)</f>
        <v>0</v>
      </c>
      <c r="U11" s="5">
        <f>COUNTIF(test!$FG$18:$FN$18,'recapitulation A'!A11)</f>
        <v>0</v>
      </c>
      <c r="V11" s="5">
        <f>COUNTIF(test!$FO$18:$FV$18,'recapitulation A'!A11)</f>
        <v>0</v>
      </c>
      <c r="W11" s="5">
        <f>COUNTIF(test!$FW$18:$GD$18,'recapitulation A'!A11)</f>
        <v>0</v>
      </c>
    </row>
    <row r="12" spans="1:31" x14ac:dyDescent="0.25">
      <c r="A12" s="1" t="s">
        <v>10</v>
      </c>
      <c r="B12" s="5">
        <f>COUNTIF(test!$K$18:$R$18,'recapitulation A'!A12)</f>
        <v>0</v>
      </c>
      <c r="C12" s="5">
        <f>COUNTIF(test!$S$18:$Z$18,A12)</f>
        <v>0</v>
      </c>
      <c r="D12" s="5">
        <f>COUNTIF(test!$AA$18:$AH$18,'recapitulation A'!A12)</f>
        <v>0</v>
      </c>
      <c r="E12" s="5">
        <f>COUNTIF(test!$AI$18:$AP$18,'recapitulation A'!A12)</f>
        <v>0</v>
      </c>
      <c r="F12" s="5">
        <f>COUNTIF(test!$AQ$18:$AX$18,'recapitulation A'!A12)</f>
        <v>0</v>
      </c>
      <c r="G12" s="5">
        <f>COUNTIF(test!$AY$18:$BF$18,'recapitulation A'!A12)</f>
        <v>0</v>
      </c>
      <c r="H12" s="5">
        <f>COUNTIF(test!$BG$18:$BN$18,'recapitulation A'!A12)</f>
        <v>0</v>
      </c>
      <c r="I12" s="5">
        <f>COUNTIF(test!$BO$18:$BV$18,'recapitulation A'!A12)</f>
        <v>0</v>
      </c>
      <c r="J12" s="5">
        <f>COUNTIF(test!$BW$18:$CD$18,'recapitulation A'!A12)</f>
        <v>0</v>
      </c>
      <c r="K12" s="5">
        <f>COUNTIF(test!$CE$18:$CL$18,'recapitulation A'!A12)</f>
        <v>0</v>
      </c>
      <c r="L12" s="5">
        <f>COUNTIF(test!$CM$18:$CT$18,'recapitulation A'!A12)</f>
        <v>0</v>
      </c>
      <c r="M12" s="5">
        <f>COUNTIF(test!$CU$18:$DB$18,'recapitulation A'!A12)</f>
        <v>0</v>
      </c>
      <c r="N12" s="5">
        <f>COUNTIF(test!$DC$18:$DJ$18,'recapitulation A'!A12)</f>
        <v>0</v>
      </c>
      <c r="O12" s="5">
        <f>COUNTIF(test!$DK$18:$DR$18,'recapitulation A'!A12)</f>
        <v>0</v>
      </c>
      <c r="P12" s="5">
        <f>COUNTIF(test!$DS$18:$DZ$18,'recapitulation A'!A12)</f>
        <v>0</v>
      </c>
      <c r="Q12" s="5">
        <f>COUNTIF(test!$EA$18:$EH$18,'recapitulation A'!A12)</f>
        <v>0</v>
      </c>
      <c r="R12" s="5">
        <f>COUNTIF(test!$EI$18:$EP$18,'recapitulation A'!A12)</f>
        <v>0</v>
      </c>
      <c r="S12" s="5">
        <f>COUNTIF(test!$EQ$18:$EX$18,'recapitulation A'!A12)</f>
        <v>0</v>
      </c>
      <c r="T12" s="5">
        <f>COUNTIF(test!$EY$18:$FF$18,'recapitulation A'!A12)</f>
        <v>0</v>
      </c>
      <c r="U12" s="5">
        <f>COUNTIF(test!$FG$18:$FN$18,'recapitulation A'!A12)</f>
        <v>0</v>
      </c>
      <c r="V12" s="5">
        <f>COUNTIF(test!$FO$18:$FV$18,'recapitulation A'!A12)</f>
        <v>0</v>
      </c>
      <c r="W12" s="5">
        <f>COUNTIF(test!$FW$18:$GD$18,'recapitulation A'!A12)</f>
        <v>0</v>
      </c>
    </row>
    <row r="13" spans="1:31" x14ac:dyDescent="0.25">
      <c r="A13" s="1" t="s">
        <v>3</v>
      </c>
      <c r="B13" s="5">
        <f>COUNTIF(test!$K$18:$R$18,'recapitulation A'!A13)</f>
        <v>0</v>
      </c>
      <c r="C13" s="5">
        <f>COUNTIF(test!$S$18:$Z$18,A13)</f>
        <v>0</v>
      </c>
      <c r="D13" s="5">
        <f>COUNTIF(test!$AA$18:$AH$18,'recapitulation A'!A13)</f>
        <v>1</v>
      </c>
      <c r="E13" s="5">
        <f>COUNTIF(test!$AI$18:$AP$18,'recapitulation A'!A13)</f>
        <v>1</v>
      </c>
      <c r="F13" s="5">
        <f>COUNTIF(test!$AQ$18:$AX$18,'recapitulation A'!A13)</f>
        <v>0</v>
      </c>
      <c r="G13" s="5">
        <f>COUNTIF(test!$AY$18:$BF$18,'recapitulation A'!A13)</f>
        <v>0</v>
      </c>
      <c r="H13" s="5">
        <f>COUNTIF(test!$BG$18:$BN$18,'recapitulation A'!A13)</f>
        <v>0</v>
      </c>
      <c r="I13" s="5">
        <f>COUNTIF(test!$BO$18:$BV$18,'recapitulation A'!A13)</f>
        <v>0</v>
      </c>
      <c r="J13" s="5">
        <f>COUNTIF(test!$BW$18:$CD$18,'recapitulation A'!A13)</f>
        <v>0</v>
      </c>
      <c r="K13" s="5">
        <f>COUNTIF(test!$CE$18:$CL$18,'recapitulation A'!A13)</f>
        <v>0</v>
      </c>
      <c r="L13" s="5">
        <f>COUNTIF(test!$CM$18:$CT$18,'recapitulation A'!A13)</f>
        <v>0</v>
      </c>
      <c r="M13" s="5">
        <f>COUNTIF(test!$CU$18:$DB$18,'recapitulation A'!A13)</f>
        <v>0</v>
      </c>
      <c r="N13" s="5">
        <f>COUNTIF(test!$DC$18:$DJ$18,'recapitulation A'!A13)</f>
        <v>0</v>
      </c>
      <c r="O13" s="5">
        <f>COUNTIF(test!$DK$18:$DR$18,'recapitulation A'!A13)</f>
        <v>0</v>
      </c>
      <c r="P13" s="5">
        <f>COUNTIF(test!$DS$18:$DZ$18,'recapitulation A'!A13)</f>
        <v>0</v>
      </c>
      <c r="Q13" s="5">
        <f>COUNTIF(test!$EA$18:$EH$18,'recapitulation A'!A13)</f>
        <v>0</v>
      </c>
      <c r="R13" s="5">
        <f>COUNTIF(test!$EI$18:$EP$18,'recapitulation A'!A13)</f>
        <v>0</v>
      </c>
      <c r="S13" s="5">
        <f>COUNTIF(test!$EQ$18:$EX$18,'recapitulation A'!A13)</f>
        <v>0</v>
      </c>
      <c r="T13" s="5">
        <f>COUNTIF(test!$EY$18:$FF$18,'recapitulation A'!A13)</f>
        <v>2</v>
      </c>
      <c r="U13" s="5">
        <f>COUNTIF(test!$FG$18:$FN$18,'recapitulation A'!A13)</f>
        <v>1</v>
      </c>
      <c r="V13" s="5">
        <f>COUNTIF(test!$FO$18:$FV$18,'recapitulation A'!A13)</f>
        <v>0</v>
      </c>
      <c r="W13" s="5">
        <f>COUNTIF(test!$FW$18:$GD$18,'recapitulation A'!A13)</f>
        <v>0</v>
      </c>
    </row>
    <row r="14" spans="1:31" x14ac:dyDescent="0.25">
      <c r="A14" s="1" t="s">
        <v>18</v>
      </c>
      <c r="B14" s="5">
        <f>COUNTIF(test!$K$18:$R$18,'recapitulation A'!A14)</f>
        <v>0</v>
      </c>
      <c r="C14" s="5">
        <f>COUNTIF(test!$S$18:$Z$18,A14)</f>
        <v>0</v>
      </c>
      <c r="D14" s="5">
        <f>COUNTIF(test!$AA$18:$AH$18,'recapitulation A'!A14)</f>
        <v>0</v>
      </c>
      <c r="E14" s="5">
        <f>COUNTIF(test!$AI$18:$AP$18,'recapitulation A'!A14)</f>
        <v>0</v>
      </c>
      <c r="F14" s="5">
        <f>COUNTIF(test!$AQ$18:$AX$18,'recapitulation A'!A14)</f>
        <v>0</v>
      </c>
      <c r="G14" s="5">
        <f>COUNTIF(test!$AY$18:$BF$18,'recapitulation A'!A14)</f>
        <v>0</v>
      </c>
      <c r="H14" s="5">
        <f>COUNTIF(test!$BG$18:$BN$18,'recapitulation A'!A14)</f>
        <v>0</v>
      </c>
      <c r="I14" s="5">
        <f>COUNTIF(test!$BO$18:$BV$18,'recapitulation A'!A14)</f>
        <v>0</v>
      </c>
      <c r="J14" s="5">
        <f>COUNTIF(test!$BW$18:$CD$18,'recapitulation A'!A14)</f>
        <v>0</v>
      </c>
      <c r="K14" s="5">
        <f>COUNTIF(test!$CE$18:$CL$18,'recapitulation A'!A14)</f>
        <v>0</v>
      </c>
      <c r="L14" s="5">
        <f>COUNTIF(test!$CM$18:$CT$18,'recapitulation A'!A14)</f>
        <v>0</v>
      </c>
      <c r="M14" s="5">
        <f>COUNTIF(test!$CU$18:$DB$18,'recapitulation A'!A14)</f>
        <v>0</v>
      </c>
      <c r="N14" s="5">
        <f>COUNTIF(test!$DC$18:$DJ$18,'recapitulation A'!A14)</f>
        <v>0</v>
      </c>
      <c r="O14" s="5">
        <f>COUNTIF(test!$DK$18:$DR$18,'recapitulation A'!A14)</f>
        <v>0</v>
      </c>
      <c r="P14" s="5">
        <f>COUNTIF(test!$DS$18:$DZ$18,'recapitulation A'!A14)</f>
        <v>0</v>
      </c>
      <c r="Q14" s="5">
        <f>COUNTIF(test!$EA$18:$EH$18,'recapitulation A'!A14)</f>
        <v>0</v>
      </c>
      <c r="R14" s="5">
        <f>COUNTIF(test!$EI$18:$EP$18,'recapitulation A'!A14)</f>
        <v>0</v>
      </c>
      <c r="S14" s="5">
        <f>COUNTIF(test!$EQ$18:$EX$18,'recapitulation A'!A14)</f>
        <v>0</v>
      </c>
      <c r="T14" s="5">
        <f>COUNTIF(test!$EY$18:$FF$18,'recapitulation A'!A14)</f>
        <v>0</v>
      </c>
      <c r="U14" s="5">
        <f>COUNTIF(test!$FG$18:$FN$18,'recapitulation A'!A14)</f>
        <v>0</v>
      </c>
      <c r="V14" s="5">
        <f>COUNTIF(test!$FO$18:$FV$18,'recapitulation A'!A14)</f>
        <v>0</v>
      </c>
      <c r="W14" s="5">
        <f>COUNTIF(test!$FW$18:$GD$18,'recapitulation A'!A14)</f>
        <v>0</v>
      </c>
    </row>
    <row r="15" spans="1:31" x14ac:dyDescent="0.25">
      <c r="A15" s="1" t="s">
        <v>19</v>
      </c>
      <c r="B15" s="5">
        <f>COUNTIF(test!$K$18:$R$18,'recapitulation A'!A15)</f>
        <v>0</v>
      </c>
      <c r="C15" s="5">
        <f>COUNTIF(test!$S$18:$Z$18,A15)</f>
        <v>2</v>
      </c>
      <c r="D15" s="5">
        <f>COUNTIF(test!$AA$18:$AH$18,'recapitulation A'!A15)</f>
        <v>0</v>
      </c>
      <c r="E15" s="5">
        <f>COUNTIF(test!$AI$18:$AP$18,'recapitulation A'!A15)</f>
        <v>0</v>
      </c>
      <c r="F15" s="5">
        <f>COUNTIF(test!$AQ$18:$AX$18,'recapitulation A'!A15)</f>
        <v>0</v>
      </c>
      <c r="G15" s="5">
        <f>COUNTIF(test!$AY$18:$BF$18,'recapitulation A'!A15)</f>
        <v>0</v>
      </c>
      <c r="H15" s="5">
        <f>COUNTIF(test!$BG$18:$BN$18,'recapitulation A'!A15)</f>
        <v>0</v>
      </c>
      <c r="I15" s="5">
        <f>COUNTIF(test!$BO$18:$BV$18,'recapitulation A'!A15)</f>
        <v>0</v>
      </c>
      <c r="J15" s="5">
        <f>COUNTIF(test!$BW$18:$CD$18,'recapitulation A'!A15)</f>
        <v>0</v>
      </c>
      <c r="K15" s="5">
        <f>COUNTIF(test!$CE$18:$CL$18,'recapitulation A'!A15)</f>
        <v>0</v>
      </c>
      <c r="L15" s="5">
        <f>COUNTIF(test!$CM$18:$CT$18,'recapitulation A'!A15)</f>
        <v>0</v>
      </c>
      <c r="M15" s="5">
        <f>COUNTIF(test!$CU$18:$DB$18,'recapitulation A'!A15)</f>
        <v>0</v>
      </c>
      <c r="N15" s="5">
        <f>COUNTIF(test!$DC$18:$DJ$18,'recapitulation A'!A15)</f>
        <v>0</v>
      </c>
      <c r="O15" s="5">
        <f>COUNTIF(test!$DK$18:$DR$18,'recapitulation A'!A15)</f>
        <v>0</v>
      </c>
      <c r="P15" s="5">
        <f>COUNTIF(test!$DS$18:$DZ$18,'recapitulation A'!A15)</f>
        <v>0</v>
      </c>
      <c r="Q15" s="5">
        <f>COUNTIF(test!$EA$18:$EH$18,'recapitulation A'!A15)</f>
        <v>0</v>
      </c>
      <c r="R15" s="5">
        <f>COUNTIF(test!$EI$18:$EP$18,'recapitulation A'!A15)</f>
        <v>0</v>
      </c>
      <c r="S15" s="5">
        <f>COUNTIF(test!$EQ$18:$EX$18,'recapitulation A'!A15)</f>
        <v>0</v>
      </c>
      <c r="T15" s="5">
        <f>COUNTIF(test!$EY$18:$FF$18,'recapitulation A'!A15)</f>
        <v>0</v>
      </c>
      <c r="U15" s="5">
        <f>COUNTIF(test!$FG$18:$FN$18,'recapitulation A'!A15)</f>
        <v>0</v>
      </c>
      <c r="V15" s="5">
        <f>COUNTIF(test!$FO$18:$FV$18,'recapitulation A'!A15)</f>
        <v>0</v>
      </c>
      <c r="W15" s="5">
        <f>COUNTIF(test!$FW$18:$GD$18,'recapitulation A'!A15)</f>
        <v>0</v>
      </c>
    </row>
    <row r="16" spans="1:31" x14ac:dyDescent="0.25">
      <c r="A16" s="1" t="s">
        <v>21</v>
      </c>
      <c r="B16" s="5">
        <f>COUNTIF(test!$K$18:$R$18,'recapitulation A'!A16)</f>
        <v>0</v>
      </c>
      <c r="C16" s="5">
        <f>COUNTIF(test!$S$18:$Z$18,A16)</f>
        <v>0</v>
      </c>
      <c r="D16" s="5">
        <f>COUNTIF(test!$AA$18:$AH$18,'recapitulation A'!A16)</f>
        <v>0</v>
      </c>
      <c r="E16" s="5">
        <f>COUNTIF(test!$AI$18:$AP$18,'recapitulation A'!A16)</f>
        <v>0</v>
      </c>
      <c r="F16" s="5">
        <f>COUNTIF(test!$AQ$18:$AX$18,'recapitulation A'!A16)</f>
        <v>0</v>
      </c>
      <c r="G16" s="5">
        <f>COUNTIF(test!$AY$18:$BF$18,'recapitulation A'!A16)</f>
        <v>0</v>
      </c>
      <c r="H16" s="5">
        <f>COUNTIF(test!$BG$18:$BN$18,'recapitulation A'!A16)</f>
        <v>0</v>
      </c>
      <c r="I16" s="5">
        <f>COUNTIF(test!$BO$18:$BV$18,'recapitulation A'!A16)</f>
        <v>0</v>
      </c>
      <c r="J16" s="5">
        <f>COUNTIF(test!$BW$18:$CD$18,'recapitulation A'!A16)</f>
        <v>0</v>
      </c>
      <c r="K16" s="5">
        <f>COUNTIF(test!$CE$18:$CL$18,'recapitulation A'!A16)</f>
        <v>0</v>
      </c>
      <c r="L16" s="5">
        <f>COUNTIF(test!$CM$18:$CT$18,'recapitulation A'!A16)</f>
        <v>0</v>
      </c>
      <c r="M16" s="5">
        <f>COUNTIF(test!$CU$18:$DB$18,'recapitulation A'!A16)</f>
        <v>0</v>
      </c>
      <c r="N16" s="5">
        <f>COUNTIF(test!$DC$18:$DJ$18,'recapitulation A'!A16)</f>
        <v>0</v>
      </c>
      <c r="O16" s="5">
        <f>COUNTIF(test!$DK$18:$DR$18,'recapitulation A'!A16)</f>
        <v>0</v>
      </c>
      <c r="P16" s="5">
        <f>COUNTIF(test!$DS$18:$DZ$18,'recapitulation A'!A16)</f>
        <v>0</v>
      </c>
      <c r="Q16" s="5">
        <f>COUNTIF(test!$EA$18:$EH$18,'recapitulation A'!A16)</f>
        <v>0</v>
      </c>
      <c r="R16" s="5">
        <f>COUNTIF(test!$EI$18:$EP$18,'recapitulation A'!A16)</f>
        <v>0</v>
      </c>
      <c r="S16" s="5">
        <f>COUNTIF(test!$EQ$18:$EX$18,'recapitulation A'!A16)</f>
        <v>2</v>
      </c>
      <c r="T16" s="5">
        <f>COUNTIF(test!$EY$18:$FF$18,'recapitulation A'!A16)</f>
        <v>0</v>
      </c>
      <c r="U16" s="5">
        <f>COUNTIF(test!$FG$18:$FN$18,'recapitulation A'!A16)</f>
        <v>2</v>
      </c>
      <c r="V16" s="5">
        <f>COUNTIF(test!$FO$18:$FV$18,'recapitulation A'!A16)</f>
        <v>0</v>
      </c>
      <c r="W16" s="5">
        <f>COUNTIF(test!$FW$18:$GD$18,'recapitulation A'!A16)</f>
        <v>0</v>
      </c>
    </row>
    <row r="17" spans="1:23" x14ac:dyDescent="0.25">
      <c r="A17" s="1" t="s">
        <v>20</v>
      </c>
      <c r="B17" s="5">
        <f>COUNTIF(test!$K$18:$R$18,'recapitulation A'!A17)</f>
        <v>0</v>
      </c>
      <c r="C17" s="5">
        <f>COUNTIF(test!$S$18:$Z$18,A17)</f>
        <v>0</v>
      </c>
      <c r="D17" s="5">
        <f>COUNTIF(test!$AA$18:$AH$18,'recapitulation A'!A17)</f>
        <v>0</v>
      </c>
      <c r="E17" s="5">
        <f>COUNTIF(test!$AI$18:$AP$18,'recapitulation A'!A17)</f>
        <v>0</v>
      </c>
      <c r="F17" s="5">
        <f>COUNTIF(test!$AQ$18:$AX$18,'recapitulation A'!A17)</f>
        <v>2</v>
      </c>
      <c r="G17" s="5">
        <f>COUNTIF(test!$AY$18:$BF$18,'recapitulation A'!A17)</f>
        <v>0</v>
      </c>
      <c r="H17" s="5">
        <f>COUNTIF(test!$BG$18:$BN$18,'recapitulation A'!A17)</f>
        <v>0</v>
      </c>
      <c r="I17" s="5">
        <f>COUNTIF(test!$BO$18:$BV$18,'recapitulation A'!A17)</f>
        <v>0</v>
      </c>
      <c r="J17" s="5">
        <f>COUNTIF(test!$BW$18:$CD$18,'recapitulation A'!A17)</f>
        <v>0</v>
      </c>
      <c r="K17" s="5">
        <f>COUNTIF(test!$CE$18:$CL$18,'recapitulation A'!A17)</f>
        <v>0</v>
      </c>
      <c r="L17" s="5">
        <f>COUNTIF(test!$CM$18:$CT$18,'recapitulation A'!A17)</f>
        <v>0</v>
      </c>
      <c r="M17" s="5">
        <f>COUNTIF(test!$CU$18:$DB$18,'recapitulation A'!A17)</f>
        <v>0</v>
      </c>
      <c r="N17" s="5">
        <f>COUNTIF(test!$DC$18:$DJ$18,'recapitulation A'!A17)</f>
        <v>0</v>
      </c>
      <c r="O17" s="5">
        <f>COUNTIF(test!$DK$18:$DR$18,'recapitulation A'!A17)</f>
        <v>0</v>
      </c>
      <c r="P17" s="5">
        <f>COUNTIF(test!$DS$18:$DZ$18,'recapitulation A'!A17)</f>
        <v>0</v>
      </c>
      <c r="Q17" s="5">
        <f>COUNTIF(test!$EA$18:$EH$18,'recapitulation A'!A17)</f>
        <v>0</v>
      </c>
      <c r="R17" s="5">
        <f>COUNTIF(test!$EI$18:$EP$18,'recapitulation A'!A17)</f>
        <v>0</v>
      </c>
      <c r="S17" s="5">
        <f>COUNTIF(test!$EQ$18:$EX$18,'recapitulation A'!A17)</f>
        <v>0</v>
      </c>
      <c r="T17" s="5">
        <f>COUNTIF(test!$EY$18:$FF$18,'recapitulation A'!A17)</f>
        <v>0</v>
      </c>
      <c r="U17" s="5">
        <f>COUNTIF(test!$FG$18:$FN$18,'recapitulation A'!A17)</f>
        <v>0</v>
      </c>
      <c r="V17" s="5">
        <f>COUNTIF(test!$FO$18:$FV$18,'recapitulation A'!A17)</f>
        <v>0</v>
      </c>
      <c r="W17" s="5">
        <f>COUNTIF(test!$FW$18:$GD$18,'recapitulation A'!A17)</f>
        <v>0</v>
      </c>
    </row>
    <row r="18" spans="1:23" x14ac:dyDescent="0.25">
      <c r="A18" s="1" t="s">
        <v>2</v>
      </c>
      <c r="B18" s="5">
        <f>COUNTIF(test!$K$18:$R$18,'recapitulation A'!A18)</f>
        <v>8</v>
      </c>
      <c r="C18" s="5">
        <f>COUNTIF(test!$S$18:$Z$18,A18)</f>
        <v>0</v>
      </c>
      <c r="D18" s="5">
        <f>COUNTIF(test!$AA$18:$AH$18,'recapitulation A'!A18)</f>
        <v>0</v>
      </c>
      <c r="E18" s="5">
        <f>COUNTIF(test!$AI$18:$AP$18,'recapitulation A'!A18)</f>
        <v>0</v>
      </c>
      <c r="F18" s="5">
        <f>COUNTIF(test!$AQ$18:$AX$18,'recapitulation A'!A18)</f>
        <v>0</v>
      </c>
      <c r="G18" s="5">
        <f>COUNTIF(test!$AY$18:$BF$18,'recapitulation A'!A18)</f>
        <v>0</v>
      </c>
      <c r="H18" s="5">
        <f>COUNTIF(test!$BG$18:$BN$18,'recapitulation A'!A18)</f>
        <v>0</v>
      </c>
      <c r="I18" s="5">
        <f>COUNTIF(test!$BO$18:$BV$18,'recapitulation A'!A18)</f>
        <v>0</v>
      </c>
      <c r="J18" s="5">
        <f>COUNTIF(test!$BW$18:$CD$18,'recapitulation A'!A18)</f>
        <v>0</v>
      </c>
      <c r="K18" s="5">
        <f>COUNTIF(test!$CE$18:$CL$18,'recapitulation A'!A18)</f>
        <v>0</v>
      </c>
      <c r="L18" s="5">
        <f>COUNTIF(test!$CM$18:$CT$18,'recapitulation A'!A18)</f>
        <v>0</v>
      </c>
      <c r="M18" s="5">
        <f>COUNTIF(test!$CU$18:$DB$18,'recapitulation A'!A18)</f>
        <v>0</v>
      </c>
      <c r="N18" s="5">
        <f>COUNTIF(test!$DC$18:$DJ$18,'recapitulation A'!A18)</f>
        <v>0</v>
      </c>
      <c r="O18" s="5">
        <f>COUNTIF(test!$DK$18:$DR$18,'recapitulation A'!A18)</f>
        <v>0</v>
      </c>
      <c r="P18" s="5">
        <f>COUNTIF(test!$DS$18:$DZ$18,'recapitulation A'!A18)</f>
        <v>0</v>
      </c>
      <c r="Q18" s="5">
        <f>COUNTIF(test!$EA$18:$EH$18,'recapitulation A'!A18)</f>
        <v>8</v>
      </c>
      <c r="R18" s="5">
        <f>COUNTIF(test!$EI$18:$EP$18,'recapitulation A'!A18)</f>
        <v>8</v>
      </c>
      <c r="S18" s="5">
        <f>COUNTIF(test!$EQ$18:$EX$18,'recapitulation A'!A18)</f>
        <v>0</v>
      </c>
      <c r="T18" s="5">
        <f>COUNTIF(test!$EY$18:$FF$18,'recapitulation A'!A18)</f>
        <v>0</v>
      </c>
      <c r="U18" s="5">
        <f>COUNTIF(test!$FG$18:$FN$18,'recapitulation A'!A18)</f>
        <v>0</v>
      </c>
      <c r="V18" s="5">
        <f>COUNTIF(test!$FO$18:$FV$18,'recapitulation A'!A18)</f>
        <v>0</v>
      </c>
      <c r="W18" s="5">
        <f>COUNTIF(test!$FW$18:$GD$18,'recapitulation A'!A18)</f>
        <v>0</v>
      </c>
    </row>
    <row r="19" spans="1:23" x14ac:dyDescent="0.25">
      <c r="A19" s="1" t="s">
        <v>15</v>
      </c>
      <c r="B19" s="5">
        <f>COUNTIF(test!$K$18:$R$18,'recapitulation A'!A19)</f>
        <v>0</v>
      </c>
      <c r="C19" s="5">
        <f>COUNTIF(test!$S$18:$Z$18,A19)</f>
        <v>0</v>
      </c>
      <c r="D19" s="5">
        <f>COUNTIF(test!$AA$18:$AH$18,'recapitulation A'!A19)</f>
        <v>0</v>
      </c>
      <c r="E19" s="5">
        <f>COUNTIF(test!$AI$18:$AP$18,'recapitulation A'!A19)</f>
        <v>0</v>
      </c>
      <c r="F19" s="5">
        <f>COUNTIF(test!$AQ$18:$AX$18,'recapitulation A'!A19)</f>
        <v>0</v>
      </c>
      <c r="G19" s="5">
        <f>COUNTIF(test!$AY$18:$BF$18,'recapitulation A'!A19)</f>
        <v>8</v>
      </c>
      <c r="H19" s="5">
        <f>COUNTIF(test!$BG$18:$BN$18,'recapitulation A'!A19)</f>
        <v>8</v>
      </c>
      <c r="I19" s="5">
        <f>COUNTIF(test!$BO$18:$BV$18,'recapitulation A'!A19)</f>
        <v>8</v>
      </c>
      <c r="J19" s="5">
        <f>COUNTIF(test!$BW$18:$CD$18,'recapitulation A'!A19)</f>
        <v>8</v>
      </c>
      <c r="K19" s="5">
        <f>COUNTIF(test!$CE$18:$CL$18,'recapitulation A'!A19)</f>
        <v>8</v>
      </c>
      <c r="L19" s="5">
        <f>COUNTIF(test!$CM$18:$CT$18,'recapitulation A'!A19)</f>
        <v>8</v>
      </c>
      <c r="M19" s="5">
        <f>COUNTIF(test!$CU$18:$DB$18,'recapitulation A'!A19)</f>
        <v>8</v>
      </c>
      <c r="N19" s="5">
        <f>COUNTIF(test!$DC$18:$DJ$18,'recapitulation A'!A19)</f>
        <v>8</v>
      </c>
      <c r="O19" s="5">
        <f>COUNTIF(test!$DK$18:$DR$18,'recapitulation A'!A19)</f>
        <v>8</v>
      </c>
      <c r="P19" s="5">
        <f>COUNTIF(test!$DS$18:$DZ$18,'recapitulation A'!A19)</f>
        <v>8</v>
      </c>
      <c r="Q19" s="5">
        <f>COUNTIF(test!$EA$18:$EH$18,'recapitulation A'!A19)</f>
        <v>0</v>
      </c>
      <c r="R19" s="5">
        <f>COUNTIF(test!$EI$18:$EP$18,'recapitulation A'!A19)</f>
        <v>0</v>
      </c>
      <c r="S19" s="5">
        <f>COUNTIF(test!$EQ$18:$EX$18,'recapitulation A'!A19)</f>
        <v>0</v>
      </c>
      <c r="T19" s="5">
        <f>COUNTIF(test!$EY$18:$FF$18,'recapitulation A'!A19)</f>
        <v>0</v>
      </c>
      <c r="U19" s="5">
        <f>COUNTIF(test!$FG$18:$FN$18,'recapitulation A'!A19)</f>
        <v>0</v>
      </c>
      <c r="V19" s="5">
        <f>COUNTIF(test!$FO$18:$FV$18,'recapitulation A'!A19)</f>
        <v>0</v>
      </c>
      <c r="W19" s="5">
        <f>COUNTIF(test!$FW$18:$GD$18,'recapitulation A'!A19)</f>
        <v>0</v>
      </c>
    </row>
    <row r="20" spans="1:23" x14ac:dyDescent="0.25">
      <c r="A20" s="1" t="s">
        <v>16</v>
      </c>
      <c r="B20" s="5">
        <f>COUNTIF(test!$K$18:$R$18,'recapitulation A'!A20)</f>
        <v>0</v>
      </c>
      <c r="C20" s="5">
        <f>COUNTIF(test!$S$18:$Z$18,A20)</f>
        <v>0</v>
      </c>
      <c r="D20" s="5">
        <f>COUNTIF(test!$AA$18:$AH$18,'recapitulation A'!A20)</f>
        <v>0</v>
      </c>
      <c r="E20" s="5">
        <f>COUNTIF(test!$AI$18:$AP$18,'recapitulation A'!A20)</f>
        <v>0</v>
      </c>
      <c r="F20" s="5">
        <f>COUNTIF(test!$AQ$18:$AX$18,'recapitulation A'!A20)</f>
        <v>0</v>
      </c>
      <c r="G20" s="5">
        <f>COUNTIF(test!$AY$18:$BF$18,'recapitulation A'!A20)</f>
        <v>0</v>
      </c>
      <c r="H20" s="5">
        <f>COUNTIF(test!$BG$18:$BN$18,'recapitulation A'!A20)</f>
        <v>0</v>
      </c>
      <c r="I20" s="5">
        <f>COUNTIF(test!$BO$18:$BV$18,'recapitulation A'!A20)</f>
        <v>0</v>
      </c>
      <c r="J20" s="5">
        <f>COUNTIF(test!$BW$18:$CD$18,'recapitulation A'!A20)</f>
        <v>0</v>
      </c>
      <c r="K20" s="5">
        <f>COUNTIF(test!$CE$18:$CL$18,'recapitulation A'!A20)</f>
        <v>0</v>
      </c>
      <c r="L20" s="5">
        <f>COUNTIF(test!$CM$18:$CT$18,'recapitulation A'!A20)</f>
        <v>0</v>
      </c>
      <c r="M20" s="5">
        <f>COUNTIF(test!$CU$18:$DB$18,'recapitulation A'!A20)</f>
        <v>0</v>
      </c>
      <c r="N20" s="5">
        <f>COUNTIF(test!$DC$18:$DJ$18,'recapitulation A'!A20)</f>
        <v>0</v>
      </c>
      <c r="O20" s="5">
        <f>COUNTIF(test!$DK$18:$DR$18,'recapitulation A'!A20)</f>
        <v>0</v>
      </c>
      <c r="P20" s="5">
        <f>COUNTIF(test!$DS$18:$DZ$18,'recapitulation A'!A20)</f>
        <v>0</v>
      </c>
      <c r="Q20" s="5">
        <f>COUNTIF(test!$EA$18:$EH$18,'recapitulation A'!A20)</f>
        <v>0</v>
      </c>
      <c r="R20" s="5">
        <f>COUNTIF(test!$EI$18:$EP$18,'recapitulation A'!A20)</f>
        <v>0</v>
      </c>
      <c r="S20" s="5">
        <f>COUNTIF(test!$EQ$18:$EX$18,'recapitulation A'!A20)</f>
        <v>0</v>
      </c>
      <c r="T20" s="5">
        <f>COUNTIF(test!$EY$18:$FF$18,'recapitulation A'!A20)</f>
        <v>0</v>
      </c>
      <c r="U20" s="5">
        <f>COUNTIF(test!$FG$18:$FN$18,'recapitulation A'!A20)</f>
        <v>0</v>
      </c>
      <c r="V20" s="5">
        <f>COUNTIF(test!$FO$18:$FV$18,'recapitulation A'!A20)</f>
        <v>0</v>
      </c>
      <c r="W20" s="5">
        <f>COUNTIF(test!$FW$18:$GD$18,'recapitulation A'!A20)</f>
        <v>0</v>
      </c>
    </row>
    <row r="22" spans="1:23" x14ac:dyDescent="0.25">
      <c r="A22" s="5" t="s">
        <v>22</v>
      </c>
      <c r="B22" s="5">
        <f>SUM(B2:B21)</f>
        <v>8</v>
      </c>
      <c r="C22" s="5">
        <f t="shared" ref="C22:E22" si="0">SUM(C2:C21)</f>
        <v>8</v>
      </c>
      <c r="D22" s="5">
        <f t="shared" si="0"/>
        <v>8</v>
      </c>
      <c r="E22" s="5">
        <f t="shared" si="0"/>
        <v>8</v>
      </c>
      <c r="F22" s="5">
        <f t="shared" ref="F22" si="1">SUM(F2:F21)</f>
        <v>8</v>
      </c>
      <c r="G22" s="5">
        <f t="shared" ref="G22" si="2">SUM(G2:G21)</f>
        <v>8</v>
      </c>
      <c r="H22" s="5">
        <f t="shared" ref="H22" si="3">SUM(H2:H21)</f>
        <v>8</v>
      </c>
      <c r="I22" s="5">
        <f t="shared" ref="I22" si="4">SUM(I2:I21)</f>
        <v>8</v>
      </c>
      <c r="J22" s="5">
        <f t="shared" ref="J22" si="5">SUM(J2:J21)</f>
        <v>8</v>
      </c>
      <c r="K22" s="5">
        <f t="shared" ref="K22" si="6">SUM(K2:K21)</f>
        <v>8</v>
      </c>
      <c r="L22" s="5">
        <f t="shared" ref="L22" si="7">SUM(L2:L21)</f>
        <v>8</v>
      </c>
      <c r="M22" s="5">
        <f t="shared" ref="M22" si="8">SUM(M2:M21)</f>
        <v>8</v>
      </c>
      <c r="N22" s="5">
        <f t="shared" ref="N22" si="9">SUM(N2:N21)</f>
        <v>8</v>
      </c>
      <c r="O22" s="5">
        <f t="shared" ref="O22" si="10">SUM(O2:O21)</f>
        <v>8</v>
      </c>
      <c r="P22" s="5">
        <f t="shared" ref="P22" si="11">SUM(P2:P21)</f>
        <v>8</v>
      </c>
      <c r="Q22" s="5">
        <f t="shared" ref="Q22" si="12">SUM(Q2:Q21)</f>
        <v>8</v>
      </c>
      <c r="R22" s="5">
        <f t="shared" ref="R22" si="13">SUM(R2:R21)</f>
        <v>8</v>
      </c>
      <c r="S22" s="5">
        <f t="shared" ref="S22" si="14">SUM(S2:S21)</f>
        <v>8</v>
      </c>
      <c r="T22" s="5">
        <f t="shared" ref="T22" si="15">SUM(T2:T21)</f>
        <v>8</v>
      </c>
      <c r="U22" s="5">
        <f t="shared" ref="U22" si="16">SUM(U2:U21)</f>
        <v>8</v>
      </c>
      <c r="V22" s="5">
        <f t="shared" ref="V22" si="17">SUM(V2:V21)</f>
        <v>0</v>
      </c>
      <c r="W22" s="5">
        <f t="shared" ref="W22" si="18">SUM(W2:W21)</f>
        <v>0</v>
      </c>
    </row>
    <row r="26" spans="1:23" x14ac:dyDescent="0.25">
      <c r="A26" s="7">
        <v>1</v>
      </c>
      <c r="B26" s="5">
        <f>B15+B14</f>
        <v>0</v>
      </c>
      <c r="C26" s="5">
        <f t="shared" ref="C26:D26" si="19">C15+C14</f>
        <v>2</v>
      </c>
      <c r="D26" s="5">
        <f t="shared" si="19"/>
        <v>0</v>
      </c>
      <c r="E26" s="5">
        <f t="shared" ref="E26:T26" si="20">E15+E14+E16</f>
        <v>0</v>
      </c>
      <c r="F26" s="5">
        <f t="shared" si="20"/>
        <v>0</v>
      </c>
      <c r="G26" s="5">
        <f t="shared" si="20"/>
        <v>0</v>
      </c>
      <c r="H26" s="5">
        <f t="shared" si="20"/>
        <v>0</v>
      </c>
      <c r="I26" s="5">
        <f t="shared" si="20"/>
        <v>0</v>
      </c>
      <c r="J26" s="5">
        <f t="shared" si="20"/>
        <v>0</v>
      </c>
      <c r="K26" s="5">
        <f t="shared" si="20"/>
        <v>0</v>
      </c>
      <c r="L26" s="5">
        <f t="shared" si="20"/>
        <v>0</v>
      </c>
      <c r="M26" s="5">
        <f t="shared" si="20"/>
        <v>0</v>
      </c>
      <c r="N26" s="5">
        <f t="shared" si="20"/>
        <v>0</v>
      </c>
      <c r="O26" s="5">
        <f t="shared" si="20"/>
        <v>0</v>
      </c>
      <c r="P26" s="5">
        <f t="shared" si="20"/>
        <v>0</v>
      </c>
      <c r="Q26" s="5">
        <f t="shared" si="20"/>
        <v>0</v>
      </c>
      <c r="R26" s="5">
        <f t="shared" si="20"/>
        <v>0</v>
      </c>
      <c r="S26" s="5">
        <f t="shared" si="20"/>
        <v>2</v>
      </c>
      <c r="T26" s="5">
        <f t="shared" si="20"/>
        <v>0</v>
      </c>
      <c r="U26" s="5">
        <f>U15+U14+U16</f>
        <v>2</v>
      </c>
      <c r="V26" s="5">
        <f t="shared" ref="V26:W26" si="21">V15+V14+V16</f>
        <v>0</v>
      </c>
      <c r="W26" s="5">
        <f t="shared" si="21"/>
        <v>0</v>
      </c>
    </row>
    <row r="27" spans="1:23" x14ac:dyDescent="0.25">
      <c r="A27" s="8">
        <v>2</v>
      </c>
      <c r="B27" s="5">
        <f>B13</f>
        <v>0</v>
      </c>
      <c r="C27" s="5">
        <f t="shared" ref="C27:F27" si="22">C13</f>
        <v>0</v>
      </c>
      <c r="D27" s="5">
        <f t="shared" si="22"/>
        <v>1</v>
      </c>
      <c r="E27" s="5">
        <f t="shared" si="22"/>
        <v>1</v>
      </c>
      <c r="F27" s="5">
        <f t="shared" si="22"/>
        <v>0</v>
      </c>
      <c r="G27" s="5">
        <f t="shared" ref="G27:W27" si="23">G13</f>
        <v>0</v>
      </c>
      <c r="H27" s="5">
        <f t="shared" si="23"/>
        <v>0</v>
      </c>
      <c r="I27" s="5">
        <f t="shared" si="23"/>
        <v>0</v>
      </c>
      <c r="J27" s="5">
        <f t="shared" si="23"/>
        <v>0</v>
      </c>
      <c r="K27" s="5">
        <f t="shared" si="23"/>
        <v>0</v>
      </c>
      <c r="L27" s="5">
        <f t="shared" si="23"/>
        <v>0</v>
      </c>
      <c r="M27" s="5">
        <f t="shared" si="23"/>
        <v>0</v>
      </c>
      <c r="N27" s="5">
        <f t="shared" si="23"/>
        <v>0</v>
      </c>
      <c r="O27" s="5">
        <f t="shared" si="23"/>
        <v>0</v>
      </c>
      <c r="P27" s="5">
        <f t="shared" si="23"/>
        <v>0</v>
      </c>
      <c r="Q27" s="5">
        <f t="shared" si="23"/>
        <v>0</v>
      </c>
      <c r="R27" s="5">
        <f t="shared" si="23"/>
        <v>0</v>
      </c>
      <c r="S27" s="5">
        <f t="shared" si="23"/>
        <v>0</v>
      </c>
      <c r="T27" s="5">
        <f t="shared" si="23"/>
        <v>2</v>
      </c>
      <c r="U27" s="5">
        <f t="shared" si="23"/>
        <v>1</v>
      </c>
      <c r="V27" s="5">
        <f t="shared" si="23"/>
        <v>0</v>
      </c>
      <c r="W27" s="5">
        <f t="shared" si="23"/>
        <v>0</v>
      </c>
    </row>
    <row r="28" spans="1:23" x14ac:dyDescent="0.25">
      <c r="A28" s="9">
        <v>3</v>
      </c>
      <c r="B28" s="5">
        <f>B10</f>
        <v>0</v>
      </c>
      <c r="C28" s="5">
        <f t="shared" ref="C28:F28" si="24">C10</f>
        <v>0</v>
      </c>
      <c r="D28" s="5">
        <f t="shared" si="24"/>
        <v>0</v>
      </c>
      <c r="E28" s="5">
        <f t="shared" si="24"/>
        <v>0</v>
      </c>
      <c r="F28" s="5">
        <f t="shared" si="24"/>
        <v>0</v>
      </c>
      <c r="G28" s="5">
        <f t="shared" ref="G28:W28" si="25">G10</f>
        <v>0</v>
      </c>
      <c r="H28" s="5">
        <f t="shared" si="25"/>
        <v>0</v>
      </c>
      <c r="I28" s="5">
        <f t="shared" si="25"/>
        <v>0</v>
      </c>
      <c r="J28" s="5">
        <f t="shared" si="25"/>
        <v>0</v>
      </c>
      <c r="K28" s="5">
        <f t="shared" si="25"/>
        <v>0</v>
      </c>
      <c r="L28" s="5">
        <f t="shared" si="25"/>
        <v>0</v>
      </c>
      <c r="M28" s="5">
        <f t="shared" si="25"/>
        <v>0</v>
      </c>
      <c r="N28" s="5">
        <f t="shared" si="25"/>
        <v>0</v>
      </c>
      <c r="O28" s="5">
        <f t="shared" si="25"/>
        <v>0</v>
      </c>
      <c r="P28" s="5">
        <f t="shared" si="25"/>
        <v>0</v>
      </c>
      <c r="Q28" s="5">
        <f t="shared" si="25"/>
        <v>0</v>
      </c>
      <c r="R28" s="5">
        <f t="shared" si="25"/>
        <v>0</v>
      </c>
      <c r="S28" s="5">
        <f t="shared" si="25"/>
        <v>0</v>
      </c>
      <c r="T28" s="5">
        <f t="shared" si="25"/>
        <v>0</v>
      </c>
      <c r="U28" s="5">
        <f t="shared" si="25"/>
        <v>0</v>
      </c>
      <c r="V28" s="5">
        <f t="shared" si="25"/>
        <v>0</v>
      </c>
      <c r="W28" s="5">
        <f t="shared" si="25"/>
        <v>0</v>
      </c>
    </row>
    <row r="29" spans="1:23" x14ac:dyDescent="0.25">
      <c r="A29" s="10">
        <v>4</v>
      </c>
    </row>
    <row r="30" spans="1:23" x14ac:dyDescent="0.25">
      <c r="A30" s="11">
        <v>5</v>
      </c>
    </row>
    <row r="31" spans="1:23" x14ac:dyDescent="0.25">
      <c r="A31" s="12">
        <v>6</v>
      </c>
    </row>
    <row r="32" spans="1:23" x14ac:dyDescent="0.25">
      <c r="A32" s="13">
        <v>7</v>
      </c>
      <c r="B32" s="5">
        <f>B2</f>
        <v>0</v>
      </c>
      <c r="C32" s="5">
        <f t="shared" ref="C32:F32" si="26">C2</f>
        <v>2</v>
      </c>
      <c r="D32" s="5">
        <f t="shared" si="26"/>
        <v>4</v>
      </c>
      <c r="E32" s="5">
        <f t="shared" si="26"/>
        <v>5</v>
      </c>
      <c r="F32" s="5">
        <f t="shared" si="26"/>
        <v>5</v>
      </c>
      <c r="G32" s="5">
        <f t="shared" ref="G32:W32" si="27">G2</f>
        <v>0</v>
      </c>
      <c r="H32" s="5">
        <f t="shared" si="27"/>
        <v>0</v>
      </c>
      <c r="I32" s="5">
        <f t="shared" si="27"/>
        <v>0</v>
      </c>
      <c r="J32" s="5">
        <f t="shared" si="27"/>
        <v>0</v>
      </c>
      <c r="K32" s="5">
        <f t="shared" si="27"/>
        <v>0</v>
      </c>
      <c r="L32" s="5">
        <f t="shared" si="27"/>
        <v>0</v>
      </c>
      <c r="M32" s="5">
        <f t="shared" si="27"/>
        <v>0</v>
      </c>
      <c r="N32" s="5">
        <f t="shared" si="27"/>
        <v>0</v>
      </c>
      <c r="O32" s="5">
        <f t="shared" si="27"/>
        <v>0</v>
      </c>
      <c r="P32" s="5">
        <f t="shared" si="27"/>
        <v>0</v>
      </c>
      <c r="Q32" s="5">
        <f t="shared" si="27"/>
        <v>0</v>
      </c>
      <c r="R32" s="5">
        <f t="shared" si="27"/>
        <v>0</v>
      </c>
      <c r="S32" s="5">
        <f t="shared" si="27"/>
        <v>4</v>
      </c>
      <c r="T32" s="5">
        <f t="shared" si="27"/>
        <v>2</v>
      </c>
      <c r="U32" s="5">
        <f t="shared" si="27"/>
        <v>0</v>
      </c>
      <c r="V32" s="5">
        <f t="shared" si="27"/>
        <v>0</v>
      </c>
      <c r="W32" s="5">
        <f t="shared" si="27"/>
        <v>0</v>
      </c>
    </row>
    <row r="33" spans="1:23" x14ac:dyDescent="0.25">
      <c r="A33" s="13">
        <v>8</v>
      </c>
      <c r="B33" s="5">
        <f>B2</f>
        <v>0</v>
      </c>
      <c r="C33" s="5">
        <f t="shared" ref="C33:F33" si="28">C2</f>
        <v>2</v>
      </c>
      <c r="D33" s="5">
        <f t="shared" si="28"/>
        <v>4</v>
      </c>
      <c r="E33" s="5">
        <f t="shared" si="28"/>
        <v>5</v>
      </c>
      <c r="F33" s="5">
        <f t="shared" si="28"/>
        <v>5</v>
      </c>
      <c r="G33" s="5">
        <f t="shared" ref="G33:W33" si="29">G2</f>
        <v>0</v>
      </c>
      <c r="H33" s="5">
        <f t="shared" si="29"/>
        <v>0</v>
      </c>
      <c r="I33" s="5">
        <f t="shared" si="29"/>
        <v>0</v>
      </c>
      <c r="J33" s="5">
        <f t="shared" si="29"/>
        <v>0</v>
      </c>
      <c r="K33" s="5">
        <f t="shared" si="29"/>
        <v>0</v>
      </c>
      <c r="L33" s="5">
        <f t="shared" si="29"/>
        <v>0</v>
      </c>
      <c r="M33" s="5">
        <f t="shared" si="29"/>
        <v>0</v>
      </c>
      <c r="N33" s="5">
        <f t="shared" si="29"/>
        <v>0</v>
      </c>
      <c r="O33" s="5">
        <f t="shared" si="29"/>
        <v>0</v>
      </c>
      <c r="P33" s="5">
        <f t="shared" si="29"/>
        <v>0</v>
      </c>
      <c r="Q33" s="5">
        <f t="shared" si="29"/>
        <v>0</v>
      </c>
      <c r="R33" s="5">
        <f t="shared" si="29"/>
        <v>0</v>
      </c>
      <c r="S33" s="5">
        <f t="shared" si="29"/>
        <v>4</v>
      </c>
      <c r="T33" s="5">
        <f t="shared" si="29"/>
        <v>2</v>
      </c>
      <c r="U33" s="5">
        <f t="shared" si="29"/>
        <v>0</v>
      </c>
      <c r="V33" s="5">
        <f t="shared" si="29"/>
        <v>0</v>
      </c>
      <c r="W33" s="5">
        <f t="shared" si="29"/>
        <v>0</v>
      </c>
    </row>
    <row r="34" spans="1:23" x14ac:dyDescent="0.25">
      <c r="A34" s="14">
        <v>9</v>
      </c>
      <c r="B34" s="5">
        <f>B3</f>
        <v>0</v>
      </c>
      <c r="C34" s="5">
        <f t="shared" ref="C34:F34" si="30">C3</f>
        <v>0</v>
      </c>
      <c r="D34" s="5">
        <f t="shared" si="30"/>
        <v>3</v>
      </c>
      <c r="E34" s="5">
        <f t="shared" si="30"/>
        <v>0</v>
      </c>
      <c r="F34" s="5">
        <f t="shared" si="30"/>
        <v>0</v>
      </c>
      <c r="G34" s="5">
        <f t="shared" ref="G34:W34" si="31">G3</f>
        <v>0</v>
      </c>
      <c r="H34" s="5">
        <f t="shared" si="31"/>
        <v>0</v>
      </c>
      <c r="I34" s="5">
        <f t="shared" si="31"/>
        <v>0</v>
      </c>
      <c r="J34" s="5">
        <f t="shared" si="31"/>
        <v>0</v>
      </c>
      <c r="K34" s="5">
        <f t="shared" si="31"/>
        <v>0</v>
      </c>
      <c r="L34" s="5">
        <f t="shared" si="31"/>
        <v>0</v>
      </c>
      <c r="M34" s="5">
        <f t="shared" si="31"/>
        <v>0</v>
      </c>
      <c r="N34" s="5">
        <f t="shared" si="31"/>
        <v>0</v>
      </c>
      <c r="O34" s="5">
        <f t="shared" si="31"/>
        <v>0</v>
      </c>
      <c r="P34" s="5">
        <f t="shared" si="31"/>
        <v>0</v>
      </c>
      <c r="Q34" s="5">
        <f t="shared" si="31"/>
        <v>0</v>
      </c>
      <c r="R34" s="5">
        <f t="shared" si="31"/>
        <v>0</v>
      </c>
      <c r="S34" s="5">
        <f t="shared" si="31"/>
        <v>0</v>
      </c>
      <c r="T34" s="5">
        <f t="shared" si="31"/>
        <v>0</v>
      </c>
      <c r="U34" s="5">
        <f t="shared" si="31"/>
        <v>0</v>
      </c>
      <c r="V34" s="5">
        <f t="shared" si="31"/>
        <v>0</v>
      </c>
      <c r="W34" s="5">
        <f t="shared" si="31"/>
        <v>0</v>
      </c>
    </row>
    <row r="35" spans="1:23" x14ac:dyDescent="0.25">
      <c r="A35" s="14">
        <v>10</v>
      </c>
    </row>
    <row r="36" spans="1:23" x14ac:dyDescent="0.25">
      <c r="A36" s="15">
        <v>11</v>
      </c>
      <c r="B36" s="5">
        <f>B4</f>
        <v>0</v>
      </c>
      <c r="C36" s="5">
        <f t="shared" ref="C36:F36" si="32">C4</f>
        <v>0</v>
      </c>
      <c r="D36" s="5">
        <f t="shared" si="32"/>
        <v>0</v>
      </c>
      <c r="E36" s="5">
        <f t="shared" si="32"/>
        <v>2</v>
      </c>
      <c r="F36" s="5">
        <f t="shared" si="32"/>
        <v>1</v>
      </c>
      <c r="G36" s="5">
        <f t="shared" ref="G36:W36" si="33">G4</f>
        <v>0</v>
      </c>
      <c r="H36" s="5">
        <f t="shared" si="33"/>
        <v>0</v>
      </c>
      <c r="I36" s="5">
        <f t="shared" si="33"/>
        <v>0</v>
      </c>
      <c r="J36" s="5">
        <f t="shared" si="33"/>
        <v>0</v>
      </c>
      <c r="K36" s="5">
        <f t="shared" si="33"/>
        <v>0</v>
      </c>
      <c r="L36" s="5">
        <f t="shared" si="33"/>
        <v>0</v>
      </c>
      <c r="M36" s="5">
        <f t="shared" si="33"/>
        <v>0</v>
      </c>
      <c r="N36" s="5">
        <f t="shared" si="33"/>
        <v>0</v>
      </c>
      <c r="O36" s="5">
        <f t="shared" si="33"/>
        <v>0</v>
      </c>
      <c r="P36" s="5">
        <f t="shared" si="33"/>
        <v>0</v>
      </c>
      <c r="Q36" s="5">
        <f t="shared" si="33"/>
        <v>0</v>
      </c>
      <c r="R36" s="5">
        <f t="shared" si="33"/>
        <v>0</v>
      </c>
      <c r="S36" s="5">
        <f t="shared" si="33"/>
        <v>2</v>
      </c>
      <c r="T36" s="5">
        <f t="shared" si="33"/>
        <v>4</v>
      </c>
      <c r="U36" s="5">
        <f t="shared" si="33"/>
        <v>5</v>
      </c>
      <c r="V36" s="5">
        <f t="shared" si="33"/>
        <v>0</v>
      </c>
      <c r="W36" s="5">
        <f t="shared" si="33"/>
        <v>0</v>
      </c>
    </row>
    <row r="37" spans="1:23" x14ac:dyDescent="0.25">
      <c r="A37" s="16">
        <v>12</v>
      </c>
      <c r="B37" s="5">
        <f>B12</f>
        <v>0</v>
      </c>
      <c r="C37" s="5">
        <f t="shared" ref="C37:F37" si="34">C12</f>
        <v>0</v>
      </c>
      <c r="D37" s="5">
        <f t="shared" si="34"/>
        <v>0</v>
      </c>
      <c r="E37" s="5">
        <f t="shared" si="34"/>
        <v>0</v>
      </c>
      <c r="F37" s="5">
        <f t="shared" si="34"/>
        <v>0</v>
      </c>
      <c r="G37" s="5">
        <f t="shared" ref="G37:W37" si="35">G12</f>
        <v>0</v>
      </c>
      <c r="H37" s="5">
        <f t="shared" si="35"/>
        <v>0</v>
      </c>
      <c r="I37" s="5">
        <f t="shared" si="35"/>
        <v>0</v>
      </c>
      <c r="J37" s="5">
        <f t="shared" si="35"/>
        <v>0</v>
      </c>
      <c r="K37" s="5">
        <f t="shared" si="35"/>
        <v>0</v>
      </c>
      <c r="L37" s="5">
        <f t="shared" si="35"/>
        <v>0</v>
      </c>
      <c r="M37" s="5">
        <f t="shared" si="35"/>
        <v>0</v>
      </c>
      <c r="N37" s="5">
        <f t="shared" si="35"/>
        <v>0</v>
      </c>
      <c r="O37" s="5">
        <f t="shared" si="35"/>
        <v>0</v>
      </c>
      <c r="P37" s="5">
        <f t="shared" si="35"/>
        <v>0</v>
      </c>
      <c r="Q37" s="5">
        <f t="shared" si="35"/>
        <v>0</v>
      </c>
      <c r="R37" s="5">
        <f t="shared" si="35"/>
        <v>0</v>
      </c>
      <c r="S37" s="5">
        <f t="shared" si="35"/>
        <v>0</v>
      </c>
      <c r="T37" s="5">
        <f t="shared" si="35"/>
        <v>0</v>
      </c>
      <c r="U37" s="5">
        <f t="shared" si="35"/>
        <v>0</v>
      </c>
      <c r="V37" s="5">
        <f t="shared" si="35"/>
        <v>0</v>
      </c>
      <c r="W37" s="5">
        <f t="shared" si="35"/>
        <v>0</v>
      </c>
    </row>
    <row r="38" spans="1:23" x14ac:dyDescent="0.25">
      <c r="A38" s="17">
        <v>13</v>
      </c>
    </row>
    <row r="40" spans="1:23" x14ac:dyDescent="0.25">
      <c r="B40" s="35"/>
      <c r="C40" s="6"/>
    </row>
  </sheetData>
  <conditionalFormatting sqref="A2">
    <cfRule type="beginsWith" dxfId="246" priority="229" operator="beginsWith" text="A">
      <formula>LEFT(A2,LEN("A"))="A"</formula>
    </cfRule>
    <cfRule type="containsText" dxfId="245" priority="230" operator="containsText" text="EAC">
      <formula>NOT(ISERROR(SEARCH("EAC",A2)))</formula>
    </cfRule>
    <cfRule type="containsText" dxfId="244" priority="231" operator="containsText" text="Me">
      <formula>NOT(ISERROR(SEARCH("Me",A2)))</formula>
    </cfRule>
    <cfRule type="containsText" dxfId="243" priority="232" operator="containsText" text="Fo">
      <formula>NOT(ISERROR(SEARCH("Fo",A2)))</formula>
    </cfRule>
    <cfRule type="endsWith" dxfId="242" priority="233" operator="endsWith" text="R">
      <formula>RIGHT(A2,LEN("R"))="R"</formula>
    </cfRule>
    <cfRule type="endsWith" dxfId="241" priority="234" operator="endsWith" text="P">
      <formula>RIGHT(A2,LEN("P"))="P"</formula>
    </cfRule>
    <cfRule type="beginsWith" dxfId="240" priority="235" operator="beginsWith" text="O">
      <formula>LEFT(A2,LEN("O"))="O"</formula>
    </cfRule>
    <cfRule type="containsText" dxfId="239" priority="236" operator="containsText" text="IC">
      <formula>NOT(ISERROR(SEARCH("IC",A2)))</formula>
    </cfRule>
    <cfRule type="endsWith" dxfId="238" priority="237" operator="endsWith" text="PA">
      <formula>RIGHT(A2,LEN("PA"))="PA"</formula>
    </cfRule>
    <cfRule type="containsText" dxfId="237" priority="238" operator="containsText" text="Ec">
      <formula>NOT(ISERROR(SEARCH("Ec",A2)))</formula>
    </cfRule>
    <cfRule type="containsText" dxfId="236" priority="239" operator="containsText" text="Co">
      <formula>NOT(ISERROR(SEARCH("Co",A2)))</formula>
    </cfRule>
    <cfRule type="endsWith" dxfId="235" priority="240" operator="endsWith" text="RTT">
      <formula>RIGHT(A2,LEN("RTT"))="RTT"</formula>
    </cfRule>
    <cfRule type="containsText" dxfId="234" priority="241" operator="containsText" text="TT">
      <formula>NOT(ISERROR(SEARCH("TT",A2)))</formula>
    </cfRule>
    <cfRule type="beginsWith" dxfId="233" priority="242" operator="beginsWith" text="T">
      <formula>LEFT(A2,LEN("T"))="T"</formula>
    </cfRule>
    <cfRule type="containsText" dxfId="232" priority="243" operator="containsText" text="BT">
      <formula>NOT(ISERROR(SEARCH("BT",A2)))</formula>
    </cfRule>
    <cfRule type="beginsWith" dxfId="231" priority="244" operator="beginsWith" text="CT">
      <formula>LEFT(A2,LEN("CT"))="CT"</formula>
    </cfRule>
    <cfRule type="endsWith" dxfId="230" priority="245" operator="endsWith" text="FC">
      <formula>RIGHT(A2,LEN("FC"))="FC"</formula>
    </cfRule>
    <cfRule type="containsText" dxfId="229" priority="246" operator="containsText" text="Fl">
      <formula>NOT(ISERROR(SEARCH("Fl",A2)))</formula>
    </cfRule>
    <cfRule type="containsText" dxfId="228" priority="247" operator="containsText" text="G">
      <formula>NOT(ISERROR(SEARCH("G",A2)))</formula>
    </cfRule>
  </conditionalFormatting>
  <conditionalFormatting sqref="A11:A12">
    <cfRule type="beginsWith" dxfId="227" priority="58" operator="beginsWith" text="A">
      <formula>LEFT(A11,LEN("A"))="A"</formula>
    </cfRule>
    <cfRule type="containsText" dxfId="226" priority="59" operator="containsText" text="EAC">
      <formula>NOT(ISERROR(SEARCH("EAC",A11)))</formula>
    </cfRule>
    <cfRule type="containsText" dxfId="225" priority="60" operator="containsText" text="Me">
      <formula>NOT(ISERROR(SEARCH("Me",A11)))</formula>
    </cfRule>
    <cfRule type="containsText" dxfId="224" priority="61" operator="containsText" text="Fo">
      <formula>NOT(ISERROR(SEARCH("Fo",A11)))</formula>
    </cfRule>
    <cfRule type="endsWith" dxfId="223" priority="62" operator="endsWith" text="R">
      <formula>RIGHT(A11,LEN("R"))="R"</formula>
    </cfRule>
    <cfRule type="endsWith" dxfId="222" priority="63" operator="endsWith" text="P">
      <formula>RIGHT(A11,LEN("P"))="P"</formula>
    </cfRule>
    <cfRule type="beginsWith" dxfId="221" priority="64" operator="beginsWith" text="O">
      <formula>LEFT(A11,LEN("O"))="O"</formula>
    </cfRule>
    <cfRule type="containsText" dxfId="220" priority="65" operator="containsText" text="IC">
      <formula>NOT(ISERROR(SEARCH("IC",A11)))</formula>
    </cfRule>
    <cfRule type="endsWith" dxfId="219" priority="66" operator="endsWith" text="PA">
      <formula>RIGHT(A11,LEN("PA"))="PA"</formula>
    </cfRule>
    <cfRule type="containsText" dxfId="218" priority="67" operator="containsText" text="Ec">
      <formula>NOT(ISERROR(SEARCH("Ec",A11)))</formula>
    </cfRule>
    <cfRule type="containsText" dxfId="217" priority="68" operator="containsText" text="Co">
      <formula>NOT(ISERROR(SEARCH("Co",A11)))</formula>
    </cfRule>
    <cfRule type="endsWith" dxfId="216" priority="69" operator="endsWith" text="RTT">
      <formula>RIGHT(A11,LEN("RTT"))="RTT"</formula>
    </cfRule>
    <cfRule type="containsText" dxfId="215" priority="70" operator="containsText" text="TT">
      <formula>NOT(ISERROR(SEARCH("TT",A11)))</formula>
    </cfRule>
    <cfRule type="beginsWith" dxfId="214" priority="71" operator="beginsWith" text="T">
      <formula>LEFT(A11,LEN("T"))="T"</formula>
    </cfRule>
    <cfRule type="containsText" dxfId="213" priority="72" operator="containsText" text="BT">
      <formula>NOT(ISERROR(SEARCH("BT",A11)))</formula>
    </cfRule>
    <cfRule type="beginsWith" dxfId="212" priority="73" operator="beginsWith" text="CT">
      <formula>LEFT(A11,LEN("CT"))="CT"</formula>
    </cfRule>
    <cfRule type="endsWith" dxfId="211" priority="74" operator="endsWith" text="FC">
      <formula>RIGHT(A11,LEN("FC"))="FC"</formula>
    </cfRule>
    <cfRule type="containsText" dxfId="210" priority="75" operator="containsText" text="Fl">
      <formula>NOT(ISERROR(SEARCH("Fl",A11)))</formula>
    </cfRule>
    <cfRule type="containsText" dxfId="209" priority="76" operator="containsText" text="G">
      <formula>NOT(ISERROR(SEARCH("G",A11)))</formula>
    </cfRule>
  </conditionalFormatting>
  <conditionalFormatting sqref="A3">
    <cfRule type="beginsWith" dxfId="208" priority="210" operator="beginsWith" text="A">
      <formula>LEFT(A3,LEN("A"))="A"</formula>
    </cfRule>
    <cfRule type="containsText" dxfId="207" priority="211" operator="containsText" text="EAC">
      <formula>NOT(ISERROR(SEARCH("EAC",A3)))</formula>
    </cfRule>
    <cfRule type="containsText" dxfId="206" priority="212" operator="containsText" text="Me">
      <formula>NOT(ISERROR(SEARCH("Me",A3)))</formula>
    </cfRule>
    <cfRule type="containsText" dxfId="205" priority="213" operator="containsText" text="Fo">
      <formula>NOT(ISERROR(SEARCH("Fo",A3)))</formula>
    </cfRule>
    <cfRule type="endsWith" dxfId="204" priority="214" operator="endsWith" text="R">
      <formula>RIGHT(A3,LEN("R"))="R"</formula>
    </cfRule>
    <cfRule type="endsWith" dxfId="203" priority="215" operator="endsWith" text="P">
      <formula>RIGHT(A3,LEN("P"))="P"</formula>
    </cfRule>
    <cfRule type="beginsWith" dxfId="202" priority="216" operator="beginsWith" text="O">
      <formula>LEFT(A3,LEN("O"))="O"</formula>
    </cfRule>
    <cfRule type="containsText" dxfId="201" priority="217" operator="containsText" text="IC">
      <formula>NOT(ISERROR(SEARCH("IC",A3)))</formula>
    </cfRule>
    <cfRule type="endsWith" dxfId="200" priority="218" operator="endsWith" text="PA">
      <formula>RIGHT(A3,LEN("PA"))="PA"</formula>
    </cfRule>
    <cfRule type="containsText" dxfId="199" priority="219" operator="containsText" text="Ec">
      <formula>NOT(ISERROR(SEARCH("Ec",A3)))</formula>
    </cfRule>
    <cfRule type="containsText" dxfId="198" priority="220" operator="containsText" text="Co">
      <formula>NOT(ISERROR(SEARCH("Co",A3)))</formula>
    </cfRule>
    <cfRule type="endsWith" dxfId="197" priority="221" operator="endsWith" text="RTT">
      <formula>RIGHT(A3,LEN("RTT"))="RTT"</formula>
    </cfRule>
    <cfRule type="containsText" dxfId="196" priority="222" operator="containsText" text="TT">
      <formula>NOT(ISERROR(SEARCH("TT",A3)))</formula>
    </cfRule>
    <cfRule type="beginsWith" dxfId="195" priority="223" operator="beginsWith" text="T">
      <formula>LEFT(A3,LEN("T"))="T"</formula>
    </cfRule>
    <cfRule type="containsText" dxfId="194" priority="224" operator="containsText" text="BT">
      <formula>NOT(ISERROR(SEARCH("BT",A3)))</formula>
    </cfRule>
    <cfRule type="beginsWith" dxfId="193" priority="225" operator="beginsWith" text="CT">
      <formula>LEFT(A3,LEN("CT"))="CT"</formula>
    </cfRule>
    <cfRule type="endsWith" dxfId="192" priority="226" operator="endsWith" text="FC">
      <formula>RIGHT(A3,LEN("FC"))="FC"</formula>
    </cfRule>
    <cfRule type="containsText" dxfId="191" priority="227" operator="containsText" text="Fl">
      <formula>NOT(ISERROR(SEARCH("Fl",A3)))</formula>
    </cfRule>
    <cfRule type="containsText" dxfId="190" priority="228" operator="containsText" text="G">
      <formula>NOT(ISERROR(SEARCH("G",A3)))</formula>
    </cfRule>
  </conditionalFormatting>
  <conditionalFormatting sqref="A4">
    <cfRule type="beginsWith" dxfId="189" priority="191" operator="beginsWith" text="A">
      <formula>LEFT(A4,LEN("A"))="A"</formula>
    </cfRule>
    <cfRule type="containsText" dxfId="188" priority="192" operator="containsText" text="EAC">
      <formula>NOT(ISERROR(SEARCH("EAC",A4)))</formula>
    </cfRule>
    <cfRule type="containsText" dxfId="187" priority="193" operator="containsText" text="Me">
      <formula>NOT(ISERROR(SEARCH("Me",A4)))</formula>
    </cfRule>
    <cfRule type="containsText" dxfId="186" priority="194" operator="containsText" text="Fo">
      <formula>NOT(ISERROR(SEARCH("Fo",A4)))</formula>
    </cfRule>
    <cfRule type="endsWith" dxfId="185" priority="195" operator="endsWith" text="R">
      <formula>RIGHT(A4,LEN("R"))="R"</formula>
    </cfRule>
    <cfRule type="endsWith" dxfId="184" priority="196" operator="endsWith" text="P">
      <formula>RIGHT(A4,LEN("P"))="P"</formula>
    </cfRule>
    <cfRule type="beginsWith" dxfId="183" priority="197" operator="beginsWith" text="O">
      <formula>LEFT(A4,LEN("O"))="O"</formula>
    </cfRule>
    <cfRule type="containsText" dxfId="182" priority="198" operator="containsText" text="IC">
      <formula>NOT(ISERROR(SEARCH("IC",A4)))</formula>
    </cfRule>
    <cfRule type="endsWith" dxfId="181" priority="199" operator="endsWith" text="PA">
      <formula>RIGHT(A4,LEN("PA"))="PA"</formula>
    </cfRule>
    <cfRule type="containsText" dxfId="180" priority="200" operator="containsText" text="Ec">
      <formula>NOT(ISERROR(SEARCH("Ec",A4)))</formula>
    </cfRule>
    <cfRule type="containsText" dxfId="179" priority="201" operator="containsText" text="Co">
      <formula>NOT(ISERROR(SEARCH("Co",A4)))</formula>
    </cfRule>
    <cfRule type="endsWith" dxfId="178" priority="202" operator="endsWith" text="RTT">
      <formula>RIGHT(A4,LEN("RTT"))="RTT"</formula>
    </cfRule>
    <cfRule type="containsText" dxfId="177" priority="203" operator="containsText" text="TT">
      <formula>NOT(ISERROR(SEARCH("TT",A4)))</formula>
    </cfRule>
    <cfRule type="beginsWith" dxfId="176" priority="204" operator="beginsWith" text="T">
      <formula>LEFT(A4,LEN("T"))="T"</formula>
    </cfRule>
    <cfRule type="containsText" dxfId="175" priority="205" operator="containsText" text="BT">
      <formula>NOT(ISERROR(SEARCH("BT",A4)))</formula>
    </cfRule>
    <cfRule type="beginsWith" dxfId="174" priority="206" operator="beginsWith" text="CT">
      <formula>LEFT(A4,LEN("CT"))="CT"</formula>
    </cfRule>
    <cfRule type="endsWith" dxfId="173" priority="207" operator="endsWith" text="FC">
      <formula>RIGHT(A4,LEN("FC"))="FC"</formula>
    </cfRule>
    <cfRule type="containsText" dxfId="172" priority="208" operator="containsText" text="Fl">
      <formula>NOT(ISERROR(SEARCH("Fl",A4)))</formula>
    </cfRule>
    <cfRule type="containsText" dxfId="171" priority="209" operator="containsText" text="G">
      <formula>NOT(ISERROR(SEARCH("G",A4)))</formula>
    </cfRule>
  </conditionalFormatting>
  <conditionalFormatting sqref="A5">
    <cfRule type="beginsWith" dxfId="170" priority="172" operator="beginsWith" text="A">
      <formula>LEFT(A5,LEN("A"))="A"</formula>
    </cfRule>
    <cfRule type="containsText" dxfId="169" priority="173" operator="containsText" text="EAC">
      <formula>NOT(ISERROR(SEARCH("EAC",A5)))</formula>
    </cfRule>
    <cfRule type="containsText" dxfId="168" priority="174" operator="containsText" text="Me">
      <formula>NOT(ISERROR(SEARCH("Me",A5)))</formula>
    </cfRule>
    <cfRule type="containsText" dxfId="167" priority="175" operator="containsText" text="Fo">
      <formula>NOT(ISERROR(SEARCH("Fo",A5)))</formula>
    </cfRule>
    <cfRule type="endsWith" dxfId="166" priority="176" operator="endsWith" text="R">
      <formula>RIGHT(A5,LEN("R"))="R"</formula>
    </cfRule>
    <cfRule type="endsWith" dxfId="165" priority="177" operator="endsWith" text="P">
      <formula>RIGHT(A5,LEN("P"))="P"</formula>
    </cfRule>
    <cfRule type="beginsWith" dxfId="164" priority="178" operator="beginsWith" text="O">
      <formula>LEFT(A5,LEN("O"))="O"</formula>
    </cfRule>
    <cfRule type="containsText" dxfId="163" priority="179" operator="containsText" text="IC">
      <formula>NOT(ISERROR(SEARCH("IC",A5)))</formula>
    </cfRule>
    <cfRule type="endsWith" dxfId="162" priority="180" operator="endsWith" text="PA">
      <formula>RIGHT(A5,LEN("PA"))="PA"</formula>
    </cfRule>
    <cfRule type="containsText" dxfId="161" priority="181" operator="containsText" text="Ec">
      <formula>NOT(ISERROR(SEARCH("Ec",A5)))</formula>
    </cfRule>
    <cfRule type="containsText" dxfId="160" priority="182" operator="containsText" text="Co">
      <formula>NOT(ISERROR(SEARCH("Co",A5)))</formula>
    </cfRule>
    <cfRule type="endsWith" dxfId="159" priority="183" operator="endsWith" text="RTT">
      <formula>RIGHT(A5,LEN("RTT"))="RTT"</formula>
    </cfRule>
    <cfRule type="containsText" dxfId="158" priority="184" operator="containsText" text="TT">
      <formula>NOT(ISERROR(SEARCH("TT",A5)))</formula>
    </cfRule>
    <cfRule type="beginsWith" dxfId="157" priority="185" operator="beginsWith" text="T">
      <formula>LEFT(A5,LEN("T"))="T"</formula>
    </cfRule>
    <cfRule type="containsText" dxfId="156" priority="186" operator="containsText" text="BT">
      <formula>NOT(ISERROR(SEARCH("BT",A5)))</formula>
    </cfRule>
    <cfRule type="beginsWith" dxfId="155" priority="187" operator="beginsWith" text="CT">
      <formula>LEFT(A5,LEN("CT"))="CT"</formula>
    </cfRule>
    <cfRule type="endsWith" dxfId="154" priority="188" operator="endsWith" text="FC">
      <formula>RIGHT(A5,LEN("FC"))="FC"</formula>
    </cfRule>
    <cfRule type="containsText" dxfId="153" priority="189" operator="containsText" text="Fl">
      <formula>NOT(ISERROR(SEARCH("Fl",A5)))</formula>
    </cfRule>
    <cfRule type="containsText" dxfId="152" priority="190" operator="containsText" text="G">
      <formula>NOT(ISERROR(SEARCH("G",A5)))</formula>
    </cfRule>
  </conditionalFormatting>
  <conditionalFormatting sqref="A6">
    <cfRule type="beginsWith" dxfId="151" priority="153" operator="beginsWith" text="A">
      <formula>LEFT(A6,LEN("A"))="A"</formula>
    </cfRule>
    <cfRule type="containsText" dxfId="150" priority="154" operator="containsText" text="EAC">
      <formula>NOT(ISERROR(SEARCH("EAC",A6)))</formula>
    </cfRule>
    <cfRule type="containsText" dxfId="149" priority="155" operator="containsText" text="Me">
      <formula>NOT(ISERROR(SEARCH("Me",A6)))</formula>
    </cfRule>
    <cfRule type="containsText" dxfId="148" priority="156" operator="containsText" text="Fo">
      <formula>NOT(ISERROR(SEARCH("Fo",A6)))</formula>
    </cfRule>
    <cfRule type="endsWith" dxfId="147" priority="157" operator="endsWith" text="R">
      <formula>RIGHT(A6,LEN("R"))="R"</formula>
    </cfRule>
    <cfRule type="endsWith" dxfId="146" priority="158" operator="endsWith" text="P">
      <formula>RIGHT(A6,LEN("P"))="P"</formula>
    </cfRule>
    <cfRule type="beginsWith" dxfId="145" priority="159" operator="beginsWith" text="O">
      <formula>LEFT(A6,LEN("O"))="O"</formula>
    </cfRule>
    <cfRule type="containsText" dxfId="144" priority="160" operator="containsText" text="IC">
      <formula>NOT(ISERROR(SEARCH("IC",A6)))</formula>
    </cfRule>
    <cfRule type="endsWith" dxfId="143" priority="161" operator="endsWith" text="PA">
      <formula>RIGHT(A6,LEN("PA"))="PA"</formula>
    </cfRule>
    <cfRule type="containsText" dxfId="142" priority="162" operator="containsText" text="Ec">
      <formula>NOT(ISERROR(SEARCH("Ec",A6)))</formula>
    </cfRule>
    <cfRule type="containsText" dxfId="141" priority="163" operator="containsText" text="Co">
      <formula>NOT(ISERROR(SEARCH("Co",A6)))</formula>
    </cfRule>
    <cfRule type="endsWith" dxfId="140" priority="164" operator="endsWith" text="RTT">
      <formula>RIGHT(A6,LEN("RTT"))="RTT"</formula>
    </cfRule>
    <cfRule type="containsText" dxfId="139" priority="165" operator="containsText" text="TT">
      <formula>NOT(ISERROR(SEARCH("TT",A6)))</formula>
    </cfRule>
    <cfRule type="beginsWith" dxfId="138" priority="166" operator="beginsWith" text="T">
      <formula>LEFT(A6,LEN("T"))="T"</formula>
    </cfRule>
    <cfRule type="containsText" dxfId="137" priority="167" operator="containsText" text="BT">
      <formula>NOT(ISERROR(SEARCH("BT",A6)))</formula>
    </cfRule>
    <cfRule type="beginsWith" dxfId="136" priority="168" operator="beginsWith" text="CT">
      <formula>LEFT(A6,LEN("CT"))="CT"</formula>
    </cfRule>
    <cfRule type="endsWith" dxfId="135" priority="169" operator="endsWith" text="FC">
      <formula>RIGHT(A6,LEN("FC"))="FC"</formula>
    </cfRule>
    <cfRule type="containsText" dxfId="134" priority="170" operator="containsText" text="Fl">
      <formula>NOT(ISERROR(SEARCH("Fl",A6)))</formula>
    </cfRule>
    <cfRule type="containsText" dxfId="133" priority="171" operator="containsText" text="G">
      <formula>NOT(ISERROR(SEARCH("G",A6)))</formula>
    </cfRule>
  </conditionalFormatting>
  <conditionalFormatting sqref="A7">
    <cfRule type="beginsWith" dxfId="132" priority="134" operator="beginsWith" text="A">
      <formula>LEFT(A7,LEN("A"))="A"</formula>
    </cfRule>
    <cfRule type="containsText" dxfId="131" priority="135" operator="containsText" text="EAC">
      <formula>NOT(ISERROR(SEARCH("EAC",A7)))</formula>
    </cfRule>
    <cfRule type="containsText" dxfId="130" priority="136" operator="containsText" text="Me">
      <formula>NOT(ISERROR(SEARCH("Me",A7)))</formula>
    </cfRule>
    <cfRule type="containsText" dxfId="129" priority="137" operator="containsText" text="Fo">
      <formula>NOT(ISERROR(SEARCH("Fo",A7)))</formula>
    </cfRule>
    <cfRule type="endsWith" dxfId="128" priority="138" operator="endsWith" text="R">
      <formula>RIGHT(A7,LEN("R"))="R"</formula>
    </cfRule>
    <cfRule type="endsWith" dxfId="127" priority="139" operator="endsWith" text="P">
      <formula>RIGHT(A7,LEN("P"))="P"</formula>
    </cfRule>
    <cfRule type="beginsWith" dxfId="126" priority="140" operator="beginsWith" text="O">
      <formula>LEFT(A7,LEN("O"))="O"</formula>
    </cfRule>
    <cfRule type="containsText" dxfId="125" priority="141" operator="containsText" text="IC">
      <formula>NOT(ISERROR(SEARCH("IC",A7)))</formula>
    </cfRule>
    <cfRule type="endsWith" dxfId="124" priority="142" operator="endsWith" text="PA">
      <formula>RIGHT(A7,LEN("PA"))="PA"</formula>
    </cfRule>
    <cfRule type="containsText" dxfId="123" priority="143" operator="containsText" text="Ec">
      <formula>NOT(ISERROR(SEARCH("Ec",A7)))</formula>
    </cfRule>
    <cfRule type="containsText" dxfId="122" priority="144" operator="containsText" text="Co">
      <formula>NOT(ISERROR(SEARCH("Co",A7)))</formula>
    </cfRule>
    <cfRule type="endsWith" dxfId="121" priority="145" operator="endsWith" text="RTT">
      <formula>RIGHT(A7,LEN("RTT"))="RTT"</formula>
    </cfRule>
    <cfRule type="containsText" dxfId="120" priority="146" operator="containsText" text="TT">
      <formula>NOT(ISERROR(SEARCH("TT",A7)))</formula>
    </cfRule>
    <cfRule type="beginsWith" dxfId="119" priority="147" operator="beginsWith" text="T">
      <formula>LEFT(A7,LEN("T"))="T"</formula>
    </cfRule>
    <cfRule type="containsText" dxfId="118" priority="148" operator="containsText" text="BT">
      <formula>NOT(ISERROR(SEARCH("BT",A7)))</formula>
    </cfRule>
    <cfRule type="beginsWith" dxfId="117" priority="149" operator="beginsWith" text="CT">
      <formula>LEFT(A7,LEN("CT"))="CT"</formula>
    </cfRule>
    <cfRule type="endsWith" dxfId="116" priority="150" operator="endsWith" text="FC">
      <formula>RIGHT(A7,LEN("FC"))="FC"</formula>
    </cfRule>
    <cfRule type="containsText" dxfId="115" priority="151" operator="containsText" text="Fl">
      <formula>NOT(ISERROR(SEARCH("Fl",A7)))</formula>
    </cfRule>
    <cfRule type="containsText" dxfId="114" priority="152" operator="containsText" text="G">
      <formula>NOT(ISERROR(SEARCH("G",A7)))</formula>
    </cfRule>
  </conditionalFormatting>
  <conditionalFormatting sqref="A8">
    <cfRule type="beginsWith" dxfId="113" priority="115" operator="beginsWith" text="A">
      <formula>LEFT(A8,LEN("A"))="A"</formula>
    </cfRule>
    <cfRule type="containsText" dxfId="112" priority="116" operator="containsText" text="EAC">
      <formula>NOT(ISERROR(SEARCH("EAC",A8)))</formula>
    </cfRule>
    <cfRule type="containsText" dxfId="111" priority="117" operator="containsText" text="Me">
      <formula>NOT(ISERROR(SEARCH("Me",A8)))</formula>
    </cfRule>
    <cfRule type="containsText" dxfId="110" priority="118" operator="containsText" text="Fo">
      <formula>NOT(ISERROR(SEARCH("Fo",A8)))</formula>
    </cfRule>
    <cfRule type="endsWith" dxfId="109" priority="119" operator="endsWith" text="R">
      <formula>RIGHT(A8,LEN("R"))="R"</formula>
    </cfRule>
    <cfRule type="endsWith" dxfId="108" priority="120" operator="endsWith" text="P">
      <formula>RIGHT(A8,LEN("P"))="P"</formula>
    </cfRule>
    <cfRule type="beginsWith" dxfId="107" priority="121" operator="beginsWith" text="O">
      <formula>LEFT(A8,LEN("O"))="O"</formula>
    </cfRule>
    <cfRule type="containsText" dxfId="106" priority="122" operator="containsText" text="IC">
      <formula>NOT(ISERROR(SEARCH("IC",A8)))</formula>
    </cfRule>
    <cfRule type="endsWith" dxfId="105" priority="123" operator="endsWith" text="PA">
      <formula>RIGHT(A8,LEN("PA"))="PA"</formula>
    </cfRule>
    <cfRule type="containsText" dxfId="104" priority="124" operator="containsText" text="Ec">
      <formula>NOT(ISERROR(SEARCH("Ec",A8)))</formula>
    </cfRule>
    <cfRule type="containsText" dxfId="103" priority="125" operator="containsText" text="Co">
      <formula>NOT(ISERROR(SEARCH("Co",A8)))</formula>
    </cfRule>
    <cfRule type="endsWith" dxfId="102" priority="126" operator="endsWith" text="RTT">
      <formula>RIGHT(A8,LEN("RTT"))="RTT"</formula>
    </cfRule>
    <cfRule type="containsText" dxfId="101" priority="127" operator="containsText" text="TT">
      <formula>NOT(ISERROR(SEARCH("TT",A8)))</formula>
    </cfRule>
    <cfRule type="beginsWith" dxfId="100" priority="128" operator="beginsWith" text="T">
      <formula>LEFT(A8,LEN("T"))="T"</formula>
    </cfRule>
    <cfRule type="containsText" dxfId="99" priority="129" operator="containsText" text="BT">
      <formula>NOT(ISERROR(SEARCH("BT",A8)))</formula>
    </cfRule>
    <cfRule type="beginsWith" dxfId="98" priority="130" operator="beginsWith" text="CT">
      <formula>LEFT(A8,LEN("CT"))="CT"</formula>
    </cfRule>
    <cfRule type="endsWith" dxfId="97" priority="131" operator="endsWith" text="FC">
      <formula>RIGHT(A8,LEN("FC"))="FC"</formula>
    </cfRule>
    <cfRule type="containsText" dxfId="96" priority="132" operator="containsText" text="Fl">
      <formula>NOT(ISERROR(SEARCH("Fl",A8)))</formula>
    </cfRule>
    <cfRule type="containsText" dxfId="95" priority="133" operator="containsText" text="G">
      <formula>NOT(ISERROR(SEARCH("G",A8)))</formula>
    </cfRule>
  </conditionalFormatting>
  <conditionalFormatting sqref="A9">
    <cfRule type="beginsWith" dxfId="94" priority="96" operator="beginsWith" text="A">
      <formula>LEFT(A9,LEN("A"))="A"</formula>
    </cfRule>
    <cfRule type="containsText" dxfId="93" priority="97" operator="containsText" text="EAC">
      <formula>NOT(ISERROR(SEARCH("EAC",A9)))</formula>
    </cfRule>
    <cfRule type="containsText" dxfId="92" priority="98" operator="containsText" text="Me">
      <formula>NOT(ISERROR(SEARCH("Me",A9)))</formula>
    </cfRule>
    <cfRule type="containsText" dxfId="91" priority="99" operator="containsText" text="Fo">
      <formula>NOT(ISERROR(SEARCH("Fo",A9)))</formula>
    </cfRule>
    <cfRule type="endsWith" dxfId="90" priority="100" operator="endsWith" text="R">
      <formula>RIGHT(A9,LEN("R"))="R"</formula>
    </cfRule>
    <cfRule type="endsWith" dxfId="89" priority="101" operator="endsWith" text="P">
      <formula>RIGHT(A9,LEN("P"))="P"</formula>
    </cfRule>
    <cfRule type="beginsWith" dxfId="88" priority="102" operator="beginsWith" text="O">
      <formula>LEFT(A9,LEN("O"))="O"</formula>
    </cfRule>
    <cfRule type="containsText" dxfId="87" priority="103" operator="containsText" text="IC">
      <formula>NOT(ISERROR(SEARCH("IC",A9)))</formula>
    </cfRule>
    <cfRule type="endsWith" dxfId="86" priority="104" operator="endsWith" text="PA">
      <formula>RIGHT(A9,LEN("PA"))="PA"</formula>
    </cfRule>
    <cfRule type="containsText" dxfId="85" priority="105" operator="containsText" text="Ec">
      <formula>NOT(ISERROR(SEARCH("Ec",A9)))</formula>
    </cfRule>
    <cfRule type="containsText" dxfId="84" priority="106" operator="containsText" text="Co">
      <formula>NOT(ISERROR(SEARCH("Co",A9)))</formula>
    </cfRule>
    <cfRule type="endsWith" dxfId="83" priority="107" operator="endsWith" text="RTT">
      <formula>RIGHT(A9,LEN("RTT"))="RTT"</formula>
    </cfRule>
    <cfRule type="containsText" dxfId="82" priority="108" operator="containsText" text="TT">
      <formula>NOT(ISERROR(SEARCH("TT",A9)))</formula>
    </cfRule>
    <cfRule type="beginsWith" dxfId="81" priority="109" operator="beginsWith" text="T">
      <formula>LEFT(A9,LEN("T"))="T"</formula>
    </cfRule>
    <cfRule type="containsText" dxfId="80" priority="110" operator="containsText" text="BT">
      <formula>NOT(ISERROR(SEARCH("BT",A9)))</formula>
    </cfRule>
    <cfRule type="beginsWith" dxfId="79" priority="111" operator="beginsWith" text="CT">
      <formula>LEFT(A9,LEN("CT"))="CT"</formula>
    </cfRule>
    <cfRule type="endsWith" dxfId="78" priority="112" operator="endsWith" text="FC">
      <formula>RIGHT(A9,LEN("FC"))="FC"</formula>
    </cfRule>
    <cfRule type="containsText" dxfId="77" priority="113" operator="containsText" text="Fl">
      <formula>NOT(ISERROR(SEARCH("Fl",A9)))</formula>
    </cfRule>
    <cfRule type="containsText" dxfId="76" priority="114" operator="containsText" text="G">
      <formula>NOT(ISERROR(SEARCH("G",A9)))</formula>
    </cfRule>
  </conditionalFormatting>
  <conditionalFormatting sqref="A10">
    <cfRule type="beginsWith" dxfId="75" priority="77" operator="beginsWith" text="A">
      <formula>LEFT(A10,LEN("A"))="A"</formula>
    </cfRule>
    <cfRule type="containsText" dxfId="74" priority="78" operator="containsText" text="EAC">
      <formula>NOT(ISERROR(SEARCH("EAC",A10)))</formula>
    </cfRule>
    <cfRule type="containsText" dxfId="73" priority="79" operator="containsText" text="Me">
      <formula>NOT(ISERROR(SEARCH("Me",A10)))</formula>
    </cfRule>
    <cfRule type="containsText" dxfId="72" priority="80" operator="containsText" text="Fo">
      <formula>NOT(ISERROR(SEARCH("Fo",A10)))</formula>
    </cfRule>
    <cfRule type="endsWith" dxfId="71" priority="81" operator="endsWith" text="R">
      <formula>RIGHT(A10,LEN("R"))="R"</formula>
    </cfRule>
    <cfRule type="endsWith" dxfId="70" priority="82" operator="endsWith" text="P">
      <formula>RIGHT(A10,LEN("P"))="P"</formula>
    </cfRule>
    <cfRule type="beginsWith" dxfId="69" priority="83" operator="beginsWith" text="O">
      <formula>LEFT(A10,LEN("O"))="O"</formula>
    </cfRule>
    <cfRule type="containsText" dxfId="68" priority="84" operator="containsText" text="IC">
      <formula>NOT(ISERROR(SEARCH("IC",A10)))</formula>
    </cfRule>
    <cfRule type="endsWith" dxfId="67" priority="85" operator="endsWith" text="PA">
      <formula>RIGHT(A10,LEN("PA"))="PA"</formula>
    </cfRule>
    <cfRule type="containsText" dxfId="66" priority="86" operator="containsText" text="Ec">
      <formula>NOT(ISERROR(SEARCH("Ec",A10)))</formula>
    </cfRule>
    <cfRule type="containsText" dxfId="65" priority="87" operator="containsText" text="Co">
      <formula>NOT(ISERROR(SEARCH("Co",A10)))</formula>
    </cfRule>
    <cfRule type="endsWith" dxfId="64" priority="88" operator="endsWith" text="RTT">
      <formula>RIGHT(A10,LEN("RTT"))="RTT"</formula>
    </cfRule>
    <cfRule type="containsText" dxfId="63" priority="89" operator="containsText" text="TT">
      <formula>NOT(ISERROR(SEARCH("TT",A10)))</formula>
    </cfRule>
    <cfRule type="beginsWith" dxfId="62" priority="90" operator="beginsWith" text="T">
      <formula>LEFT(A10,LEN("T"))="T"</formula>
    </cfRule>
    <cfRule type="containsText" dxfId="61" priority="91" operator="containsText" text="BT">
      <formula>NOT(ISERROR(SEARCH("BT",A10)))</formula>
    </cfRule>
    <cfRule type="beginsWith" dxfId="60" priority="92" operator="beginsWith" text="CT">
      <formula>LEFT(A10,LEN("CT"))="CT"</formula>
    </cfRule>
    <cfRule type="endsWith" dxfId="59" priority="93" operator="endsWith" text="FC">
      <formula>RIGHT(A10,LEN("FC"))="FC"</formula>
    </cfRule>
    <cfRule type="containsText" dxfId="58" priority="94" operator="containsText" text="Fl">
      <formula>NOT(ISERROR(SEARCH("Fl",A10)))</formula>
    </cfRule>
    <cfRule type="containsText" dxfId="57" priority="95" operator="containsText" text="G">
      <formula>NOT(ISERROR(SEARCH("G",A10)))</formula>
    </cfRule>
  </conditionalFormatting>
  <conditionalFormatting sqref="A13:A16">
    <cfRule type="beginsWith" dxfId="56" priority="39" operator="beginsWith" text="A">
      <formula>LEFT(A13,LEN("A"))="A"</formula>
    </cfRule>
    <cfRule type="containsText" dxfId="55" priority="40" operator="containsText" text="EAC">
      <formula>NOT(ISERROR(SEARCH("EAC",A13)))</formula>
    </cfRule>
    <cfRule type="containsText" dxfId="54" priority="41" operator="containsText" text="Me">
      <formula>NOT(ISERROR(SEARCH("Me",A13)))</formula>
    </cfRule>
    <cfRule type="containsText" dxfId="53" priority="42" operator="containsText" text="Fo">
      <formula>NOT(ISERROR(SEARCH("Fo",A13)))</formula>
    </cfRule>
    <cfRule type="endsWith" dxfId="52" priority="43" operator="endsWith" text="R">
      <formula>RIGHT(A13,LEN("R"))="R"</formula>
    </cfRule>
    <cfRule type="endsWith" dxfId="51" priority="44" operator="endsWith" text="P">
      <formula>RIGHT(A13,LEN("P"))="P"</formula>
    </cfRule>
    <cfRule type="beginsWith" dxfId="50" priority="45" operator="beginsWith" text="O">
      <formula>LEFT(A13,LEN("O"))="O"</formula>
    </cfRule>
    <cfRule type="containsText" dxfId="49" priority="46" operator="containsText" text="IC">
      <formula>NOT(ISERROR(SEARCH("IC",A13)))</formula>
    </cfRule>
    <cfRule type="endsWith" dxfId="48" priority="47" operator="endsWith" text="PA">
      <formula>RIGHT(A13,LEN("PA"))="PA"</formula>
    </cfRule>
    <cfRule type="containsText" dxfId="47" priority="48" operator="containsText" text="Ec">
      <formula>NOT(ISERROR(SEARCH("Ec",A13)))</formula>
    </cfRule>
    <cfRule type="containsText" dxfId="46" priority="49" operator="containsText" text="Co">
      <formula>NOT(ISERROR(SEARCH("Co",A13)))</formula>
    </cfRule>
    <cfRule type="endsWith" dxfId="45" priority="50" operator="endsWith" text="RTT">
      <formula>RIGHT(A13,LEN("RTT"))="RTT"</formula>
    </cfRule>
    <cfRule type="containsText" dxfId="44" priority="51" operator="containsText" text="TT">
      <formula>NOT(ISERROR(SEARCH("TT",A13)))</formula>
    </cfRule>
    <cfRule type="beginsWith" dxfId="43" priority="52" operator="beginsWith" text="T">
      <formula>LEFT(A13,LEN("T"))="T"</formula>
    </cfRule>
    <cfRule type="containsText" dxfId="42" priority="53" operator="containsText" text="BT">
      <formula>NOT(ISERROR(SEARCH("BT",A13)))</formula>
    </cfRule>
    <cfRule type="beginsWith" dxfId="41" priority="54" operator="beginsWith" text="CT">
      <formula>LEFT(A13,LEN("CT"))="CT"</formula>
    </cfRule>
    <cfRule type="endsWith" dxfId="40" priority="55" operator="endsWith" text="FC">
      <formula>RIGHT(A13,LEN("FC"))="FC"</formula>
    </cfRule>
    <cfRule type="containsText" dxfId="39" priority="56" operator="containsText" text="Fl">
      <formula>NOT(ISERROR(SEARCH("Fl",A13)))</formula>
    </cfRule>
    <cfRule type="containsText" dxfId="38" priority="57" operator="containsText" text="G">
      <formula>NOT(ISERROR(SEARCH("G",A13)))</formula>
    </cfRule>
  </conditionalFormatting>
  <conditionalFormatting sqref="A18:A20">
    <cfRule type="beginsWith" dxfId="37" priority="1" operator="beginsWith" text="A">
      <formula>LEFT(A18,LEN("A"))="A"</formula>
    </cfRule>
    <cfRule type="containsText" dxfId="36" priority="2" operator="containsText" text="EAC">
      <formula>NOT(ISERROR(SEARCH("EAC",A18)))</formula>
    </cfRule>
    <cfRule type="containsText" dxfId="35" priority="3" operator="containsText" text="Me">
      <formula>NOT(ISERROR(SEARCH("Me",A18)))</formula>
    </cfRule>
    <cfRule type="containsText" dxfId="34" priority="4" operator="containsText" text="Fo">
      <formula>NOT(ISERROR(SEARCH("Fo",A18)))</formula>
    </cfRule>
    <cfRule type="endsWith" dxfId="33" priority="5" operator="endsWith" text="R">
      <formula>RIGHT(A18,LEN("R"))="R"</formula>
    </cfRule>
    <cfRule type="endsWith" dxfId="32" priority="6" operator="endsWith" text="P">
      <formula>RIGHT(A18,LEN("P"))="P"</formula>
    </cfRule>
    <cfRule type="beginsWith" dxfId="31" priority="7" operator="beginsWith" text="O">
      <formula>LEFT(A18,LEN("O"))="O"</formula>
    </cfRule>
    <cfRule type="containsText" dxfId="30" priority="8" operator="containsText" text="IC">
      <formula>NOT(ISERROR(SEARCH("IC",A18)))</formula>
    </cfRule>
    <cfRule type="endsWith" dxfId="29" priority="9" operator="endsWith" text="PA">
      <formula>RIGHT(A18,LEN("PA"))="PA"</formula>
    </cfRule>
    <cfRule type="containsText" dxfId="28" priority="10" operator="containsText" text="Ec">
      <formula>NOT(ISERROR(SEARCH("Ec",A18)))</formula>
    </cfRule>
    <cfRule type="containsText" dxfId="27" priority="11" operator="containsText" text="Co">
      <formula>NOT(ISERROR(SEARCH("Co",A18)))</formula>
    </cfRule>
    <cfRule type="endsWith" dxfId="26" priority="12" operator="endsWith" text="RTT">
      <formula>RIGHT(A18,LEN("RTT"))="RTT"</formula>
    </cfRule>
    <cfRule type="containsText" dxfId="25" priority="13" operator="containsText" text="TT">
      <formula>NOT(ISERROR(SEARCH("TT",A18)))</formula>
    </cfRule>
    <cfRule type="beginsWith" dxfId="24" priority="14" operator="beginsWith" text="T">
      <formula>LEFT(A18,LEN("T"))="T"</formula>
    </cfRule>
    <cfRule type="containsText" dxfId="23" priority="15" operator="containsText" text="BT">
      <formula>NOT(ISERROR(SEARCH("BT",A18)))</formula>
    </cfRule>
    <cfRule type="beginsWith" dxfId="22" priority="16" operator="beginsWith" text="CT">
      <formula>LEFT(A18,LEN("CT"))="CT"</formula>
    </cfRule>
    <cfRule type="endsWith" dxfId="21" priority="17" operator="endsWith" text="FC">
      <formula>RIGHT(A18,LEN("FC"))="FC"</formula>
    </cfRule>
    <cfRule type="containsText" dxfId="20" priority="18" operator="containsText" text="Fl">
      <formula>NOT(ISERROR(SEARCH("Fl",A18)))</formula>
    </cfRule>
    <cfRule type="containsText" dxfId="19" priority="19" operator="containsText" text="G">
      <formula>NOT(ISERROR(SEARCH("G",A18)))</formula>
    </cfRule>
  </conditionalFormatting>
  <conditionalFormatting sqref="A17">
    <cfRule type="beginsWith" dxfId="18" priority="20" operator="beginsWith" text="A">
      <formula>LEFT(A17,LEN("A"))="A"</formula>
    </cfRule>
    <cfRule type="containsText" dxfId="17" priority="21" operator="containsText" text="EAC">
      <formula>NOT(ISERROR(SEARCH("EAC",A17)))</formula>
    </cfRule>
    <cfRule type="containsText" dxfId="16" priority="22" operator="containsText" text="Me">
      <formula>NOT(ISERROR(SEARCH("Me",A17)))</formula>
    </cfRule>
    <cfRule type="containsText" dxfId="15" priority="23" operator="containsText" text="Fo">
      <formula>NOT(ISERROR(SEARCH("Fo",A17)))</formula>
    </cfRule>
    <cfRule type="endsWith" dxfId="14" priority="24" operator="endsWith" text="R">
      <formula>RIGHT(A17,LEN("R"))="R"</formula>
    </cfRule>
    <cfRule type="endsWith" dxfId="13" priority="25" operator="endsWith" text="P">
      <formula>RIGHT(A17,LEN("P"))="P"</formula>
    </cfRule>
    <cfRule type="beginsWith" dxfId="12" priority="26" operator="beginsWith" text="O">
      <formula>LEFT(A17,LEN("O"))="O"</formula>
    </cfRule>
    <cfRule type="containsText" dxfId="11" priority="27" operator="containsText" text="IC">
      <formula>NOT(ISERROR(SEARCH("IC",A17)))</formula>
    </cfRule>
    <cfRule type="endsWith" dxfId="10" priority="28" operator="endsWith" text="PA">
      <formula>RIGHT(A17,LEN("PA"))="PA"</formula>
    </cfRule>
    <cfRule type="containsText" dxfId="9" priority="29" operator="containsText" text="Ec">
      <formula>NOT(ISERROR(SEARCH("Ec",A17)))</formula>
    </cfRule>
    <cfRule type="containsText" dxfId="8" priority="30" operator="containsText" text="Co">
      <formula>NOT(ISERROR(SEARCH("Co",A17)))</formula>
    </cfRule>
    <cfRule type="endsWith" dxfId="7" priority="31" operator="endsWith" text="RTT">
      <formula>RIGHT(A17,LEN("RTT"))="RTT"</formula>
    </cfRule>
    <cfRule type="containsText" dxfId="6" priority="32" operator="containsText" text="TT">
      <formula>NOT(ISERROR(SEARCH("TT",A17)))</formula>
    </cfRule>
    <cfRule type="beginsWith" dxfId="5" priority="33" operator="beginsWith" text="T">
      <formula>LEFT(A17,LEN("T"))="T"</formula>
    </cfRule>
    <cfRule type="containsText" dxfId="4" priority="34" operator="containsText" text="BT">
      <formula>NOT(ISERROR(SEARCH("BT",A17)))</formula>
    </cfRule>
    <cfRule type="beginsWith" dxfId="3" priority="35" operator="beginsWith" text="CT">
      <formula>LEFT(A17,LEN("CT"))="CT"</formula>
    </cfRule>
    <cfRule type="endsWith" dxfId="2" priority="36" operator="endsWith" text="FC">
      <formula>RIGHT(A17,LEN("FC"))="FC"</formula>
    </cfRule>
    <cfRule type="containsText" dxfId="1" priority="37" operator="containsText" text="Fl">
      <formula>NOT(ISERROR(SEARCH("Fl",A17)))</formula>
    </cfRule>
    <cfRule type="containsText" dxfId="0" priority="38" operator="containsText" text="G">
      <formula>NOT(ISERROR(SEARCH("G",A17)))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recapitulation 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LELEU JEAN-FRANCOIS</dc:creator>
  <cp:lastModifiedBy>LELEU JEAN-FRANCOIS</cp:lastModifiedBy>
  <dcterms:created xsi:type="dcterms:W3CDTF">2021-08-04T13:09:12Z</dcterms:created>
  <dcterms:modified xsi:type="dcterms:W3CDTF">2021-08-27T14:35:19Z</dcterms:modified>
</cp:coreProperties>
</file>