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360" yWindow="60" windowWidth="16455" windowHeight="7905"/>
  </bookViews>
  <sheets>
    <sheet name="Recap" sheetId="1" r:id="rId1"/>
    <sheet name="Type A" sheetId="2" r:id="rId2"/>
    <sheet name="Type B" sheetId="3" r:id="rId3"/>
    <sheet name="Type C" sheetId="4" r:id="rId4"/>
  </sheets>
  <calcPr calcId="114210"/>
</workbook>
</file>

<file path=xl/calcChain.xml><?xml version="1.0" encoding="utf-8"?>
<calcChain xmlns="http://schemas.openxmlformats.org/spreadsheetml/2006/main">
  <c r="H4" i="1"/>
  <c r="G4"/>
  <c r="F4"/>
  <c r="E4"/>
  <c r="D4"/>
  <c r="D3"/>
  <c r="H3"/>
  <c r="F3"/>
  <c r="E3"/>
  <c r="H2"/>
  <c r="G2"/>
  <c r="E2"/>
  <c r="D2"/>
  <c r="C2"/>
  <c r="B4"/>
  <c r="B3"/>
  <c r="B2"/>
</calcChain>
</file>

<file path=xl/sharedStrings.xml><?xml version="1.0" encoding="utf-8"?>
<sst xmlns="http://schemas.openxmlformats.org/spreadsheetml/2006/main" count="86" uniqueCount="16">
  <si>
    <t>Date</t>
  </si>
  <si>
    <t>Somme</t>
  </si>
  <si>
    <t>Janvier</t>
  </si>
  <si>
    <t>TYPE</t>
  </si>
  <si>
    <t>TOTAL</t>
  </si>
  <si>
    <t>A</t>
  </si>
  <si>
    <t>B</t>
  </si>
  <si>
    <t>C</t>
  </si>
  <si>
    <t>Février</t>
  </si>
  <si>
    <t xml:space="preserve">Mars </t>
  </si>
  <si>
    <t xml:space="preserve">Avril </t>
  </si>
  <si>
    <t>Mai</t>
  </si>
  <si>
    <t>Juin</t>
  </si>
  <si>
    <t>Mars</t>
  </si>
  <si>
    <t>Avril</t>
  </si>
  <si>
    <t>http://forum.excel-pratique.com/excel/sommation-en-fonction-des-dates-t29529.html</t>
  </si>
</sst>
</file>

<file path=xl/styles.xml><?xml version="1.0" encoding="utf-8"?>
<styleSheet xmlns="http://schemas.openxmlformats.org/spreadsheetml/2006/main">
  <fonts count="3">
    <font>
      <sz val="11"/>
      <color theme="1"/>
      <name val="Calibri"/>
      <family val="2"/>
      <scheme val="minor"/>
    </font>
    <font>
      <sz val="8"/>
      <name val="Calibri"/>
      <family val="2"/>
    </font>
    <font>
      <u/>
      <sz val="11"/>
      <color indexed="12"/>
      <name val="Calibri"/>
      <family val="2"/>
    </font>
  </fonts>
  <fills count="6">
    <fill>
      <patternFill patternType="none"/>
    </fill>
    <fill>
      <patternFill patternType="gray125"/>
    </fill>
    <fill>
      <patternFill patternType="solid">
        <fgColor indexed="13"/>
        <bgColor indexed="64"/>
      </patternFill>
    </fill>
    <fill>
      <patternFill patternType="solid">
        <fgColor indexed="47"/>
        <bgColor indexed="64"/>
      </patternFill>
    </fill>
    <fill>
      <patternFill patternType="solid">
        <fgColor indexed="44"/>
        <bgColor indexed="64"/>
      </patternFill>
    </fill>
    <fill>
      <patternFill patternType="solid">
        <fgColor indexed="11"/>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10">
    <xf numFmtId="0" fontId="0" fillId="0" borderId="0" xfId="0"/>
    <xf numFmtId="14" fontId="0" fillId="0" borderId="0" xfId="0" applyNumberFormat="1"/>
    <xf numFmtId="0" fontId="0" fillId="2" borderId="0" xfId="0" applyFill="1"/>
    <xf numFmtId="0" fontId="2" fillId="0" borderId="0" xfId="1" applyAlignment="1" applyProtection="1"/>
    <xf numFmtId="14" fontId="0" fillId="3" borderId="0" xfId="0" applyNumberFormat="1" applyFill="1"/>
    <xf numFmtId="0" fontId="0" fillId="3" borderId="0" xfId="0" applyFill="1"/>
    <xf numFmtId="14" fontId="0" fillId="4" borderId="0" xfId="0" applyNumberFormat="1" applyFill="1"/>
    <xf numFmtId="0" fontId="0" fillId="4" borderId="0" xfId="0" applyFill="1"/>
    <xf numFmtId="14" fontId="0" fillId="5" borderId="0" xfId="0" applyNumberFormat="1" applyFill="1"/>
    <xf numFmtId="0" fontId="0" fillId="5" borderId="0" xfId="0" applyFill="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0</xdr:col>
      <xdr:colOff>152400</xdr:colOff>
      <xdr:row>10</xdr:row>
      <xdr:rowOff>114300</xdr:rowOff>
    </xdr:from>
    <xdr:to>
      <xdr:col>7</xdr:col>
      <xdr:colOff>676275</xdr:colOff>
      <xdr:row>26</xdr:row>
      <xdr:rowOff>57150</xdr:rowOff>
    </xdr:to>
    <xdr:sp macro="" textlink="">
      <xdr:nvSpPr>
        <xdr:cNvPr id="1025" name="Text Box 1"/>
        <xdr:cNvSpPr txBox="1">
          <a:spLocks noChangeArrowheads="1"/>
        </xdr:cNvSpPr>
      </xdr:nvSpPr>
      <xdr:spPr bwMode="auto">
        <a:xfrm>
          <a:off x="152400" y="2019300"/>
          <a:ext cx="5857875" cy="2990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C'est mon premier post sur le forum et il concerne une tâche que j'aimerais automatiser grâce à Excel, que je ne maîtrise moyennement encore.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c'est faisable (en VBA ou formules) j'aimerai construire un récapitulatif (sur l'année) des montants réceptionnés (chaque mois) à partir d'une date limite ou date de clôture.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 exemple (dans le fichier joint) si le montant est réceptionné après le 20 de chaque mois alors il sera comptabilisé sur le mois suivant, si c'est avant le 20 alors sur le mois en cours.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C'est assez compliqué à implémenter je pense mais si quelqu'un a la solution voire une piste je suis très preneur.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 bientôt</a:t>
          </a:r>
        </a:p>
      </xdr:txBody>
    </xdr:sp>
    <xdr:clientData/>
  </xdr:twoCellAnchor>
  <xdr:oneCellAnchor>
    <xdr:from>
      <xdr:col>5</xdr:col>
      <xdr:colOff>94986</xdr:colOff>
      <xdr:row>4</xdr:row>
      <xdr:rowOff>103309</xdr:rowOff>
    </xdr:from>
    <xdr:ext cx="1695977" cy="926857"/>
    <xdr:sp macro="[0]!Recapitulatif" textlink="">
      <xdr:nvSpPr>
        <xdr:cNvPr id="1026" name="Text Box 2"/>
        <xdr:cNvSpPr txBox="1">
          <a:spLocks noChangeArrowheads="1"/>
        </xdr:cNvSpPr>
      </xdr:nvSpPr>
      <xdr:spPr bwMode="auto">
        <a:xfrm>
          <a:off x="3904986" y="865309"/>
          <a:ext cx="1695977" cy="926857"/>
        </a:xfrm>
        <a:prstGeom prst="rect">
          <a:avLst/>
        </a:prstGeom>
        <a:solidFill>
          <a:srgbClr val="FFFF99"/>
        </a:solidFill>
        <a:ln w="9525">
          <a:solidFill>
            <a:srgbClr val="000000"/>
          </a:solidFill>
          <a:miter lim="800000"/>
          <a:headEnd/>
          <a:tailEnd/>
        </a:ln>
      </xdr:spPr>
      <xdr:txBody>
        <a:bodyPr wrap="none" lIns="73152" tIns="86868" rIns="73152" bIns="86868" anchor="ctr" upright="1">
          <a:spAutoFit/>
        </a:bodyPr>
        <a:lstStyle/>
        <a:p>
          <a:pPr algn="ctr" rtl="0">
            <a:defRPr sz="1000"/>
          </a:pPr>
          <a:r>
            <a:rPr lang="fr-FR" sz="4800" b="1" i="0" u="none" strike="noStrike" baseline="0">
              <a:solidFill>
                <a:srgbClr val="0000FF"/>
              </a:solidFill>
              <a:latin typeface="Calibri"/>
            </a:rPr>
            <a:t>Récap</a:t>
          </a:r>
        </a:p>
      </xdr:txBody>
    </xdr:sp>
    <xdr:clientData/>
  </xdr:oneCellAnchor>
  <xdr:oneCellAnchor>
    <xdr:from>
      <xdr:col>0</xdr:col>
      <xdr:colOff>108937</xdr:colOff>
      <xdr:row>5</xdr:row>
      <xdr:rowOff>8059</xdr:rowOff>
    </xdr:from>
    <xdr:ext cx="3334951" cy="926857"/>
    <xdr:sp macro="[0]!Raz_Tableau" textlink="">
      <xdr:nvSpPr>
        <xdr:cNvPr id="1027" name="Text Box 3"/>
        <xdr:cNvSpPr txBox="1">
          <a:spLocks noChangeArrowheads="1"/>
        </xdr:cNvSpPr>
      </xdr:nvSpPr>
      <xdr:spPr bwMode="auto">
        <a:xfrm>
          <a:off x="108937" y="960559"/>
          <a:ext cx="3334951" cy="926857"/>
        </a:xfrm>
        <a:prstGeom prst="rect">
          <a:avLst/>
        </a:prstGeom>
        <a:solidFill>
          <a:srgbClr val="FFFF99"/>
        </a:solidFill>
        <a:ln w="9525">
          <a:solidFill>
            <a:srgbClr val="000000"/>
          </a:solidFill>
          <a:miter lim="800000"/>
          <a:headEnd/>
          <a:tailEnd/>
        </a:ln>
      </xdr:spPr>
      <xdr:txBody>
        <a:bodyPr wrap="none" lIns="73152" tIns="86868" rIns="73152" bIns="86868" anchor="ctr" upright="1">
          <a:spAutoFit/>
        </a:bodyPr>
        <a:lstStyle/>
        <a:p>
          <a:pPr algn="ctr" rtl="0">
            <a:defRPr sz="1000"/>
          </a:pPr>
          <a:r>
            <a:rPr lang="fr-FR" sz="4800" b="1" i="0" u="none" strike="noStrike" baseline="0">
              <a:solidFill>
                <a:srgbClr val="0000FF"/>
              </a:solidFill>
              <a:latin typeface="Calibri"/>
            </a:rPr>
            <a:t>RAZ Tableau</a:t>
          </a:r>
        </a:p>
      </xdr:txBody>
    </xdr:sp>
    <xdr:clientData/>
  </xdr:oneCellAnchor>
  <xdr:twoCellAnchor>
    <xdr:from>
      <xdr:col>13</xdr:col>
      <xdr:colOff>38100</xdr:colOff>
      <xdr:row>16</xdr:row>
      <xdr:rowOff>171450</xdr:rowOff>
    </xdr:from>
    <xdr:to>
      <xdr:col>17</xdr:col>
      <xdr:colOff>323850</xdr:colOff>
      <xdr:row>22</xdr:row>
      <xdr:rowOff>152400</xdr:rowOff>
    </xdr:to>
    <xdr:sp macro="" textlink="">
      <xdr:nvSpPr>
        <xdr:cNvPr id="1028" name="Text Box 4"/>
        <xdr:cNvSpPr txBox="1">
          <a:spLocks noChangeArrowheads="1"/>
        </xdr:cNvSpPr>
      </xdr:nvSpPr>
      <xdr:spPr bwMode="auto">
        <a:xfrm>
          <a:off x="9944100" y="3219450"/>
          <a:ext cx="3333750" cy="1123950"/>
        </a:xfrm>
        <a:prstGeom prst="rect">
          <a:avLst/>
        </a:prstGeom>
        <a:solidFill>
          <a:srgbClr val="00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Jusqu'au 20 inclus c'est le mois en cours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sommation-en-fonction-des-dates-t29529.html" TargetMode="External"/></Relationships>
</file>

<file path=xl/worksheets/sheet1.xml><?xml version="1.0" encoding="utf-8"?>
<worksheet xmlns="http://schemas.openxmlformats.org/spreadsheetml/2006/main" xmlns:r="http://schemas.openxmlformats.org/officeDocument/2006/relationships">
  <sheetPr codeName="Feuil1"/>
  <dimension ref="A1:S31"/>
  <sheetViews>
    <sheetView tabSelected="1" workbookViewId="0">
      <selection activeCell="F33" sqref="F33"/>
    </sheetView>
  </sheetViews>
  <sheetFormatPr baseColWidth="10" defaultRowHeight="15"/>
  <sheetData>
    <row r="1" spans="1:19">
      <c r="A1" s="2" t="s">
        <v>3</v>
      </c>
      <c r="B1" s="2" t="s">
        <v>4</v>
      </c>
      <c r="C1" s="2" t="s">
        <v>2</v>
      </c>
      <c r="D1" s="2" t="s">
        <v>8</v>
      </c>
      <c r="E1" s="2" t="s">
        <v>9</v>
      </c>
      <c r="F1" s="2" t="s">
        <v>10</v>
      </c>
      <c r="G1" s="2" t="s">
        <v>11</v>
      </c>
      <c r="H1" s="2" t="s">
        <v>12</v>
      </c>
      <c r="L1" s="2" t="s">
        <v>3</v>
      </c>
      <c r="M1" s="2" t="s">
        <v>4</v>
      </c>
      <c r="N1" s="2" t="s">
        <v>2</v>
      </c>
      <c r="O1" s="2" t="s">
        <v>8</v>
      </c>
      <c r="P1" s="2" t="s">
        <v>9</v>
      </c>
      <c r="Q1" s="2" t="s">
        <v>10</v>
      </c>
      <c r="R1" s="2" t="s">
        <v>11</v>
      </c>
      <c r="S1" s="2" t="s">
        <v>12</v>
      </c>
    </row>
    <row r="2" spans="1:19">
      <c r="A2" t="s">
        <v>5</v>
      </c>
      <c r="B2">
        <f ca="1">SUM('Type A'!C2:C7)</f>
        <v>166</v>
      </c>
      <c r="C2">
        <f ca="1">'Type A'!C2</f>
        <v>10</v>
      </c>
      <c r="D2">
        <f ca="1">'Type A'!C3</f>
        <v>14</v>
      </c>
      <c r="E2">
        <f ca="1">'Type A'!C4</f>
        <v>32</v>
      </c>
      <c r="F2">
        <v>0</v>
      </c>
      <c r="G2">
        <f ca="1">SUM('Type A'!C5:C6)</f>
        <v>88</v>
      </c>
      <c r="H2">
        <f ca="1">'Type A'!C7</f>
        <v>22</v>
      </c>
      <c r="L2" t="s">
        <v>5</v>
      </c>
      <c r="M2">
        <v>166</v>
      </c>
      <c r="N2">
        <v>10</v>
      </c>
      <c r="O2">
        <v>14</v>
      </c>
      <c r="P2">
        <v>32</v>
      </c>
      <c r="Q2">
        <v>0</v>
      </c>
      <c r="R2">
        <v>88</v>
      </c>
      <c r="S2">
        <v>22</v>
      </c>
    </row>
    <row r="3" spans="1:19">
      <c r="A3" t="s">
        <v>6</v>
      </c>
      <c r="B3">
        <f ca="1">SUM('Type B'!C2:C7)</f>
        <v>223</v>
      </c>
      <c r="C3">
        <v>0</v>
      </c>
      <c r="D3">
        <f ca="1">SUM('Type B'!C2:C3)</f>
        <v>90</v>
      </c>
      <c r="E3">
        <f ca="1">'Type B'!C4</f>
        <v>23</v>
      </c>
      <c r="F3">
        <f ca="1">'Type B'!C5</f>
        <v>43</v>
      </c>
      <c r="G3">
        <v>0</v>
      </c>
      <c r="H3">
        <f ca="1">SUM('Type B'!C6:C7)</f>
        <v>67</v>
      </c>
      <c r="L3" t="s">
        <v>6</v>
      </c>
      <c r="M3">
        <v>223</v>
      </c>
      <c r="N3">
        <v>0</v>
      </c>
      <c r="O3">
        <v>90</v>
      </c>
      <c r="P3">
        <v>23</v>
      </c>
      <c r="Q3">
        <v>43</v>
      </c>
      <c r="R3">
        <v>0</v>
      </c>
      <c r="S3">
        <v>67</v>
      </c>
    </row>
    <row r="4" spans="1:19">
      <c r="A4" t="s">
        <v>7</v>
      </c>
      <c r="B4">
        <f ca="1">SUM('Type C'!C2:C7)</f>
        <v>831</v>
      </c>
      <c r="C4">
        <v>0</v>
      </c>
      <c r="D4">
        <f ca="1">SUM('Type C'!C2:C3)</f>
        <v>66</v>
      </c>
      <c r="E4">
        <f ca="1">'Type C'!C4</f>
        <v>42</v>
      </c>
      <c r="F4">
        <f ca="1">'Type C'!C5</f>
        <v>45</v>
      </c>
      <c r="G4">
        <f ca="1">'Type C'!C6</f>
        <v>645</v>
      </c>
      <c r="H4">
        <f ca="1">'Type C'!C7</f>
        <v>33</v>
      </c>
      <c r="L4" t="s">
        <v>7</v>
      </c>
      <c r="M4">
        <v>831</v>
      </c>
      <c r="N4">
        <v>0</v>
      </c>
      <c r="O4">
        <v>66</v>
      </c>
      <c r="P4">
        <v>42</v>
      </c>
      <c r="Q4">
        <v>45</v>
      </c>
      <c r="R4">
        <v>645</v>
      </c>
      <c r="S4">
        <v>33</v>
      </c>
    </row>
    <row r="7" spans="1:19">
      <c r="M7" s="3" t="s">
        <v>15</v>
      </c>
    </row>
    <row r="9" spans="1:19">
      <c r="I9" s="1">
        <v>40928</v>
      </c>
      <c r="J9" t="s">
        <v>5</v>
      </c>
      <c r="K9">
        <v>10</v>
      </c>
      <c r="M9" t="s">
        <v>2</v>
      </c>
    </row>
    <row r="10" spans="1:19">
      <c r="I10" s="1">
        <v>40958</v>
      </c>
      <c r="J10" t="s">
        <v>5</v>
      </c>
      <c r="K10">
        <v>14</v>
      </c>
      <c r="M10" t="s">
        <v>8</v>
      </c>
    </row>
    <row r="11" spans="1:19">
      <c r="I11" s="1">
        <v>40982</v>
      </c>
      <c r="J11" t="s">
        <v>5</v>
      </c>
      <c r="K11">
        <v>32</v>
      </c>
      <c r="M11" t="s">
        <v>13</v>
      </c>
    </row>
    <row r="12" spans="1:19">
      <c r="I12" s="4">
        <v>41023</v>
      </c>
      <c r="J12" t="s">
        <v>5</v>
      </c>
      <c r="K12">
        <v>54</v>
      </c>
      <c r="M12" s="5" t="s">
        <v>11</v>
      </c>
    </row>
    <row r="13" spans="1:19">
      <c r="I13" s="1">
        <v>41031</v>
      </c>
      <c r="J13" t="s">
        <v>5</v>
      </c>
      <c r="K13">
        <v>34</v>
      </c>
      <c r="M13" t="s">
        <v>11</v>
      </c>
    </row>
    <row r="14" spans="1:19">
      <c r="A14" s="1"/>
      <c r="I14" s="1">
        <v>41080</v>
      </c>
      <c r="J14" t="s">
        <v>5</v>
      </c>
      <c r="K14">
        <v>22</v>
      </c>
      <c r="M14" t="s">
        <v>12</v>
      </c>
    </row>
    <row r="15" spans="1:19">
      <c r="A15" s="1"/>
    </row>
    <row r="16" spans="1:19">
      <c r="A16" s="1"/>
    </row>
    <row r="17" spans="1:13">
      <c r="A17" s="1"/>
      <c r="I17" s="6">
        <v>40937</v>
      </c>
      <c r="J17" t="s">
        <v>6</v>
      </c>
      <c r="K17">
        <v>76</v>
      </c>
      <c r="M17" s="7" t="s">
        <v>8</v>
      </c>
    </row>
    <row r="18" spans="1:13">
      <c r="A18" s="1"/>
      <c r="I18" s="1">
        <v>40956</v>
      </c>
      <c r="J18" t="s">
        <v>6</v>
      </c>
      <c r="K18">
        <v>14</v>
      </c>
      <c r="M18" t="s">
        <v>8</v>
      </c>
    </row>
    <row r="19" spans="1:13">
      <c r="A19" s="1"/>
      <c r="I19" s="1">
        <v>40982</v>
      </c>
      <c r="J19" t="s">
        <v>6</v>
      </c>
      <c r="K19">
        <v>23</v>
      </c>
      <c r="M19" t="s">
        <v>13</v>
      </c>
    </row>
    <row r="20" spans="1:13">
      <c r="I20" s="1">
        <v>41013</v>
      </c>
      <c r="J20" t="s">
        <v>6</v>
      </c>
      <c r="K20">
        <v>43</v>
      </c>
      <c r="M20" t="s">
        <v>14</v>
      </c>
    </row>
    <row r="21" spans="1:13">
      <c r="A21" s="1"/>
      <c r="I21" s="1">
        <v>41051</v>
      </c>
      <c r="J21" t="s">
        <v>6</v>
      </c>
      <c r="K21">
        <v>22</v>
      </c>
      <c r="M21" t="s">
        <v>12</v>
      </c>
    </row>
    <row r="22" spans="1:13">
      <c r="A22" s="1"/>
      <c r="I22" s="1">
        <v>41079</v>
      </c>
      <c r="J22" t="s">
        <v>6</v>
      </c>
      <c r="K22">
        <v>45</v>
      </c>
      <c r="M22" t="s">
        <v>12</v>
      </c>
    </row>
    <row r="23" spans="1:13">
      <c r="A23" s="1"/>
    </row>
    <row r="24" spans="1:13">
      <c r="A24" s="1"/>
    </row>
    <row r="25" spans="1:13">
      <c r="A25" s="1"/>
      <c r="I25" s="8">
        <v>40934</v>
      </c>
      <c r="J25" t="s">
        <v>7</v>
      </c>
      <c r="K25">
        <v>23</v>
      </c>
      <c r="M25" s="9" t="s">
        <v>8</v>
      </c>
    </row>
    <row r="26" spans="1:13">
      <c r="A26" s="1"/>
      <c r="I26" s="1">
        <v>40958</v>
      </c>
      <c r="J26" t="s">
        <v>7</v>
      </c>
      <c r="K26">
        <v>43</v>
      </c>
      <c r="M26" t="s">
        <v>8</v>
      </c>
    </row>
    <row r="27" spans="1:13">
      <c r="I27" s="1">
        <v>40979</v>
      </c>
      <c r="J27" t="s">
        <v>7</v>
      </c>
      <c r="K27">
        <v>42</v>
      </c>
      <c r="M27" t="s">
        <v>13</v>
      </c>
    </row>
    <row r="28" spans="1:13">
      <c r="A28" s="1"/>
      <c r="I28" s="1">
        <v>41007</v>
      </c>
      <c r="J28" t="s">
        <v>7</v>
      </c>
      <c r="K28">
        <v>45</v>
      </c>
      <c r="M28" t="s">
        <v>14</v>
      </c>
    </row>
    <row r="29" spans="1:13">
      <c r="A29" s="1"/>
      <c r="I29" s="1">
        <v>41049</v>
      </c>
      <c r="J29" t="s">
        <v>7</v>
      </c>
      <c r="K29">
        <v>645</v>
      </c>
      <c r="M29" t="s">
        <v>11</v>
      </c>
    </row>
    <row r="30" spans="1:13">
      <c r="A30" s="1"/>
      <c r="I30" s="1">
        <v>41076</v>
      </c>
      <c r="J30" t="s">
        <v>7</v>
      </c>
      <c r="K30">
        <v>33</v>
      </c>
      <c r="M30" t="s">
        <v>12</v>
      </c>
    </row>
    <row r="31" spans="1:13">
      <c r="A31" s="1"/>
    </row>
  </sheetData>
  <phoneticPr fontId="1" type="noConversion"/>
  <hyperlinks>
    <hyperlink ref="M7"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C7"/>
  <sheetViews>
    <sheetView workbookViewId="0"/>
  </sheetViews>
  <sheetFormatPr baseColWidth="10" defaultRowHeight="15"/>
  <sheetData>
    <row r="1" spans="1:3">
      <c r="A1" s="2" t="s">
        <v>0</v>
      </c>
      <c r="B1" s="2" t="s">
        <v>3</v>
      </c>
      <c r="C1" s="2" t="s">
        <v>1</v>
      </c>
    </row>
    <row r="2" spans="1:3">
      <c r="A2" s="1">
        <v>40928</v>
      </c>
      <c r="B2" t="s">
        <v>5</v>
      </c>
      <c r="C2">
        <v>10</v>
      </c>
    </row>
    <row r="3" spans="1:3">
      <c r="A3" s="1">
        <v>40958</v>
      </c>
      <c r="B3" t="s">
        <v>5</v>
      </c>
      <c r="C3">
        <v>14</v>
      </c>
    </row>
    <row r="4" spans="1:3">
      <c r="A4" s="1">
        <v>40982</v>
      </c>
      <c r="B4" t="s">
        <v>5</v>
      </c>
      <c r="C4">
        <v>32</v>
      </c>
    </row>
    <row r="5" spans="1:3">
      <c r="A5" s="1">
        <v>41023</v>
      </c>
      <c r="B5" t="s">
        <v>5</v>
      </c>
      <c r="C5">
        <v>54</v>
      </c>
    </row>
    <row r="6" spans="1:3">
      <c r="A6" s="1">
        <v>41031</v>
      </c>
      <c r="B6" t="s">
        <v>5</v>
      </c>
      <c r="C6">
        <v>34</v>
      </c>
    </row>
    <row r="7" spans="1:3">
      <c r="A7" s="1">
        <v>41080</v>
      </c>
      <c r="B7" t="s">
        <v>5</v>
      </c>
      <c r="C7">
        <v>22</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C7"/>
  <sheetViews>
    <sheetView workbookViewId="0"/>
  </sheetViews>
  <sheetFormatPr baseColWidth="10" defaultRowHeight="15"/>
  <sheetData>
    <row r="1" spans="1:3">
      <c r="A1" s="2" t="s">
        <v>0</v>
      </c>
      <c r="B1" s="2" t="s">
        <v>3</v>
      </c>
      <c r="C1" s="2" t="s">
        <v>1</v>
      </c>
    </row>
    <row r="2" spans="1:3">
      <c r="A2" s="1">
        <v>40937</v>
      </c>
      <c r="B2" t="s">
        <v>6</v>
      </c>
      <c r="C2">
        <v>76</v>
      </c>
    </row>
    <row r="3" spans="1:3">
      <c r="A3" s="1">
        <v>40956</v>
      </c>
      <c r="B3" t="s">
        <v>6</v>
      </c>
      <c r="C3">
        <v>14</v>
      </c>
    </row>
    <row r="4" spans="1:3">
      <c r="A4" s="1">
        <v>40982</v>
      </c>
      <c r="B4" t="s">
        <v>6</v>
      </c>
      <c r="C4">
        <v>23</v>
      </c>
    </row>
    <row r="5" spans="1:3">
      <c r="A5" s="1">
        <v>41013</v>
      </c>
      <c r="B5" t="s">
        <v>6</v>
      </c>
      <c r="C5">
        <v>43</v>
      </c>
    </row>
    <row r="6" spans="1:3">
      <c r="A6" s="1">
        <v>41051</v>
      </c>
      <c r="B6" t="s">
        <v>6</v>
      </c>
      <c r="C6">
        <v>22</v>
      </c>
    </row>
    <row r="7" spans="1:3">
      <c r="A7" s="1">
        <v>41079</v>
      </c>
      <c r="B7" t="s">
        <v>6</v>
      </c>
      <c r="C7">
        <v>45</v>
      </c>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C7"/>
  <sheetViews>
    <sheetView workbookViewId="0">
      <selection activeCell="E37" sqref="E37"/>
    </sheetView>
  </sheetViews>
  <sheetFormatPr baseColWidth="10" defaultRowHeight="15"/>
  <sheetData>
    <row r="1" spans="1:3">
      <c r="A1" s="2" t="s">
        <v>0</v>
      </c>
      <c r="B1" s="2" t="s">
        <v>3</v>
      </c>
      <c r="C1" s="2" t="s">
        <v>1</v>
      </c>
    </row>
    <row r="2" spans="1:3">
      <c r="A2" s="1">
        <v>40934</v>
      </c>
      <c r="B2" t="s">
        <v>7</v>
      </c>
      <c r="C2">
        <v>23</v>
      </c>
    </row>
    <row r="3" spans="1:3">
      <c r="A3" s="1">
        <v>40958</v>
      </c>
      <c r="B3" t="s">
        <v>7</v>
      </c>
      <c r="C3">
        <v>43</v>
      </c>
    </row>
    <row r="4" spans="1:3">
      <c r="A4" s="1">
        <v>40979</v>
      </c>
      <c r="B4" t="s">
        <v>7</v>
      </c>
      <c r="C4">
        <v>42</v>
      </c>
    </row>
    <row r="5" spans="1:3">
      <c r="A5" s="1">
        <v>41007</v>
      </c>
      <c r="B5" t="s">
        <v>7</v>
      </c>
      <c r="C5">
        <v>45</v>
      </c>
    </row>
    <row r="6" spans="1:3">
      <c r="A6" s="1">
        <v>41049</v>
      </c>
      <c r="B6" t="s">
        <v>7</v>
      </c>
      <c r="C6">
        <v>645</v>
      </c>
    </row>
    <row r="7" spans="1:3">
      <c r="A7" s="1">
        <v>41076</v>
      </c>
      <c r="B7" t="s">
        <v>7</v>
      </c>
      <c r="C7">
        <v>33</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Recap</vt:lpstr>
      <vt:lpstr>Type A</vt:lpstr>
      <vt:lpstr>Type B</vt:lpstr>
      <vt:lpstr>Type C</vt:lpstr>
    </vt:vector>
  </TitlesOfParts>
  <Company>GDF SUEZ</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CO1240</dc:creator>
  <cp:lastModifiedBy>Michel</cp:lastModifiedBy>
  <dcterms:created xsi:type="dcterms:W3CDTF">2012-04-02T11:56:18Z</dcterms:created>
  <dcterms:modified xsi:type="dcterms:W3CDTF">2012-04-02T21:07:15Z</dcterms:modified>
</cp:coreProperties>
</file>