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 tabRatio="750"/>
  </bookViews>
  <sheets>
    <sheet name="janvier 2014" sheetId="1" r:id="rId1"/>
    <sheet name="février 2014" sheetId="2" r:id="rId2"/>
    <sheet name="mars 2014" sheetId="3" r:id="rId3"/>
    <sheet name="avril 2014" sheetId="4" r:id="rId4"/>
    <sheet name="mai 2014" sheetId="5" r:id="rId5"/>
    <sheet name="juin 2014" sheetId="6" r:id="rId6"/>
    <sheet name="juillet 2014" sheetId="7" r:id="rId7"/>
    <sheet name="aout 2014" sheetId="8" r:id="rId8"/>
    <sheet name="septembre 2014" sheetId="9" r:id="rId9"/>
    <sheet name="octobre 2014" sheetId="10" r:id="rId10"/>
    <sheet name="novembre 2014" sheetId="11" r:id="rId11"/>
    <sheet name="décembre 2014" sheetId="12" r:id="rId12"/>
  </sheets>
  <functionGroups builtInGroupCount="17"/>
  <calcPr calcId="145621"/>
</workbook>
</file>

<file path=xl/calcChain.xml><?xml version="1.0" encoding="utf-8"?>
<calcChain xmlns="http://schemas.openxmlformats.org/spreadsheetml/2006/main">
  <c r="O36" i="11" l="1"/>
  <c r="M35" i="11"/>
  <c r="N35" i="11" s="1"/>
  <c r="M34" i="11"/>
  <c r="N34" i="11" s="1"/>
  <c r="N33" i="11"/>
  <c r="M33" i="11"/>
  <c r="M32" i="11"/>
  <c r="N32" i="11" s="1"/>
  <c r="M31" i="11"/>
  <c r="N31" i="11" s="1"/>
  <c r="M30" i="11"/>
  <c r="N30" i="11" s="1"/>
  <c r="N29" i="11"/>
  <c r="M29" i="11"/>
  <c r="M28" i="11"/>
  <c r="N28" i="11" s="1"/>
  <c r="M27" i="11"/>
  <c r="N27" i="11" s="1"/>
  <c r="M26" i="11"/>
  <c r="N26" i="11" s="1"/>
  <c r="N25" i="11"/>
  <c r="M25" i="11"/>
  <c r="M24" i="11"/>
  <c r="N24" i="11" s="1"/>
  <c r="M23" i="11"/>
  <c r="N23" i="11" s="1"/>
  <c r="M22" i="11"/>
  <c r="N22" i="11" s="1"/>
  <c r="N21" i="11"/>
  <c r="M21" i="11"/>
  <c r="M20" i="11"/>
  <c r="N20" i="11" s="1"/>
  <c r="M19" i="11"/>
  <c r="N19" i="11" s="1"/>
  <c r="M18" i="11"/>
  <c r="N18" i="11" s="1"/>
  <c r="N17" i="11"/>
  <c r="M17" i="11"/>
  <c r="M16" i="11"/>
  <c r="N16" i="11" s="1"/>
  <c r="M15" i="11"/>
  <c r="N15" i="11" s="1"/>
  <c r="M14" i="11"/>
  <c r="N14" i="11" s="1"/>
  <c r="N13" i="11"/>
  <c r="M13" i="11"/>
  <c r="M12" i="11"/>
  <c r="N12" i="11" s="1"/>
  <c r="M11" i="11"/>
  <c r="N11" i="11" s="1"/>
  <c r="M10" i="11"/>
  <c r="N10" i="11" s="1"/>
  <c r="N9" i="11"/>
  <c r="M9" i="11"/>
  <c r="M8" i="11"/>
  <c r="N8" i="11" s="1"/>
  <c r="M7" i="11"/>
  <c r="N7" i="11" s="1"/>
  <c r="M6" i="11"/>
  <c r="N6" i="11" s="1"/>
  <c r="B6" i="1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35" i="11" s="1"/>
  <c r="O37" i="12"/>
  <c r="N36" i="12"/>
  <c r="M36" i="12"/>
  <c r="M35" i="12"/>
  <c r="N35" i="12" s="1"/>
  <c r="M34" i="12"/>
  <c r="N34" i="12" s="1"/>
  <c r="M33" i="12"/>
  <c r="N33" i="12" s="1"/>
  <c r="N32" i="12"/>
  <c r="M32" i="12"/>
  <c r="M31" i="12"/>
  <c r="N31" i="12" s="1"/>
  <c r="M30" i="12"/>
  <c r="N30" i="12" s="1"/>
  <c r="M29" i="12"/>
  <c r="N29" i="12" s="1"/>
  <c r="M28" i="12"/>
  <c r="N28" i="12" s="1"/>
  <c r="M27" i="12"/>
  <c r="N27" i="12" s="1"/>
  <c r="M26" i="12"/>
  <c r="N26" i="12" s="1"/>
  <c r="M25" i="12"/>
  <c r="N25" i="12" s="1"/>
  <c r="N24" i="12"/>
  <c r="M24" i="12"/>
  <c r="M23" i="12"/>
  <c r="N23" i="12" s="1"/>
  <c r="M22" i="12"/>
  <c r="N22" i="12" s="1"/>
  <c r="M21" i="12"/>
  <c r="N21" i="12" s="1"/>
  <c r="N20" i="12"/>
  <c r="M20" i="12"/>
  <c r="M19" i="12"/>
  <c r="N19" i="12" s="1"/>
  <c r="M18" i="12"/>
  <c r="N18" i="12" s="1"/>
  <c r="M17" i="12"/>
  <c r="N17" i="12" s="1"/>
  <c r="N16" i="12"/>
  <c r="M16" i="12"/>
  <c r="M15" i="12"/>
  <c r="N15" i="12" s="1"/>
  <c r="M14" i="12"/>
  <c r="N14" i="12" s="1"/>
  <c r="M13" i="12"/>
  <c r="N13" i="12" s="1"/>
  <c r="N12" i="12"/>
  <c r="M12" i="12"/>
  <c r="M11" i="12"/>
  <c r="N11" i="12" s="1"/>
  <c r="M10" i="12"/>
  <c r="N10" i="12" s="1"/>
  <c r="M9" i="12"/>
  <c r="N9" i="12" s="1"/>
  <c r="N8" i="12"/>
  <c r="M8" i="12"/>
  <c r="M7" i="12"/>
  <c r="N7" i="12" s="1"/>
  <c r="M6" i="12"/>
  <c r="N6" i="12" s="1"/>
  <c r="B6" i="12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O37" i="10"/>
  <c r="M36" i="10"/>
  <c r="N36" i="10" s="1"/>
  <c r="M35" i="10"/>
  <c r="N35" i="10" s="1"/>
  <c r="N34" i="10"/>
  <c r="M34" i="10"/>
  <c r="M33" i="10"/>
  <c r="N33" i="10" s="1"/>
  <c r="M32" i="10"/>
  <c r="N32" i="10" s="1"/>
  <c r="M31" i="10"/>
  <c r="N31" i="10" s="1"/>
  <c r="N30" i="10"/>
  <c r="M30" i="10"/>
  <c r="M29" i="10"/>
  <c r="N29" i="10" s="1"/>
  <c r="M28" i="10"/>
  <c r="N28" i="10" s="1"/>
  <c r="M27" i="10"/>
  <c r="N27" i="10" s="1"/>
  <c r="N26" i="10"/>
  <c r="M26" i="10"/>
  <c r="M25" i="10"/>
  <c r="N25" i="10" s="1"/>
  <c r="M24" i="10"/>
  <c r="N24" i="10" s="1"/>
  <c r="M23" i="10"/>
  <c r="N23" i="10" s="1"/>
  <c r="N22" i="10"/>
  <c r="M22" i="10"/>
  <c r="M21" i="10"/>
  <c r="N21" i="10" s="1"/>
  <c r="M20" i="10"/>
  <c r="N20" i="10" s="1"/>
  <c r="M19" i="10"/>
  <c r="N19" i="10" s="1"/>
  <c r="N18" i="10"/>
  <c r="M18" i="10"/>
  <c r="M17" i="10"/>
  <c r="N17" i="10" s="1"/>
  <c r="M16" i="10"/>
  <c r="N16" i="10" s="1"/>
  <c r="M15" i="10"/>
  <c r="N15" i="10" s="1"/>
  <c r="N14" i="10"/>
  <c r="M14" i="10"/>
  <c r="M13" i="10"/>
  <c r="N13" i="10" s="1"/>
  <c r="M12" i="10"/>
  <c r="N12" i="10" s="1"/>
  <c r="M11" i="10"/>
  <c r="N11" i="10" s="1"/>
  <c r="N10" i="10"/>
  <c r="M10" i="10"/>
  <c r="M9" i="10"/>
  <c r="N9" i="10" s="1"/>
  <c r="M8" i="10"/>
  <c r="N8" i="10" s="1"/>
  <c r="M7" i="10"/>
  <c r="N7" i="10" s="1"/>
  <c r="N6" i="10"/>
  <c r="M6" i="10"/>
  <c r="B6" i="10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O37" i="8"/>
  <c r="N36" i="8"/>
  <c r="M36" i="8"/>
  <c r="M35" i="8"/>
  <c r="N35" i="8" s="1"/>
  <c r="M34" i="8"/>
  <c r="N34" i="8" s="1"/>
  <c r="M33" i="8"/>
  <c r="N33" i="8" s="1"/>
  <c r="N32" i="8"/>
  <c r="M32" i="8"/>
  <c r="M31" i="8"/>
  <c r="N31" i="8" s="1"/>
  <c r="M30" i="8"/>
  <c r="N30" i="8" s="1"/>
  <c r="M29" i="8"/>
  <c r="N29" i="8" s="1"/>
  <c r="N28" i="8"/>
  <c r="M28" i="8"/>
  <c r="M27" i="8"/>
  <c r="N27" i="8" s="1"/>
  <c r="M26" i="8"/>
  <c r="N26" i="8" s="1"/>
  <c r="M25" i="8"/>
  <c r="N25" i="8" s="1"/>
  <c r="M24" i="8"/>
  <c r="N24" i="8" s="1"/>
  <c r="N23" i="8"/>
  <c r="M23" i="8"/>
  <c r="M22" i="8"/>
  <c r="N22" i="8" s="1"/>
  <c r="M21" i="8"/>
  <c r="N21" i="8" s="1"/>
  <c r="M20" i="8"/>
  <c r="N20" i="8" s="1"/>
  <c r="N19" i="8"/>
  <c r="M19" i="8"/>
  <c r="M18" i="8"/>
  <c r="N18" i="8" s="1"/>
  <c r="M17" i="8"/>
  <c r="N17" i="8" s="1"/>
  <c r="M16" i="8"/>
  <c r="N16" i="8" s="1"/>
  <c r="N15" i="8"/>
  <c r="M15" i="8"/>
  <c r="M14" i="8"/>
  <c r="N14" i="8" s="1"/>
  <c r="M13" i="8"/>
  <c r="N13" i="8" s="1"/>
  <c r="M12" i="8"/>
  <c r="N12" i="8" s="1"/>
  <c r="N11" i="8"/>
  <c r="M11" i="8"/>
  <c r="M10" i="8"/>
  <c r="N10" i="8" s="1"/>
  <c r="M9" i="8"/>
  <c r="N9" i="8" s="1"/>
  <c r="M8" i="8"/>
  <c r="N8" i="8" s="1"/>
  <c r="N7" i="8"/>
  <c r="M7" i="8"/>
  <c r="M6" i="8"/>
  <c r="N6" i="8" s="1"/>
  <c r="B6" i="8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O37" i="7"/>
  <c r="M36" i="7"/>
  <c r="N36" i="7" s="1"/>
  <c r="M35" i="7"/>
  <c r="N35" i="7" s="1"/>
  <c r="N34" i="7"/>
  <c r="M34" i="7"/>
  <c r="M33" i="7"/>
  <c r="N33" i="7" s="1"/>
  <c r="M32" i="7"/>
  <c r="N32" i="7" s="1"/>
  <c r="M31" i="7"/>
  <c r="N31" i="7" s="1"/>
  <c r="N30" i="7"/>
  <c r="M30" i="7"/>
  <c r="M29" i="7"/>
  <c r="N29" i="7" s="1"/>
  <c r="M28" i="7"/>
  <c r="N28" i="7" s="1"/>
  <c r="M27" i="7"/>
  <c r="N27" i="7" s="1"/>
  <c r="N26" i="7"/>
  <c r="M26" i="7"/>
  <c r="M25" i="7"/>
  <c r="N25" i="7" s="1"/>
  <c r="M24" i="7"/>
  <c r="N24" i="7" s="1"/>
  <c r="M23" i="7"/>
  <c r="N23" i="7" s="1"/>
  <c r="N22" i="7"/>
  <c r="M22" i="7"/>
  <c r="M21" i="7"/>
  <c r="N21" i="7" s="1"/>
  <c r="M20" i="7"/>
  <c r="N20" i="7" s="1"/>
  <c r="M19" i="7"/>
  <c r="N19" i="7" s="1"/>
  <c r="N18" i="7"/>
  <c r="M18" i="7"/>
  <c r="M17" i="7"/>
  <c r="N17" i="7" s="1"/>
  <c r="M16" i="7"/>
  <c r="N16" i="7" s="1"/>
  <c r="M15" i="7"/>
  <c r="N15" i="7" s="1"/>
  <c r="N14" i="7"/>
  <c r="M14" i="7"/>
  <c r="M13" i="7"/>
  <c r="N13" i="7" s="1"/>
  <c r="M12" i="7"/>
  <c r="N12" i="7" s="1"/>
  <c r="M11" i="7"/>
  <c r="N11" i="7" s="1"/>
  <c r="N10" i="7"/>
  <c r="M10" i="7"/>
  <c r="M9" i="7"/>
  <c r="N9" i="7" s="1"/>
  <c r="M8" i="7"/>
  <c r="N8" i="7" s="1"/>
  <c r="M7" i="7"/>
  <c r="N7" i="7" s="1"/>
  <c r="N6" i="7"/>
  <c r="M6" i="7"/>
  <c r="B6" i="7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O36" i="9"/>
  <c r="N35" i="9"/>
  <c r="M35" i="9"/>
  <c r="M34" i="9"/>
  <c r="N34" i="9" s="1"/>
  <c r="M33" i="9"/>
  <c r="N33" i="9" s="1"/>
  <c r="M32" i="9"/>
  <c r="N32" i="9" s="1"/>
  <c r="N31" i="9"/>
  <c r="M31" i="9"/>
  <c r="M30" i="9"/>
  <c r="N30" i="9" s="1"/>
  <c r="M29" i="9"/>
  <c r="N29" i="9" s="1"/>
  <c r="M28" i="9"/>
  <c r="N28" i="9" s="1"/>
  <c r="N27" i="9"/>
  <c r="M27" i="9"/>
  <c r="M26" i="9"/>
  <c r="N26" i="9" s="1"/>
  <c r="M25" i="9"/>
  <c r="N25" i="9" s="1"/>
  <c r="M24" i="9"/>
  <c r="N24" i="9" s="1"/>
  <c r="N23" i="9"/>
  <c r="M23" i="9"/>
  <c r="M22" i="9"/>
  <c r="N22" i="9" s="1"/>
  <c r="M21" i="9"/>
  <c r="N21" i="9" s="1"/>
  <c r="M20" i="9"/>
  <c r="N20" i="9" s="1"/>
  <c r="N19" i="9"/>
  <c r="M19" i="9"/>
  <c r="M18" i="9"/>
  <c r="N18" i="9" s="1"/>
  <c r="M17" i="9"/>
  <c r="N17" i="9" s="1"/>
  <c r="M16" i="9"/>
  <c r="N16" i="9" s="1"/>
  <c r="N15" i="9"/>
  <c r="M15" i="9"/>
  <c r="M14" i="9"/>
  <c r="N14" i="9" s="1"/>
  <c r="M13" i="9"/>
  <c r="N13" i="9" s="1"/>
  <c r="N12" i="9"/>
  <c r="M12" i="9"/>
  <c r="M11" i="9"/>
  <c r="N11" i="9" s="1"/>
  <c r="M10" i="9"/>
  <c r="N10" i="9" s="1"/>
  <c r="M9" i="9"/>
  <c r="N9" i="9" s="1"/>
  <c r="N8" i="9"/>
  <c r="M8" i="9"/>
  <c r="M7" i="9"/>
  <c r="N7" i="9" s="1"/>
  <c r="M6" i="9"/>
  <c r="N6" i="9" s="1"/>
  <c r="B6" i="9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O36" i="6"/>
  <c r="M35" i="6"/>
  <c r="N35" i="6" s="1"/>
  <c r="M34" i="6"/>
  <c r="N34" i="6" s="1"/>
  <c r="N33" i="6"/>
  <c r="M33" i="6"/>
  <c r="M32" i="6"/>
  <c r="N32" i="6" s="1"/>
  <c r="M31" i="6"/>
  <c r="N31" i="6" s="1"/>
  <c r="M30" i="6"/>
  <c r="N30" i="6" s="1"/>
  <c r="N29" i="6"/>
  <c r="M29" i="6"/>
  <c r="M28" i="6"/>
  <c r="N28" i="6" s="1"/>
  <c r="M27" i="6"/>
  <c r="N27" i="6" s="1"/>
  <c r="N26" i="6"/>
  <c r="M26" i="6"/>
  <c r="M25" i="6"/>
  <c r="N25" i="6" s="1"/>
  <c r="M24" i="6"/>
  <c r="N24" i="6" s="1"/>
  <c r="M23" i="6"/>
  <c r="N23" i="6" s="1"/>
  <c r="N22" i="6"/>
  <c r="M22" i="6"/>
  <c r="M21" i="6"/>
  <c r="N21" i="6" s="1"/>
  <c r="M20" i="6"/>
  <c r="N20" i="6" s="1"/>
  <c r="M19" i="6"/>
  <c r="N19" i="6" s="1"/>
  <c r="N18" i="6"/>
  <c r="M18" i="6"/>
  <c r="M17" i="6"/>
  <c r="N17" i="6" s="1"/>
  <c r="M16" i="6"/>
  <c r="N16" i="6" s="1"/>
  <c r="M15" i="6"/>
  <c r="N15" i="6" s="1"/>
  <c r="N14" i="6"/>
  <c r="M14" i="6"/>
  <c r="M13" i="6"/>
  <c r="N13" i="6" s="1"/>
  <c r="M12" i="6"/>
  <c r="N12" i="6" s="1"/>
  <c r="M11" i="6"/>
  <c r="N11" i="6" s="1"/>
  <c r="N10" i="6"/>
  <c r="M10" i="6"/>
  <c r="M9" i="6"/>
  <c r="N9" i="6" s="1"/>
  <c r="M8" i="6"/>
  <c r="N8" i="6" s="1"/>
  <c r="M7" i="6"/>
  <c r="N7" i="6" s="1"/>
  <c r="N6" i="6"/>
  <c r="M6" i="6"/>
  <c r="B6" i="6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O37" i="5"/>
  <c r="N36" i="5"/>
  <c r="M36" i="5"/>
  <c r="M35" i="5"/>
  <c r="N35" i="5" s="1"/>
  <c r="M34" i="5"/>
  <c r="N34" i="5" s="1"/>
  <c r="M33" i="5"/>
  <c r="N33" i="5" s="1"/>
  <c r="N32" i="5"/>
  <c r="M32" i="5"/>
  <c r="M31" i="5"/>
  <c r="N31" i="5" s="1"/>
  <c r="M30" i="5"/>
  <c r="N30" i="5" s="1"/>
  <c r="M29" i="5"/>
  <c r="N29" i="5" s="1"/>
  <c r="N28" i="5"/>
  <c r="M28" i="5"/>
  <c r="M27" i="5"/>
  <c r="N27" i="5" s="1"/>
  <c r="M26" i="5"/>
  <c r="N26" i="5" s="1"/>
  <c r="M25" i="5"/>
  <c r="N25" i="5" s="1"/>
  <c r="N24" i="5"/>
  <c r="M24" i="5"/>
  <c r="M23" i="5"/>
  <c r="N23" i="5" s="1"/>
  <c r="M22" i="5"/>
  <c r="N22" i="5" s="1"/>
  <c r="M21" i="5"/>
  <c r="N21" i="5" s="1"/>
  <c r="N20" i="5"/>
  <c r="M20" i="5"/>
  <c r="M19" i="5"/>
  <c r="N19" i="5" s="1"/>
  <c r="M18" i="5"/>
  <c r="N18" i="5" s="1"/>
  <c r="M17" i="5"/>
  <c r="N17" i="5" s="1"/>
  <c r="N16" i="5"/>
  <c r="M16" i="5"/>
  <c r="M15" i="5"/>
  <c r="N15" i="5" s="1"/>
  <c r="M14" i="5"/>
  <c r="N14" i="5" s="1"/>
  <c r="M13" i="5"/>
  <c r="N13" i="5" s="1"/>
  <c r="N12" i="5"/>
  <c r="M12" i="5"/>
  <c r="M11" i="5"/>
  <c r="N11" i="5" s="1"/>
  <c r="M10" i="5"/>
  <c r="N10" i="5" s="1"/>
  <c r="N9" i="5"/>
  <c r="M9" i="5"/>
  <c r="M8" i="5"/>
  <c r="N8" i="5" s="1"/>
  <c r="M7" i="5"/>
  <c r="N7" i="5" s="1"/>
  <c r="M6" i="5"/>
  <c r="N6" i="5" s="1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O36" i="4"/>
  <c r="M35" i="4"/>
  <c r="N35" i="4" s="1"/>
  <c r="M34" i="4"/>
  <c r="N34" i="4" s="1"/>
  <c r="M33" i="4"/>
  <c r="N33" i="4" s="1"/>
  <c r="M32" i="4"/>
  <c r="N32" i="4" s="1"/>
  <c r="M31" i="4"/>
  <c r="N31" i="4" s="1"/>
  <c r="N30" i="4"/>
  <c r="M30" i="4"/>
  <c r="M29" i="4"/>
  <c r="N29" i="4" s="1"/>
  <c r="M28" i="4"/>
  <c r="N28" i="4" s="1"/>
  <c r="M27" i="4"/>
  <c r="N27" i="4" s="1"/>
  <c r="M26" i="4"/>
  <c r="N26" i="4" s="1"/>
  <c r="M25" i="4"/>
  <c r="N25" i="4" s="1"/>
  <c r="M24" i="4"/>
  <c r="N24" i="4" s="1"/>
  <c r="M23" i="4"/>
  <c r="N23" i="4" s="1"/>
  <c r="N22" i="4"/>
  <c r="M22" i="4"/>
  <c r="M21" i="4"/>
  <c r="N21" i="4" s="1"/>
  <c r="M20" i="4"/>
  <c r="N20" i="4" s="1"/>
  <c r="M19" i="4"/>
  <c r="N19" i="4" s="1"/>
  <c r="M18" i="4"/>
  <c r="N18" i="4" s="1"/>
  <c r="M17" i="4"/>
  <c r="N17" i="4" s="1"/>
  <c r="M16" i="4"/>
  <c r="N16" i="4" s="1"/>
  <c r="M15" i="4"/>
  <c r="N15" i="4" s="1"/>
  <c r="N14" i="4"/>
  <c r="M14" i="4"/>
  <c r="M13" i="4"/>
  <c r="N13" i="4" s="1"/>
  <c r="M12" i="4"/>
  <c r="N12" i="4" s="1"/>
  <c r="M11" i="4"/>
  <c r="N11" i="4" s="1"/>
  <c r="M10" i="4"/>
  <c r="N10" i="4" s="1"/>
  <c r="M9" i="4"/>
  <c r="N9" i="4" s="1"/>
  <c r="M8" i="4"/>
  <c r="N8" i="4" s="1"/>
  <c r="M7" i="4"/>
  <c r="N7" i="4" s="1"/>
  <c r="N6" i="4"/>
  <c r="M6" i="4"/>
  <c r="B6" i="4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6" i="3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O37" i="3"/>
  <c r="M36" i="3"/>
  <c r="N36" i="3" s="1"/>
  <c r="M35" i="3"/>
  <c r="N35" i="3" s="1"/>
  <c r="M34" i="3"/>
  <c r="N34" i="3" s="1"/>
  <c r="M33" i="3"/>
  <c r="N33" i="3" s="1"/>
  <c r="M32" i="3"/>
  <c r="N32" i="3" s="1"/>
  <c r="M31" i="3"/>
  <c r="N31" i="3" s="1"/>
  <c r="M30" i="3"/>
  <c r="N30" i="3" s="1"/>
  <c r="M29" i="3"/>
  <c r="N29" i="3" s="1"/>
  <c r="M28" i="3"/>
  <c r="N28" i="3" s="1"/>
  <c r="M27" i="3"/>
  <c r="N27" i="3" s="1"/>
  <c r="M26" i="3"/>
  <c r="N26" i="3" s="1"/>
  <c r="M25" i="3"/>
  <c r="N25" i="3" s="1"/>
  <c r="M24" i="3"/>
  <c r="N24" i="3" s="1"/>
  <c r="M23" i="3"/>
  <c r="N23" i="3" s="1"/>
  <c r="M22" i="3"/>
  <c r="N22" i="3" s="1"/>
  <c r="M21" i="3"/>
  <c r="N21" i="3" s="1"/>
  <c r="M20" i="3"/>
  <c r="N20" i="3" s="1"/>
  <c r="M19" i="3"/>
  <c r="N19" i="3" s="1"/>
  <c r="M18" i="3"/>
  <c r="N18" i="3" s="1"/>
  <c r="M17" i="3"/>
  <c r="N17" i="3" s="1"/>
  <c r="M16" i="3"/>
  <c r="N16" i="3" s="1"/>
  <c r="N15" i="3"/>
  <c r="M15" i="3"/>
  <c r="N14" i="3"/>
  <c r="M14" i="3"/>
  <c r="N13" i="3"/>
  <c r="M13" i="3"/>
  <c r="N12" i="3"/>
  <c r="M12" i="3"/>
  <c r="N11" i="3"/>
  <c r="M11" i="3"/>
  <c r="N10" i="3"/>
  <c r="M10" i="3"/>
  <c r="N9" i="3"/>
  <c r="M9" i="3"/>
  <c r="N8" i="3"/>
  <c r="M8" i="3"/>
  <c r="N7" i="3"/>
  <c r="M7" i="3"/>
  <c r="N6" i="3"/>
  <c r="M37" i="3" s="1"/>
  <c r="M6" i="3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O34" i="2"/>
  <c r="M33" i="2"/>
  <c r="N33" i="2" s="1"/>
  <c r="M32" i="2"/>
  <c r="N32" i="2" s="1"/>
  <c r="M31" i="2"/>
  <c r="N31" i="2" s="1"/>
  <c r="M30" i="2"/>
  <c r="N30" i="2" s="1"/>
  <c r="M29" i="2"/>
  <c r="N29" i="2" s="1"/>
  <c r="M28" i="2"/>
  <c r="N28" i="2" s="1"/>
  <c r="M27" i="2"/>
  <c r="N27" i="2" s="1"/>
  <c r="M26" i="2"/>
  <c r="N26" i="2" s="1"/>
  <c r="M25" i="2"/>
  <c r="N25" i="2" s="1"/>
  <c r="M24" i="2"/>
  <c r="N24" i="2" s="1"/>
  <c r="M23" i="2"/>
  <c r="N23" i="2" s="1"/>
  <c r="M22" i="2"/>
  <c r="N22" i="2" s="1"/>
  <c r="M21" i="2"/>
  <c r="N21" i="2" s="1"/>
  <c r="M20" i="2"/>
  <c r="N20" i="2" s="1"/>
  <c r="M19" i="2"/>
  <c r="N19" i="2" s="1"/>
  <c r="M18" i="2"/>
  <c r="N18" i="2" s="1"/>
  <c r="M17" i="2"/>
  <c r="N17" i="2" s="1"/>
  <c r="M16" i="2"/>
  <c r="N16" i="2" s="1"/>
  <c r="M15" i="2"/>
  <c r="N15" i="2" s="1"/>
  <c r="M14" i="2"/>
  <c r="N14" i="2" s="1"/>
  <c r="M13" i="2"/>
  <c r="N13" i="2" s="1"/>
  <c r="M12" i="2"/>
  <c r="N12" i="2" s="1"/>
  <c r="M11" i="2"/>
  <c r="N11" i="2" s="1"/>
  <c r="M10" i="2"/>
  <c r="N10" i="2" s="1"/>
  <c r="M9" i="2"/>
  <c r="N9" i="2" s="1"/>
  <c r="M8" i="2"/>
  <c r="N8" i="2" s="1"/>
  <c r="M7" i="2"/>
  <c r="N7" i="2" s="1"/>
  <c r="M6" i="2"/>
  <c r="N6" i="2" s="1"/>
  <c r="O37" i="1"/>
  <c r="M7" i="1"/>
  <c r="N7" i="1" s="1"/>
  <c r="M8" i="1"/>
  <c r="N8" i="1" s="1"/>
  <c r="M9" i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34" i="1"/>
  <c r="N34" i="1" s="1"/>
  <c r="M35" i="1"/>
  <c r="N35" i="1" s="1"/>
  <c r="M36" i="1"/>
  <c r="N36" i="1" s="1"/>
  <c r="M6" i="1"/>
  <c r="M37" i="5" l="1"/>
  <c r="M37" i="8"/>
  <c r="M37" i="10"/>
  <c r="M36" i="11"/>
  <c r="M37" i="12"/>
  <c r="M37" i="7"/>
  <c r="M36" i="9"/>
  <c r="M36" i="6"/>
  <c r="M36" i="4"/>
  <c r="M34" i="2"/>
  <c r="N6" i="1"/>
  <c r="M37" i="1" s="1"/>
</calcChain>
</file>

<file path=xl/sharedStrings.xml><?xml version="1.0" encoding="utf-8"?>
<sst xmlns="http://schemas.openxmlformats.org/spreadsheetml/2006/main" count="267" uniqueCount="18">
  <si>
    <t>Départ</t>
  </si>
  <si>
    <t>Début</t>
  </si>
  <si>
    <t>Fin</t>
  </si>
  <si>
    <t>MATIN</t>
  </si>
  <si>
    <t>APRES-MIDI</t>
  </si>
  <si>
    <t>Travail</t>
  </si>
  <si>
    <t>Arrivée</t>
  </si>
  <si>
    <t>Pause</t>
  </si>
  <si>
    <t>Travail effectif</t>
  </si>
  <si>
    <t>TOTAUX</t>
  </si>
  <si>
    <t>Observation</t>
  </si>
  <si>
    <t>Hors côte</t>
  </si>
  <si>
    <t>Moins d'une heure</t>
  </si>
  <si>
    <t>RELEVE HORAIRE</t>
  </si>
  <si>
    <t>NOM</t>
  </si>
  <si>
    <t>Prénom</t>
  </si>
  <si>
    <t>RELEVE HORAIRES</t>
  </si>
  <si>
    <t>http://forum.excel-pratique.com/excel/inserer-les-valeurs-de-l-userform-en-fonction-de-la-date-t47175.html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</si>
</sst>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h:mm;@"/>
    <numFmt numFmtId="166" formatCode="mmmm\ yyyy"/>
    <numFmt numFmtId="167" formatCode="[h]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0" xfId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/>
    </xf>
    <xf numFmtId="0" fontId="1" fillId="0" borderId="8" xfId="0" applyFont="1" applyBorder="1" applyAlignment="1">
      <alignment horizontal="center" vertical="center" textRotation="90"/>
    </xf>
    <xf numFmtId="0" fontId="1" fillId="0" borderId="7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/>
    </xf>
    <xf numFmtId="167" fontId="3" fillId="0" borderId="6" xfId="0" applyNumberFormat="1" applyFont="1" applyBorder="1" applyAlignment="1">
      <alignment horizontal="center" vertical="center"/>
    </xf>
    <xf numFmtId="167" fontId="3" fillId="0" borderId="7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87586</xdr:colOff>
      <xdr:row>3</xdr:row>
      <xdr:rowOff>131379</xdr:rowOff>
    </xdr:from>
    <xdr:to>
      <xdr:col>21</xdr:col>
      <xdr:colOff>361293</xdr:colOff>
      <xdr:row>4</xdr:row>
      <xdr:rowOff>394138</xdr:rowOff>
    </xdr:to>
    <xdr:sp macro="[0]!OuvreUsf" textlink="">
      <xdr:nvSpPr>
        <xdr:cNvPr id="2" name="Pentagone 1"/>
        <xdr:cNvSpPr/>
      </xdr:nvSpPr>
      <xdr:spPr>
        <a:xfrm>
          <a:off x="13959052" y="908707"/>
          <a:ext cx="1806465" cy="667845"/>
        </a:xfrm>
        <a:prstGeom prst="homePlate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16</xdr:col>
      <xdr:colOff>208017</xdr:colOff>
      <xdr:row>12</xdr:row>
      <xdr:rowOff>87586</xdr:rowOff>
    </xdr:from>
    <xdr:to>
      <xdr:col>25</xdr:col>
      <xdr:colOff>711638</xdr:colOff>
      <xdr:row>27</xdr:row>
      <xdr:rowOff>43793</xdr:rowOff>
    </xdr:to>
    <xdr:sp macro="" textlink="">
      <xdr:nvSpPr>
        <xdr:cNvPr id="3" name="ZoneTexte 2"/>
        <xdr:cNvSpPr txBox="1"/>
      </xdr:nvSpPr>
      <xdr:spPr>
        <a:xfrm>
          <a:off x="10039569" y="2977931"/>
          <a:ext cx="9141810" cy="27480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Bonjours à tous et à toutes 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voila j'ai un userform contenant un calendar et des valeurs (heures,texte,et checkbox) ,</a:t>
          </a:r>
          <a:br>
            <a:rPr lang="fr-FR"/>
          </a:br>
          <a:r>
            <a:rPr lang="fr-FR"/>
            <a:t>j'aimerai qu'en cliquant sur le bouton "enregistrer" l'userform recherche la ligne correspondant au tableau de la feuille de calculs,par rapport à la date que l'on a choisi sur le calandar afin que les valeur des textbox viennent completer cette fameuse ligne (pour les checkbox un simple "X" me suffit)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grosse difficulté (je pense ) et qu'il y a 1 feuille de calculs par mois donc, le choix du mois sur le calendar devras donc faire la recherche sur les 12 feuilles de calculs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Bien voila ,j'ai essayer d’être le plus claire possible mais c'est pas évident a expliquer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à celui ou celle qui prendra un peu de temps pour mon problème et bon courage</a:t>
          </a:r>
          <a:endParaRPr lang="fr-FR" sz="1100"/>
        </a:p>
      </xdr:txBody>
    </xdr:sp>
    <xdr:clientData/>
  </xdr:twoCellAnchor>
  <xdr:twoCellAnchor>
    <xdr:from>
      <xdr:col>4</xdr:col>
      <xdr:colOff>405085</xdr:colOff>
      <xdr:row>9</xdr:row>
      <xdr:rowOff>87585</xdr:rowOff>
    </xdr:from>
    <xdr:to>
      <xdr:col>23</xdr:col>
      <xdr:colOff>273706</xdr:colOff>
      <xdr:row>17</xdr:row>
      <xdr:rowOff>131379</xdr:rowOff>
    </xdr:to>
    <xdr:sp macro="" textlink="">
      <xdr:nvSpPr>
        <xdr:cNvPr id="4" name="ZoneTexte 3"/>
        <xdr:cNvSpPr txBox="1"/>
      </xdr:nvSpPr>
      <xdr:spPr>
        <a:xfrm>
          <a:off x="4587326" y="2419568"/>
          <a:ext cx="12623363" cy="15327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Attention : Le nom des onglets doit correspondre exactement au nom des mois (accents)</a:t>
          </a:r>
        </a:p>
        <a:p>
          <a:r>
            <a:rPr lang="fr-FR" sz="1600"/>
            <a:t>Fais un test avec une date au mois d'Août</a:t>
          </a:r>
        </a:p>
        <a:p>
          <a:endParaRPr lang="fr-FR" sz="1600"/>
        </a:p>
        <a:p>
          <a:r>
            <a:rPr lang="fr-FR" sz="1600"/>
            <a:t>Ensuite corriges le nom de la feuille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er-les-valeurs-de-l-userform-en-fonction-de-la-date-t4717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7"/>
  <sheetViews>
    <sheetView tabSelected="1" zoomScale="87" zoomScaleNormal="87" workbookViewId="0">
      <selection activeCell="J27" sqref="J27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1" spans="2:20" x14ac:dyDescent="0.25">
      <c r="T1" s="10" t="s">
        <v>17</v>
      </c>
    </row>
    <row r="2" spans="2:20" x14ac:dyDescent="0.25">
      <c r="B2" s="11" t="s">
        <v>16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20" ht="32.1" customHeight="1" x14ac:dyDescent="0.25">
      <c r="B3" s="1" t="s">
        <v>14</v>
      </c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20" ht="32.1" customHeight="1" x14ac:dyDescent="0.25">
      <c r="B4" s="2" t="s">
        <v>15</v>
      </c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20" ht="32.1" customHeight="1" x14ac:dyDescent="0.25">
      <c r="B5" s="3">
        <v>41640</v>
      </c>
      <c r="C5" s="5" t="s">
        <v>6</v>
      </c>
      <c r="D5" s="5" t="s">
        <v>0</v>
      </c>
      <c r="E5" s="5" t="s">
        <v>1</v>
      </c>
      <c r="F5" s="5" t="s">
        <v>2</v>
      </c>
      <c r="G5" s="13"/>
      <c r="H5" s="5" t="s">
        <v>6</v>
      </c>
      <c r="I5" s="5" t="s">
        <v>0</v>
      </c>
      <c r="J5" s="5" t="s">
        <v>1</v>
      </c>
      <c r="K5" s="5" t="s">
        <v>2</v>
      </c>
      <c r="L5" s="11"/>
      <c r="M5" s="5" t="s">
        <v>7</v>
      </c>
      <c r="N5" s="5" t="s">
        <v>8</v>
      </c>
      <c r="O5" s="17"/>
      <c r="P5" s="20"/>
      <c r="Q5" s="14"/>
    </row>
    <row r="6" spans="2:20" x14ac:dyDescent="0.25">
      <c r="B6" s="6">
        <v>41640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5"/>
      <c r="P6" s="5"/>
      <c r="Q6" s="5"/>
    </row>
    <row r="7" spans="2:20" x14ac:dyDescent="0.25">
      <c r="B7" s="6">
        <v>41641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5"/>
      <c r="P7" s="5"/>
      <c r="Q7" s="5"/>
    </row>
    <row r="8" spans="2:20" x14ac:dyDescent="0.25">
      <c r="B8" s="6">
        <v>41642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5"/>
      <c r="P8" s="5"/>
      <c r="Q8" s="5"/>
    </row>
    <row r="9" spans="2:20" x14ac:dyDescent="0.25">
      <c r="B9" s="6">
        <v>41643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5"/>
      <c r="P9" s="5"/>
      <c r="Q9" s="5"/>
    </row>
    <row r="10" spans="2:20" x14ac:dyDescent="0.25">
      <c r="B10" s="6">
        <v>41644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5"/>
      <c r="P10" s="5"/>
      <c r="Q10" s="5"/>
    </row>
    <row r="11" spans="2:20" x14ac:dyDescent="0.25">
      <c r="B11" s="6">
        <v>41645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8"/>
      <c r="P11" s="8"/>
      <c r="Q11" s="5"/>
    </row>
    <row r="12" spans="2:20" x14ac:dyDescent="0.25">
      <c r="B12" s="6">
        <v>41646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8"/>
      <c r="P12" s="5"/>
      <c r="Q12" s="5"/>
    </row>
    <row r="13" spans="2:20" x14ac:dyDescent="0.25">
      <c r="B13" s="6">
        <v>41647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5"/>
      <c r="P13" s="5"/>
      <c r="Q13" s="5"/>
    </row>
    <row r="14" spans="2:20" x14ac:dyDescent="0.25">
      <c r="B14" s="6">
        <v>41648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5"/>
      <c r="P14" s="5"/>
      <c r="Q14" s="5"/>
    </row>
    <row r="15" spans="2:20" x14ac:dyDescent="0.25">
      <c r="B15" s="6">
        <v>41649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5"/>
      <c r="P15" s="5"/>
      <c r="Q15" s="5"/>
    </row>
    <row r="16" spans="2:20" x14ac:dyDescent="0.25">
      <c r="B16" s="6">
        <v>41650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5"/>
      <c r="P16" s="5"/>
      <c r="Q16" s="5"/>
    </row>
    <row r="17" spans="2:17" x14ac:dyDescent="0.25">
      <c r="B17" s="6">
        <v>41651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5"/>
      <c r="P17" s="5"/>
      <c r="Q17" s="5"/>
    </row>
    <row r="18" spans="2:17" x14ac:dyDescent="0.25">
      <c r="B18" s="6">
        <v>41652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5"/>
      <c r="P18" s="5"/>
      <c r="Q18" s="5"/>
    </row>
    <row r="19" spans="2:17" x14ac:dyDescent="0.25">
      <c r="B19" s="6">
        <v>41653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5"/>
      <c r="P19" s="5"/>
      <c r="Q19" s="5"/>
    </row>
    <row r="20" spans="2:17" x14ac:dyDescent="0.25">
      <c r="B20" s="6">
        <v>41654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5"/>
      <c r="P20" s="5"/>
      <c r="Q20" s="5"/>
    </row>
    <row r="21" spans="2:17" x14ac:dyDescent="0.25">
      <c r="B21" s="6">
        <v>41655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5"/>
      <c r="P21" s="5"/>
      <c r="Q21" s="5"/>
    </row>
    <row r="22" spans="2:17" x14ac:dyDescent="0.25">
      <c r="B22" s="6">
        <v>41656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5"/>
      <c r="P22" s="5"/>
      <c r="Q22" s="5"/>
    </row>
    <row r="23" spans="2:17" x14ac:dyDescent="0.25">
      <c r="B23" s="6">
        <v>41657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5"/>
      <c r="P23" s="5"/>
      <c r="Q23" s="5"/>
    </row>
    <row r="24" spans="2:17" x14ac:dyDescent="0.25">
      <c r="B24" s="6">
        <v>41658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5"/>
      <c r="P24" s="5"/>
      <c r="Q24" s="5"/>
    </row>
    <row r="25" spans="2:17" x14ac:dyDescent="0.25">
      <c r="B25" s="6">
        <v>41659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5"/>
      <c r="P25" s="5"/>
      <c r="Q25" s="5"/>
    </row>
    <row r="26" spans="2:17" x14ac:dyDescent="0.25">
      <c r="B26" s="6">
        <v>41660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5"/>
      <c r="P26" s="5"/>
      <c r="Q26" s="5"/>
    </row>
    <row r="27" spans="2:17" x14ac:dyDescent="0.25">
      <c r="B27" s="6">
        <v>41661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5"/>
      <c r="P27" s="5"/>
      <c r="Q27" s="5"/>
    </row>
    <row r="28" spans="2:17" x14ac:dyDescent="0.25">
      <c r="B28" s="6">
        <v>41662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5"/>
      <c r="P28" s="5"/>
      <c r="Q28" s="5"/>
    </row>
    <row r="29" spans="2:17" x14ac:dyDescent="0.25">
      <c r="B29" s="6">
        <v>41663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5"/>
      <c r="P29" s="5"/>
      <c r="Q29" s="5"/>
    </row>
    <row r="30" spans="2:17" x14ac:dyDescent="0.25">
      <c r="B30" s="6">
        <v>41664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5"/>
      <c r="P30" s="5"/>
      <c r="Q30" s="5"/>
    </row>
    <row r="31" spans="2:17" x14ac:dyDescent="0.25">
      <c r="B31" s="6">
        <v>41665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5"/>
      <c r="P31" s="5"/>
      <c r="Q31" s="5"/>
    </row>
    <row r="32" spans="2:17" x14ac:dyDescent="0.25">
      <c r="B32" s="6">
        <v>41666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5"/>
      <c r="P32" s="5"/>
      <c r="Q32" s="5"/>
    </row>
    <row r="33" spans="2:17" x14ac:dyDescent="0.25">
      <c r="B33" s="6">
        <v>41667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5"/>
      <c r="P33" s="5"/>
      <c r="Q33" s="5"/>
    </row>
    <row r="34" spans="2:17" x14ac:dyDescent="0.25">
      <c r="B34" s="6">
        <v>41668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5"/>
      <c r="P34" s="5"/>
      <c r="Q34" s="5"/>
    </row>
    <row r="35" spans="2:17" x14ac:dyDescent="0.25">
      <c r="B35" s="6">
        <v>41669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5"/>
      <c r="P35" s="5"/>
      <c r="Q35" s="5"/>
    </row>
    <row r="36" spans="2:17" x14ac:dyDescent="0.25">
      <c r="B36" s="6">
        <v>41670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5"/>
      <c r="P36" s="5"/>
      <c r="Q36" s="5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G3:G36"/>
    <mergeCell ref="L3:L36"/>
    <mergeCell ref="I37:L37"/>
    <mergeCell ref="M37:N37"/>
    <mergeCell ref="M3:N4"/>
    <mergeCell ref="B2:Q2"/>
    <mergeCell ref="C3:F3"/>
    <mergeCell ref="E4:F4"/>
    <mergeCell ref="C4:D4"/>
    <mergeCell ref="H3:K3"/>
    <mergeCell ref="H4:I4"/>
    <mergeCell ref="J4:K4"/>
    <mergeCell ref="Q3:Q5"/>
    <mergeCell ref="O3:O5"/>
    <mergeCell ref="P3:P5"/>
  </mergeCells>
  <hyperlinks>
    <hyperlink ref="T1" r:id="rId1"/>
  </hyperlinks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34"/>
  <sheetViews>
    <sheetView topLeftCell="A2" workbookViewId="0">
      <selection activeCell="B3" sqref="B3:B4"/>
    </sheetView>
  </sheetViews>
  <sheetFormatPr baseColWidth="10" defaultRowHeight="15" x14ac:dyDescent="0.25"/>
  <cols>
    <col min="1" max="1" width="1.5703125" style="4" customWidth="1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41671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v>41671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3" si="0">(D6-C6)+(I6-H6)-M6</f>
        <v>0</v>
      </c>
      <c r="O6" s="9"/>
      <c r="P6" s="9"/>
      <c r="Q6" s="9"/>
    </row>
    <row r="7" spans="2:17" x14ac:dyDescent="0.25">
      <c r="B7" s="6">
        <f>B6+1</f>
        <v>41672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3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3" si="2">B7+1</f>
        <v>41673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41674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41675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41676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41677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41678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41679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41680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41681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41682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41683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41684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41685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41686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41687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41688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41689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41690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41691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41692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41693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41694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41695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41696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41697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41698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ht="33.75" customHeight="1" x14ac:dyDescent="0.25">
      <c r="I34" s="11" t="s">
        <v>9</v>
      </c>
      <c r="J34" s="11"/>
      <c r="K34" s="11"/>
      <c r="L34" s="11"/>
      <c r="M34" s="22">
        <f>SUM(N6:N33)</f>
        <v>0</v>
      </c>
      <c r="N34" s="23"/>
      <c r="O34" s="21">
        <f>COUNTIF(O6:P33,"&lt;&gt;")</f>
        <v>0</v>
      </c>
      <c r="P34" s="21"/>
    </row>
  </sheetData>
  <mergeCells count="16">
    <mergeCell ref="O34:P34"/>
    <mergeCell ref="B2:Q2"/>
    <mergeCell ref="C3:F3"/>
    <mergeCell ref="G3:G33"/>
    <mergeCell ref="H3:K3"/>
    <mergeCell ref="L3:L33"/>
    <mergeCell ref="M3:N4"/>
    <mergeCell ref="O3:O5"/>
    <mergeCell ref="P3:P5"/>
    <mergeCell ref="Q3:Q5"/>
    <mergeCell ref="C4:D4"/>
    <mergeCell ref="E4:F4"/>
    <mergeCell ref="H4:I4"/>
    <mergeCell ref="J4:K4"/>
    <mergeCell ref="I34:L34"/>
    <mergeCell ref="M34:N34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Q37"/>
  <sheetViews>
    <sheetView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41699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41699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9"/>
      <c r="P6" s="9"/>
      <c r="Q6" s="9"/>
    </row>
    <row r="7" spans="2:17" x14ac:dyDescent="0.25">
      <c r="B7" s="6">
        <f>B6+1</f>
        <v>41700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6" si="2">B7+1</f>
        <v>41701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41702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41703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41704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41705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41706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41707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41708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41709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41710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41711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41712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41713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41714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41715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41716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41717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41718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41719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41720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41721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41722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41723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41724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41725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41726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41727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41728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x14ac:dyDescent="0.25">
      <c r="B36" s="6">
        <f t="shared" si="2"/>
        <v>41729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9"/>
      <c r="P36" s="9"/>
      <c r="Q36" s="9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B2:Q2"/>
    <mergeCell ref="C3:F3"/>
    <mergeCell ref="G3:G36"/>
    <mergeCell ref="H3:K3"/>
    <mergeCell ref="L3:L36"/>
    <mergeCell ref="M3:N4"/>
    <mergeCell ref="O3:O5"/>
    <mergeCell ref="P3:P5"/>
    <mergeCell ref="Q3:Q5"/>
    <mergeCell ref="C4:D4"/>
    <mergeCell ref="E4:F4"/>
    <mergeCell ref="H4:I4"/>
    <mergeCell ref="J4:K4"/>
    <mergeCell ref="I37:L37"/>
    <mergeCell ref="M37:N37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Q36"/>
  <sheetViews>
    <sheetView topLeftCell="A3"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41730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41730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5" si="0">(D6-C6)+(I6-H6)-M6</f>
        <v>0</v>
      </c>
      <c r="O6" s="9"/>
      <c r="P6" s="9"/>
      <c r="Q6" s="9"/>
    </row>
    <row r="7" spans="2:17" x14ac:dyDescent="0.25">
      <c r="B7" s="6">
        <f>B6+1</f>
        <v>41731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5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5" si="2">B7+1</f>
        <v>41732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41733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41734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41735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41736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41737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41738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41739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41740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41741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41742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41743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41744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41745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41746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41747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41748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41749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41750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41751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41752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41753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41754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41755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41756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41757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41758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41759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ht="33.75" customHeight="1" x14ac:dyDescent="0.25">
      <c r="I36" s="11" t="s">
        <v>9</v>
      </c>
      <c r="J36" s="11"/>
      <c r="K36" s="11"/>
      <c r="L36" s="11"/>
      <c r="M36" s="22">
        <f>SUM(N6:N35)</f>
        <v>0</v>
      </c>
      <c r="N36" s="23"/>
      <c r="O36" s="21">
        <f>COUNTIF(O6:P35,"&lt;&gt;")</f>
        <v>0</v>
      </c>
      <c r="P36" s="21"/>
    </row>
  </sheetData>
  <mergeCells count="16">
    <mergeCell ref="O36:P36"/>
    <mergeCell ref="B2:Q2"/>
    <mergeCell ref="C3:F3"/>
    <mergeCell ref="G3:G35"/>
    <mergeCell ref="H3:K3"/>
    <mergeCell ref="L3:L35"/>
    <mergeCell ref="M3:N4"/>
    <mergeCell ref="O3:O5"/>
    <mergeCell ref="P3:P5"/>
    <mergeCell ref="Q3:Q5"/>
    <mergeCell ref="C4:D4"/>
    <mergeCell ref="E4:F4"/>
    <mergeCell ref="H4:I4"/>
    <mergeCell ref="J4:K4"/>
    <mergeCell ref="I36:L36"/>
    <mergeCell ref="M36:N3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Q37"/>
  <sheetViews>
    <sheetView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41760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41760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9"/>
      <c r="P6" s="9"/>
      <c r="Q6" s="9"/>
    </row>
    <row r="7" spans="2:17" x14ac:dyDescent="0.25">
      <c r="B7" s="6">
        <f>B6+1</f>
        <v>41761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6" si="2">B7+1</f>
        <v>41762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41763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41764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41765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41766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41767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41768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41769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41770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41771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41772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41773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41774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41775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41776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41777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41778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41779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41780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41781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41782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41783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41784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41785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41786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41787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41788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41789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x14ac:dyDescent="0.25">
      <c r="B36" s="6">
        <f t="shared" si="2"/>
        <v>41790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9"/>
      <c r="P36" s="9"/>
      <c r="Q36" s="9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B2:Q2"/>
    <mergeCell ref="C3:F3"/>
    <mergeCell ref="G3:G36"/>
    <mergeCell ref="H3:K3"/>
    <mergeCell ref="L3:L36"/>
    <mergeCell ref="M3:N4"/>
    <mergeCell ref="O3:O5"/>
    <mergeCell ref="P3:P5"/>
    <mergeCell ref="Q3:Q5"/>
    <mergeCell ref="C4:D4"/>
    <mergeCell ref="E4:F4"/>
    <mergeCell ref="H4:I4"/>
    <mergeCell ref="J4:K4"/>
    <mergeCell ref="I37:L37"/>
    <mergeCell ref="M37:N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Q36"/>
  <sheetViews>
    <sheetView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41791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41791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5" si="0">(D6-C6)+(I6-H6)-M6</f>
        <v>0</v>
      </c>
      <c r="O6" s="9"/>
      <c r="P6" s="9"/>
      <c r="Q6" s="9"/>
    </row>
    <row r="7" spans="2:17" x14ac:dyDescent="0.25">
      <c r="B7" s="6">
        <f>B6+1</f>
        <v>41792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5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5" si="2">B7+1</f>
        <v>41793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41794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41795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41796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41797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41798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41799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41800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41801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41802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41803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41804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41805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41806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41807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41808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41809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41810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41811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41812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41813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41814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41815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41816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41817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41818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41819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41820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ht="33.75" customHeight="1" x14ac:dyDescent="0.25">
      <c r="I36" s="11" t="s">
        <v>9</v>
      </c>
      <c r="J36" s="11"/>
      <c r="K36" s="11"/>
      <c r="L36" s="11"/>
      <c r="M36" s="22">
        <f>SUM(N6:N35)</f>
        <v>0</v>
      </c>
      <c r="N36" s="23"/>
      <c r="O36" s="21">
        <f>COUNTIF(O6:P35,"&lt;&gt;")</f>
        <v>0</v>
      </c>
      <c r="P36" s="21"/>
    </row>
  </sheetData>
  <mergeCells count="16">
    <mergeCell ref="O36:P36"/>
    <mergeCell ref="B2:Q2"/>
    <mergeCell ref="C3:F3"/>
    <mergeCell ref="G3:G35"/>
    <mergeCell ref="H3:K3"/>
    <mergeCell ref="L3:L35"/>
    <mergeCell ref="M3:N4"/>
    <mergeCell ref="O3:O5"/>
    <mergeCell ref="P3:P5"/>
    <mergeCell ref="Q3:Q5"/>
    <mergeCell ref="C4:D4"/>
    <mergeCell ref="E4:F4"/>
    <mergeCell ref="H4:I4"/>
    <mergeCell ref="J4:K4"/>
    <mergeCell ref="I36:L36"/>
    <mergeCell ref="M36:N3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Q37"/>
  <sheetViews>
    <sheetView workbookViewId="0">
      <selection activeCell="I31" sqref="I31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41821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41821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9"/>
      <c r="P6" s="9"/>
      <c r="Q6" s="9"/>
    </row>
    <row r="7" spans="2:17" x14ac:dyDescent="0.25">
      <c r="B7" s="6">
        <f>B6+1</f>
        <v>41822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6" si="2">B7+1</f>
        <v>41823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41824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41825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41826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41827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41828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41829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41830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41831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41832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41833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41834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41835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41836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41837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41838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41839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41840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41841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41842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41843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41844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41845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41846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41847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41848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41849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41850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x14ac:dyDescent="0.25">
      <c r="B36" s="6">
        <f t="shared" si="2"/>
        <v>41851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9"/>
      <c r="P36" s="9"/>
      <c r="Q36" s="9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B2:Q2"/>
    <mergeCell ref="C3:F3"/>
    <mergeCell ref="G3:G36"/>
    <mergeCell ref="H3:K3"/>
    <mergeCell ref="L3:L36"/>
    <mergeCell ref="M3:N4"/>
    <mergeCell ref="O3:O5"/>
    <mergeCell ref="P3:P5"/>
    <mergeCell ref="Q3:Q5"/>
    <mergeCell ref="C4:D4"/>
    <mergeCell ref="E4:F4"/>
    <mergeCell ref="H4:I4"/>
    <mergeCell ref="J4:K4"/>
    <mergeCell ref="I37:L37"/>
    <mergeCell ref="M37:N3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Q37"/>
  <sheetViews>
    <sheetView workbookViewId="0">
      <selection activeCell="J31" sqref="J31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41852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41852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9"/>
      <c r="P6" s="9"/>
      <c r="Q6" s="9"/>
    </row>
    <row r="7" spans="2:17" x14ac:dyDescent="0.25">
      <c r="B7" s="6">
        <f>B6+1</f>
        <v>41853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6" si="2">B7+1</f>
        <v>41854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41855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41856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41857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41858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41859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41860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41861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41862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41863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41864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41865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41866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41867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41868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41869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41870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41871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41872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41873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41874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41875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41876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41877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41878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41879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41880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41881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x14ac:dyDescent="0.25">
      <c r="B36" s="6">
        <f t="shared" si="2"/>
        <v>41882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9"/>
      <c r="P36" s="9"/>
      <c r="Q36" s="9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B2:Q2"/>
    <mergeCell ref="C3:F3"/>
    <mergeCell ref="G3:G36"/>
    <mergeCell ref="H3:K3"/>
    <mergeCell ref="L3:L36"/>
    <mergeCell ref="M3:N4"/>
    <mergeCell ref="O3:O5"/>
    <mergeCell ref="P3:P5"/>
    <mergeCell ref="Q3:Q5"/>
    <mergeCell ref="C4:D4"/>
    <mergeCell ref="E4:F4"/>
    <mergeCell ref="H4:I4"/>
    <mergeCell ref="J4:K4"/>
    <mergeCell ref="I37:L37"/>
    <mergeCell ref="M37:N3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Q36"/>
  <sheetViews>
    <sheetView topLeftCell="A3"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6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41883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41883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5" si="0">(D6-C6)+(I6-H6)-M6</f>
        <v>0</v>
      </c>
      <c r="O6" s="9"/>
      <c r="P6" s="9"/>
      <c r="Q6" s="9"/>
    </row>
    <row r="7" spans="2:17" x14ac:dyDescent="0.25">
      <c r="B7" s="6">
        <f>B6+1</f>
        <v>41884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5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5" si="2">B7+1</f>
        <v>41885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41886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41887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41888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41889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41890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41891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41892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41893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41894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41895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41896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41897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41898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41899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41900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41901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41902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41903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41904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41905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41906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41907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41908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41909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41910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41911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41912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ht="33.75" customHeight="1" x14ac:dyDescent="0.25">
      <c r="I36" s="11" t="s">
        <v>9</v>
      </c>
      <c r="J36" s="11"/>
      <c r="K36" s="11"/>
      <c r="L36" s="11"/>
      <c r="M36" s="22">
        <f>SUM(N6:N35)</f>
        <v>0</v>
      </c>
      <c r="N36" s="23"/>
      <c r="O36" s="21">
        <f>COUNTIF(O6:P35,"&lt;&gt;")</f>
        <v>0</v>
      </c>
      <c r="P36" s="21"/>
    </row>
  </sheetData>
  <mergeCells count="16">
    <mergeCell ref="O36:P36"/>
    <mergeCell ref="B2:Q2"/>
    <mergeCell ref="C3:F3"/>
    <mergeCell ref="G3:G35"/>
    <mergeCell ref="H3:K3"/>
    <mergeCell ref="L3:L35"/>
    <mergeCell ref="M3:N4"/>
    <mergeCell ref="O3:O5"/>
    <mergeCell ref="P3:P5"/>
    <mergeCell ref="Q3:Q5"/>
    <mergeCell ref="C4:D4"/>
    <mergeCell ref="E4:F4"/>
    <mergeCell ref="H4:I4"/>
    <mergeCell ref="J4:K4"/>
    <mergeCell ref="I36:L36"/>
    <mergeCell ref="M36:N3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Q37"/>
  <sheetViews>
    <sheetView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3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41913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41913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9"/>
      <c r="P6" s="9"/>
      <c r="Q6" s="9"/>
    </row>
    <row r="7" spans="2:17" x14ac:dyDescent="0.25">
      <c r="B7" s="6">
        <f>B6+1</f>
        <v>41914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6" si="2">B7+1</f>
        <v>41915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41916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41917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41918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41919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41920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41921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41922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41923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41924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41925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41926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41927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41928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41929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41930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41931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41932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41933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41934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41935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41936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41937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41938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41939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41940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41941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41942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x14ac:dyDescent="0.25">
      <c r="B36" s="6">
        <f t="shared" si="2"/>
        <v>41943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9"/>
      <c r="P36" s="9"/>
      <c r="Q36" s="9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B2:Q2"/>
    <mergeCell ref="C3:F3"/>
    <mergeCell ref="G3:G36"/>
    <mergeCell ref="H3:K3"/>
    <mergeCell ref="L3:L36"/>
    <mergeCell ref="M3:N4"/>
    <mergeCell ref="O3:O5"/>
    <mergeCell ref="P3:P5"/>
    <mergeCell ref="Q3:Q5"/>
    <mergeCell ref="C4:D4"/>
    <mergeCell ref="E4:F4"/>
    <mergeCell ref="H4:I4"/>
    <mergeCell ref="J4:K4"/>
    <mergeCell ref="I37:L37"/>
    <mergeCell ref="M37:N3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Q36"/>
  <sheetViews>
    <sheetView workbookViewId="0">
      <selection activeCell="B3" sqref="B3:B4"/>
    </sheetView>
  </sheetViews>
  <sheetFormatPr baseColWidth="10" defaultRowHeight="15" x14ac:dyDescent="0.25"/>
  <cols>
    <col min="1" max="1" width="11.42578125" style="4"/>
    <col min="2" max="2" width="36.8554687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41944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41944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5" si="0">(D6-C6)+(I6-H6)-M6</f>
        <v>0</v>
      </c>
      <c r="O6" s="9"/>
      <c r="P6" s="9"/>
      <c r="Q6" s="9"/>
    </row>
    <row r="7" spans="2:17" x14ac:dyDescent="0.25">
      <c r="B7" s="6">
        <f>B6+1</f>
        <v>41945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5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5" si="2">B7+1</f>
        <v>41946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41947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41948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41949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41950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41951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41952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41953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41954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41955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41956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41957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41958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41959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41960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41961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41962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41963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41964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41965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41966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41967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41968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41969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41970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41971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41972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41973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ht="33.75" customHeight="1" x14ac:dyDescent="0.25">
      <c r="I36" s="11" t="s">
        <v>9</v>
      </c>
      <c r="J36" s="11"/>
      <c r="K36" s="11"/>
      <c r="L36" s="11"/>
      <c r="M36" s="22">
        <f>SUM(N6:N35)</f>
        <v>0</v>
      </c>
      <c r="N36" s="23"/>
      <c r="O36" s="21">
        <f>COUNTIF(O6:P35,"&lt;&gt;")</f>
        <v>0</v>
      </c>
      <c r="P36" s="21"/>
    </row>
  </sheetData>
  <mergeCells count="16">
    <mergeCell ref="O36:P36"/>
    <mergeCell ref="B2:Q2"/>
    <mergeCell ref="C3:F3"/>
    <mergeCell ref="G3:G35"/>
    <mergeCell ref="H3:K3"/>
    <mergeCell ref="L3:L35"/>
    <mergeCell ref="M3:N4"/>
    <mergeCell ref="O3:O5"/>
    <mergeCell ref="P3:P5"/>
    <mergeCell ref="Q3:Q5"/>
    <mergeCell ref="C4:D4"/>
    <mergeCell ref="E4:F4"/>
    <mergeCell ref="H4:I4"/>
    <mergeCell ref="J4:K4"/>
    <mergeCell ref="I36:L36"/>
    <mergeCell ref="M36:N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Q37"/>
  <sheetViews>
    <sheetView workbookViewId="0">
      <selection activeCell="O28" sqref="O28:P28"/>
    </sheetView>
  </sheetViews>
  <sheetFormatPr baseColWidth="10" defaultRowHeight="15" x14ac:dyDescent="0.25"/>
  <cols>
    <col min="1" max="1" width="11.42578125" style="4"/>
    <col min="2" max="2" width="35.5703125" style="4" customWidth="1"/>
    <col min="3" max="6" width="8.7109375" style="4" customWidth="1"/>
    <col min="7" max="7" width="0.85546875" style="4" customWidth="1"/>
    <col min="8" max="11" width="8.7109375" style="4" customWidth="1"/>
    <col min="12" max="12" width="0.85546875" style="4" customWidth="1"/>
    <col min="13" max="13" width="9.7109375" style="4" customWidth="1"/>
    <col min="14" max="14" width="14.5703125" style="4" customWidth="1"/>
    <col min="15" max="16" width="3.28515625" style="4" customWidth="1"/>
    <col min="17" max="17" width="37.5703125" style="4" customWidth="1"/>
    <col min="18" max="16384" width="11.42578125" style="4"/>
  </cols>
  <sheetData>
    <row r="2" spans="2:17" x14ac:dyDescent="0.25"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2:17" ht="32.1" customHeight="1" x14ac:dyDescent="0.25">
      <c r="B3" s="1"/>
      <c r="C3" s="11" t="s">
        <v>3</v>
      </c>
      <c r="D3" s="11"/>
      <c r="E3" s="11"/>
      <c r="F3" s="11"/>
      <c r="G3" s="12"/>
      <c r="H3" s="11" t="s">
        <v>4</v>
      </c>
      <c r="I3" s="11"/>
      <c r="J3" s="11"/>
      <c r="K3" s="11"/>
      <c r="L3" s="11"/>
      <c r="M3" s="11" t="s">
        <v>9</v>
      </c>
      <c r="N3" s="11"/>
      <c r="O3" s="15" t="s">
        <v>12</v>
      </c>
      <c r="P3" s="18" t="s">
        <v>11</v>
      </c>
      <c r="Q3" s="12" t="s">
        <v>10</v>
      </c>
    </row>
    <row r="4" spans="2:17" ht="32.1" customHeight="1" x14ac:dyDescent="0.25">
      <c r="B4" s="2"/>
      <c r="C4" s="11" t="s">
        <v>5</v>
      </c>
      <c r="D4" s="11"/>
      <c r="E4" s="11" t="s">
        <v>7</v>
      </c>
      <c r="F4" s="11"/>
      <c r="G4" s="13"/>
      <c r="H4" s="11" t="s">
        <v>5</v>
      </c>
      <c r="I4" s="11"/>
      <c r="J4" s="11" t="s">
        <v>7</v>
      </c>
      <c r="K4" s="11"/>
      <c r="L4" s="11"/>
      <c r="M4" s="11"/>
      <c r="N4" s="11"/>
      <c r="O4" s="16"/>
      <c r="P4" s="19"/>
      <c r="Q4" s="13"/>
    </row>
    <row r="5" spans="2:17" ht="32.1" customHeight="1" x14ac:dyDescent="0.25">
      <c r="B5" s="3">
        <v>41974</v>
      </c>
      <c r="C5" s="9" t="s">
        <v>6</v>
      </c>
      <c r="D5" s="9" t="s">
        <v>0</v>
      </c>
      <c r="E5" s="9" t="s">
        <v>1</v>
      </c>
      <c r="F5" s="9" t="s">
        <v>2</v>
      </c>
      <c r="G5" s="13"/>
      <c r="H5" s="9" t="s">
        <v>6</v>
      </c>
      <c r="I5" s="9" t="s">
        <v>0</v>
      </c>
      <c r="J5" s="9" t="s">
        <v>1</v>
      </c>
      <c r="K5" s="9" t="s">
        <v>2</v>
      </c>
      <c r="L5" s="11"/>
      <c r="M5" s="9" t="s">
        <v>7</v>
      </c>
      <c r="N5" s="9" t="s">
        <v>8</v>
      </c>
      <c r="O5" s="17"/>
      <c r="P5" s="20"/>
      <c r="Q5" s="14"/>
    </row>
    <row r="6" spans="2:17" x14ac:dyDescent="0.25">
      <c r="B6" s="6">
        <f>B5</f>
        <v>41974</v>
      </c>
      <c r="C6" s="7"/>
      <c r="D6" s="7"/>
      <c r="E6" s="7"/>
      <c r="F6" s="7"/>
      <c r="G6" s="13"/>
      <c r="H6" s="7"/>
      <c r="I6" s="7"/>
      <c r="J6" s="7"/>
      <c r="K6" s="7"/>
      <c r="L6" s="11"/>
      <c r="M6" s="7">
        <f>(F6-E6)+(K6-J6)</f>
        <v>0</v>
      </c>
      <c r="N6" s="7">
        <f t="shared" ref="N6:N36" si="0">(D6-C6)+(I6-H6)-M6</f>
        <v>0</v>
      </c>
      <c r="O6" s="9"/>
      <c r="P6" s="9"/>
      <c r="Q6" s="9"/>
    </row>
    <row r="7" spans="2:17" x14ac:dyDescent="0.25">
      <c r="B7" s="6">
        <f>B6+1</f>
        <v>41975</v>
      </c>
      <c r="C7" s="7"/>
      <c r="D7" s="7"/>
      <c r="E7" s="7"/>
      <c r="F7" s="7"/>
      <c r="G7" s="13"/>
      <c r="H7" s="7"/>
      <c r="I7" s="7"/>
      <c r="J7" s="7"/>
      <c r="K7" s="7"/>
      <c r="L7" s="11"/>
      <c r="M7" s="7">
        <f t="shared" ref="M7:M36" si="1">(F7-E7)+(K7-J7)</f>
        <v>0</v>
      </c>
      <c r="N7" s="7">
        <f t="shared" si="0"/>
        <v>0</v>
      </c>
      <c r="O7" s="9"/>
      <c r="P7" s="9"/>
      <c r="Q7" s="9"/>
    </row>
    <row r="8" spans="2:17" x14ac:dyDescent="0.25">
      <c r="B8" s="6">
        <f t="shared" ref="B8:B36" si="2">B7+1</f>
        <v>41976</v>
      </c>
      <c r="C8" s="7"/>
      <c r="D8" s="7"/>
      <c r="E8" s="7"/>
      <c r="F8" s="7"/>
      <c r="G8" s="13"/>
      <c r="H8" s="7"/>
      <c r="I8" s="7"/>
      <c r="J8" s="7"/>
      <c r="K8" s="7"/>
      <c r="L8" s="11"/>
      <c r="M8" s="7">
        <f t="shared" si="1"/>
        <v>0</v>
      </c>
      <c r="N8" s="7">
        <f t="shared" si="0"/>
        <v>0</v>
      </c>
      <c r="O8" s="9"/>
      <c r="P8" s="9"/>
      <c r="Q8" s="9"/>
    </row>
    <row r="9" spans="2:17" x14ac:dyDescent="0.25">
      <c r="B9" s="6">
        <f t="shared" si="2"/>
        <v>41977</v>
      </c>
      <c r="C9" s="7"/>
      <c r="D9" s="7"/>
      <c r="E9" s="7"/>
      <c r="F9" s="7"/>
      <c r="G9" s="13"/>
      <c r="H9" s="7"/>
      <c r="I9" s="7"/>
      <c r="J9" s="7"/>
      <c r="K9" s="7"/>
      <c r="L9" s="11"/>
      <c r="M9" s="7">
        <f t="shared" si="1"/>
        <v>0</v>
      </c>
      <c r="N9" s="7">
        <f t="shared" si="0"/>
        <v>0</v>
      </c>
      <c r="O9" s="9"/>
      <c r="P9" s="9"/>
      <c r="Q9" s="9"/>
    </row>
    <row r="10" spans="2:17" x14ac:dyDescent="0.25">
      <c r="B10" s="6">
        <f t="shared" si="2"/>
        <v>41978</v>
      </c>
      <c r="C10" s="7"/>
      <c r="D10" s="7"/>
      <c r="E10" s="7"/>
      <c r="F10" s="7"/>
      <c r="G10" s="13"/>
      <c r="H10" s="7"/>
      <c r="I10" s="7"/>
      <c r="J10" s="7"/>
      <c r="K10" s="7"/>
      <c r="L10" s="11"/>
      <c r="M10" s="7">
        <f t="shared" si="1"/>
        <v>0</v>
      </c>
      <c r="N10" s="7">
        <f t="shared" si="0"/>
        <v>0</v>
      </c>
      <c r="O10" s="9"/>
      <c r="P10" s="9"/>
      <c r="Q10" s="9"/>
    </row>
    <row r="11" spans="2:17" x14ac:dyDescent="0.25">
      <c r="B11" s="6">
        <f t="shared" si="2"/>
        <v>41979</v>
      </c>
      <c r="C11" s="7"/>
      <c r="D11" s="7"/>
      <c r="E11" s="7"/>
      <c r="F11" s="7"/>
      <c r="G11" s="13"/>
      <c r="H11" s="7"/>
      <c r="I11" s="7"/>
      <c r="J11" s="7"/>
      <c r="K11" s="7"/>
      <c r="L11" s="11"/>
      <c r="M11" s="7">
        <f t="shared" si="1"/>
        <v>0</v>
      </c>
      <c r="N11" s="7">
        <f t="shared" si="0"/>
        <v>0</v>
      </c>
      <c r="O11" s="9"/>
      <c r="P11" s="9"/>
      <c r="Q11" s="9"/>
    </row>
    <row r="12" spans="2:17" x14ac:dyDescent="0.25">
      <c r="B12" s="6">
        <f t="shared" si="2"/>
        <v>41980</v>
      </c>
      <c r="C12" s="7"/>
      <c r="D12" s="7"/>
      <c r="E12" s="7"/>
      <c r="F12" s="7"/>
      <c r="G12" s="13"/>
      <c r="H12" s="7"/>
      <c r="I12" s="7"/>
      <c r="J12" s="7"/>
      <c r="K12" s="7"/>
      <c r="L12" s="11"/>
      <c r="M12" s="7">
        <f t="shared" si="1"/>
        <v>0</v>
      </c>
      <c r="N12" s="7">
        <f t="shared" si="0"/>
        <v>0</v>
      </c>
      <c r="O12" s="9"/>
      <c r="P12" s="9"/>
      <c r="Q12" s="9"/>
    </row>
    <row r="13" spans="2:17" x14ac:dyDescent="0.25">
      <c r="B13" s="6">
        <f t="shared" si="2"/>
        <v>41981</v>
      </c>
      <c r="C13" s="7"/>
      <c r="D13" s="7"/>
      <c r="E13" s="7"/>
      <c r="F13" s="7"/>
      <c r="G13" s="13"/>
      <c r="H13" s="7"/>
      <c r="I13" s="7"/>
      <c r="J13" s="7"/>
      <c r="K13" s="7"/>
      <c r="L13" s="11"/>
      <c r="M13" s="7">
        <f t="shared" si="1"/>
        <v>0</v>
      </c>
      <c r="N13" s="7">
        <f t="shared" si="0"/>
        <v>0</v>
      </c>
      <c r="O13" s="9"/>
      <c r="P13" s="9"/>
      <c r="Q13" s="9"/>
    </row>
    <row r="14" spans="2:17" x14ac:dyDescent="0.25">
      <c r="B14" s="6">
        <f t="shared" si="2"/>
        <v>41982</v>
      </c>
      <c r="C14" s="7"/>
      <c r="D14" s="7"/>
      <c r="E14" s="7"/>
      <c r="F14" s="7"/>
      <c r="G14" s="13"/>
      <c r="H14" s="7"/>
      <c r="I14" s="7"/>
      <c r="J14" s="7"/>
      <c r="K14" s="7"/>
      <c r="L14" s="11"/>
      <c r="M14" s="7">
        <f t="shared" si="1"/>
        <v>0</v>
      </c>
      <c r="N14" s="7">
        <f t="shared" si="0"/>
        <v>0</v>
      </c>
      <c r="O14" s="9"/>
      <c r="P14" s="9"/>
      <c r="Q14" s="9"/>
    </row>
    <row r="15" spans="2:17" x14ac:dyDescent="0.25">
      <c r="B15" s="6">
        <f t="shared" si="2"/>
        <v>41983</v>
      </c>
      <c r="C15" s="7"/>
      <c r="D15" s="7"/>
      <c r="E15" s="7"/>
      <c r="F15" s="7"/>
      <c r="G15" s="13"/>
      <c r="H15" s="7"/>
      <c r="I15" s="7"/>
      <c r="J15" s="7"/>
      <c r="K15" s="7"/>
      <c r="L15" s="11"/>
      <c r="M15" s="7">
        <f t="shared" si="1"/>
        <v>0</v>
      </c>
      <c r="N15" s="7">
        <f t="shared" si="0"/>
        <v>0</v>
      </c>
      <c r="O15" s="9"/>
      <c r="P15" s="9"/>
      <c r="Q15" s="9"/>
    </row>
    <row r="16" spans="2:17" x14ac:dyDescent="0.25">
      <c r="B16" s="6">
        <f t="shared" si="2"/>
        <v>41984</v>
      </c>
      <c r="C16" s="7"/>
      <c r="D16" s="7"/>
      <c r="E16" s="7"/>
      <c r="F16" s="7"/>
      <c r="G16" s="13"/>
      <c r="H16" s="7"/>
      <c r="I16" s="7"/>
      <c r="J16" s="7"/>
      <c r="K16" s="7"/>
      <c r="L16" s="11"/>
      <c r="M16" s="7">
        <f t="shared" si="1"/>
        <v>0</v>
      </c>
      <c r="N16" s="7">
        <f t="shared" si="0"/>
        <v>0</v>
      </c>
      <c r="O16" s="9"/>
      <c r="P16" s="9"/>
      <c r="Q16" s="9"/>
    </row>
    <row r="17" spans="2:17" x14ac:dyDescent="0.25">
      <c r="B17" s="6">
        <f t="shared" si="2"/>
        <v>41985</v>
      </c>
      <c r="C17" s="7"/>
      <c r="D17" s="7"/>
      <c r="E17" s="7"/>
      <c r="F17" s="7"/>
      <c r="G17" s="13"/>
      <c r="H17" s="7"/>
      <c r="I17" s="7"/>
      <c r="J17" s="7"/>
      <c r="K17" s="7"/>
      <c r="L17" s="11"/>
      <c r="M17" s="7">
        <f t="shared" si="1"/>
        <v>0</v>
      </c>
      <c r="N17" s="7">
        <f t="shared" si="0"/>
        <v>0</v>
      </c>
      <c r="O17" s="9"/>
      <c r="P17" s="9"/>
      <c r="Q17" s="9"/>
    </row>
    <row r="18" spans="2:17" x14ac:dyDescent="0.25">
      <c r="B18" s="6">
        <f t="shared" si="2"/>
        <v>41986</v>
      </c>
      <c r="C18" s="7"/>
      <c r="D18" s="7"/>
      <c r="E18" s="7"/>
      <c r="F18" s="7"/>
      <c r="G18" s="13"/>
      <c r="H18" s="7"/>
      <c r="I18" s="7"/>
      <c r="J18" s="7"/>
      <c r="K18" s="7"/>
      <c r="L18" s="11"/>
      <c r="M18" s="7">
        <f t="shared" si="1"/>
        <v>0</v>
      </c>
      <c r="N18" s="7">
        <f t="shared" si="0"/>
        <v>0</v>
      </c>
      <c r="O18" s="9"/>
      <c r="P18" s="9"/>
      <c r="Q18" s="9"/>
    </row>
    <row r="19" spans="2:17" x14ac:dyDescent="0.25">
      <c r="B19" s="6">
        <f t="shared" si="2"/>
        <v>41987</v>
      </c>
      <c r="C19" s="7"/>
      <c r="D19" s="7"/>
      <c r="E19" s="7"/>
      <c r="F19" s="7"/>
      <c r="G19" s="13"/>
      <c r="H19" s="7"/>
      <c r="I19" s="7"/>
      <c r="J19" s="7"/>
      <c r="K19" s="7"/>
      <c r="L19" s="11"/>
      <c r="M19" s="7">
        <f t="shared" si="1"/>
        <v>0</v>
      </c>
      <c r="N19" s="7">
        <f t="shared" si="0"/>
        <v>0</v>
      </c>
      <c r="O19" s="9"/>
      <c r="P19" s="9"/>
      <c r="Q19" s="9"/>
    </row>
    <row r="20" spans="2:17" x14ac:dyDescent="0.25">
      <c r="B20" s="6">
        <f t="shared" si="2"/>
        <v>41988</v>
      </c>
      <c r="C20" s="7"/>
      <c r="D20" s="7"/>
      <c r="E20" s="7"/>
      <c r="F20" s="7"/>
      <c r="G20" s="13"/>
      <c r="H20" s="7"/>
      <c r="I20" s="7"/>
      <c r="J20" s="7"/>
      <c r="K20" s="7"/>
      <c r="L20" s="11"/>
      <c r="M20" s="7">
        <f t="shared" si="1"/>
        <v>0</v>
      </c>
      <c r="N20" s="7">
        <f t="shared" si="0"/>
        <v>0</v>
      </c>
      <c r="O20" s="9"/>
      <c r="P20" s="9"/>
      <c r="Q20" s="9"/>
    </row>
    <row r="21" spans="2:17" x14ac:dyDescent="0.25">
      <c r="B21" s="6">
        <f t="shared" si="2"/>
        <v>41989</v>
      </c>
      <c r="C21" s="7"/>
      <c r="D21" s="7"/>
      <c r="E21" s="7"/>
      <c r="F21" s="7"/>
      <c r="G21" s="13"/>
      <c r="H21" s="7"/>
      <c r="I21" s="7"/>
      <c r="J21" s="7"/>
      <c r="K21" s="7"/>
      <c r="L21" s="11"/>
      <c r="M21" s="7">
        <f t="shared" si="1"/>
        <v>0</v>
      </c>
      <c r="N21" s="7">
        <f t="shared" si="0"/>
        <v>0</v>
      </c>
      <c r="O21" s="9"/>
      <c r="P21" s="9"/>
      <c r="Q21" s="9"/>
    </row>
    <row r="22" spans="2:17" x14ac:dyDescent="0.25">
      <c r="B22" s="6">
        <f t="shared" si="2"/>
        <v>41990</v>
      </c>
      <c r="C22" s="7"/>
      <c r="D22" s="7"/>
      <c r="E22" s="7"/>
      <c r="F22" s="7"/>
      <c r="G22" s="13"/>
      <c r="H22" s="7"/>
      <c r="I22" s="7"/>
      <c r="J22" s="7"/>
      <c r="K22" s="7"/>
      <c r="L22" s="11"/>
      <c r="M22" s="7">
        <f t="shared" si="1"/>
        <v>0</v>
      </c>
      <c r="N22" s="7">
        <f t="shared" si="0"/>
        <v>0</v>
      </c>
      <c r="O22" s="9"/>
      <c r="P22" s="9"/>
      <c r="Q22" s="9"/>
    </row>
    <row r="23" spans="2:17" x14ac:dyDescent="0.25">
      <c r="B23" s="6">
        <f t="shared" si="2"/>
        <v>41991</v>
      </c>
      <c r="C23" s="7"/>
      <c r="D23" s="7"/>
      <c r="E23" s="7"/>
      <c r="F23" s="7"/>
      <c r="G23" s="13"/>
      <c r="H23" s="7"/>
      <c r="I23" s="7"/>
      <c r="J23" s="7"/>
      <c r="K23" s="7"/>
      <c r="L23" s="11"/>
      <c r="M23" s="7">
        <f t="shared" si="1"/>
        <v>0</v>
      </c>
      <c r="N23" s="7">
        <f t="shared" si="0"/>
        <v>0</v>
      </c>
      <c r="O23" s="9"/>
      <c r="P23" s="9"/>
      <c r="Q23" s="9"/>
    </row>
    <row r="24" spans="2:17" x14ac:dyDescent="0.25">
      <c r="B24" s="6">
        <f t="shared" si="2"/>
        <v>41992</v>
      </c>
      <c r="C24" s="7"/>
      <c r="D24" s="7"/>
      <c r="E24" s="7"/>
      <c r="F24" s="7"/>
      <c r="G24" s="13"/>
      <c r="H24" s="7"/>
      <c r="I24" s="7"/>
      <c r="J24" s="7"/>
      <c r="K24" s="7"/>
      <c r="L24" s="11"/>
      <c r="M24" s="7">
        <f t="shared" si="1"/>
        <v>0</v>
      </c>
      <c r="N24" s="7">
        <f t="shared" si="0"/>
        <v>0</v>
      </c>
      <c r="O24" s="9"/>
      <c r="P24" s="9"/>
      <c r="Q24" s="9"/>
    </row>
    <row r="25" spans="2:17" x14ac:dyDescent="0.25">
      <c r="B25" s="6">
        <f t="shared" si="2"/>
        <v>41993</v>
      </c>
      <c r="C25" s="7"/>
      <c r="D25" s="7"/>
      <c r="E25" s="7"/>
      <c r="F25" s="7"/>
      <c r="G25" s="13"/>
      <c r="H25" s="7"/>
      <c r="I25" s="7"/>
      <c r="J25" s="7"/>
      <c r="K25" s="7"/>
      <c r="L25" s="11"/>
      <c r="M25" s="7">
        <f t="shared" si="1"/>
        <v>0</v>
      </c>
      <c r="N25" s="7">
        <f t="shared" si="0"/>
        <v>0</v>
      </c>
      <c r="O25" s="9"/>
      <c r="P25" s="9"/>
      <c r="Q25" s="9"/>
    </row>
    <row r="26" spans="2:17" x14ac:dyDescent="0.25">
      <c r="B26" s="6">
        <f t="shared" si="2"/>
        <v>41994</v>
      </c>
      <c r="C26" s="7"/>
      <c r="D26" s="7"/>
      <c r="E26" s="7"/>
      <c r="F26" s="7"/>
      <c r="G26" s="13"/>
      <c r="H26" s="7"/>
      <c r="I26" s="7"/>
      <c r="J26" s="7"/>
      <c r="K26" s="7"/>
      <c r="L26" s="11"/>
      <c r="M26" s="7">
        <f t="shared" si="1"/>
        <v>0</v>
      </c>
      <c r="N26" s="7">
        <f t="shared" si="0"/>
        <v>0</v>
      </c>
      <c r="O26" s="9"/>
      <c r="P26" s="9"/>
      <c r="Q26" s="9"/>
    </row>
    <row r="27" spans="2:17" x14ac:dyDescent="0.25">
      <c r="B27" s="6">
        <f t="shared" si="2"/>
        <v>41995</v>
      </c>
      <c r="C27" s="7"/>
      <c r="D27" s="7"/>
      <c r="E27" s="7"/>
      <c r="F27" s="7"/>
      <c r="G27" s="13"/>
      <c r="H27" s="7"/>
      <c r="I27" s="7"/>
      <c r="J27" s="7"/>
      <c r="K27" s="7"/>
      <c r="L27" s="11"/>
      <c r="M27" s="7">
        <f t="shared" si="1"/>
        <v>0</v>
      </c>
      <c r="N27" s="7">
        <f t="shared" si="0"/>
        <v>0</v>
      </c>
      <c r="O27" s="9"/>
      <c r="P27" s="9"/>
      <c r="Q27" s="9"/>
    </row>
    <row r="28" spans="2:17" x14ac:dyDescent="0.25">
      <c r="B28" s="6">
        <f t="shared" si="2"/>
        <v>41996</v>
      </c>
      <c r="C28" s="7"/>
      <c r="D28" s="7"/>
      <c r="E28" s="7"/>
      <c r="F28" s="7"/>
      <c r="G28" s="13"/>
      <c r="H28" s="7"/>
      <c r="I28" s="7"/>
      <c r="J28" s="7"/>
      <c r="K28" s="7"/>
      <c r="L28" s="11"/>
      <c r="M28" s="7">
        <f t="shared" si="1"/>
        <v>0</v>
      </c>
      <c r="N28" s="7">
        <f t="shared" si="0"/>
        <v>0</v>
      </c>
      <c r="O28" s="9"/>
      <c r="P28" s="9"/>
      <c r="Q28" s="9"/>
    </row>
    <row r="29" spans="2:17" x14ac:dyDescent="0.25">
      <c r="B29" s="6">
        <f t="shared" si="2"/>
        <v>41997</v>
      </c>
      <c r="C29" s="7"/>
      <c r="D29" s="7"/>
      <c r="E29" s="7"/>
      <c r="F29" s="7"/>
      <c r="G29" s="13"/>
      <c r="H29" s="7"/>
      <c r="I29" s="7"/>
      <c r="J29" s="7"/>
      <c r="K29" s="7"/>
      <c r="L29" s="11"/>
      <c r="M29" s="7">
        <f t="shared" si="1"/>
        <v>0</v>
      </c>
      <c r="N29" s="7">
        <f t="shared" si="0"/>
        <v>0</v>
      </c>
      <c r="O29" s="9"/>
      <c r="P29" s="9"/>
      <c r="Q29" s="9"/>
    </row>
    <row r="30" spans="2:17" x14ac:dyDescent="0.25">
      <c r="B30" s="6">
        <f t="shared" si="2"/>
        <v>41998</v>
      </c>
      <c r="C30" s="7"/>
      <c r="D30" s="7"/>
      <c r="E30" s="7"/>
      <c r="F30" s="7"/>
      <c r="G30" s="13"/>
      <c r="H30" s="7"/>
      <c r="I30" s="7"/>
      <c r="J30" s="7"/>
      <c r="K30" s="7"/>
      <c r="L30" s="11"/>
      <c r="M30" s="7">
        <f t="shared" si="1"/>
        <v>0</v>
      </c>
      <c r="N30" s="7">
        <f t="shared" si="0"/>
        <v>0</v>
      </c>
      <c r="O30" s="9"/>
      <c r="P30" s="9"/>
      <c r="Q30" s="9"/>
    </row>
    <row r="31" spans="2:17" x14ac:dyDescent="0.25">
      <c r="B31" s="6">
        <f t="shared" si="2"/>
        <v>41999</v>
      </c>
      <c r="C31" s="7"/>
      <c r="D31" s="7"/>
      <c r="E31" s="7"/>
      <c r="F31" s="7"/>
      <c r="G31" s="13"/>
      <c r="H31" s="7"/>
      <c r="I31" s="7"/>
      <c r="J31" s="7"/>
      <c r="K31" s="7"/>
      <c r="L31" s="11"/>
      <c r="M31" s="7">
        <f t="shared" si="1"/>
        <v>0</v>
      </c>
      <c r="N31" s="7">
        <f t="shared" si="0"/>
        <v>0</v>
      </c>
      <c r="O31" s="9"/>
      <c r="P31" s="9"/>
      <c r="Q31" s="9"/>
    </row>
    <row r="32" spans="2:17" x14ac:dyDescent="0.25">
      <c r="B32" s="6">
        <f t="shared" si="2"/>
        <v>42000</v>
      </c>
      <c r="C32" s="7"/>
      <c r="D32" s="7"/>
      <c r="E32" s="7"/>
      <c r="F32" s="7"/>
      <c r="G32" s="13"/>
      <c r="H32" s="7"/>
      <c r="I32" s="7"/>
      <c r="J32" s="7"/>
      <c r="K32" s="7"/>
      <c r="L32" s="11"/>
      <c r="M32" s="7">
        <f t="shared" si="1"/>
        <v>0</v>
      </c>
      <c r="N32" s="7">
        <f t="shared" si="0"/>
        <v>0</v>
      </c>
      <c r="O32" s="9"/>
      <c r="P32" s="9"/>
      <c r="Q32" s="9"/>
    </row>
    <row r="33" spans="2:17" x14ac:dyDescent="0.25">
      <c r="B33" s="6">
        <f t="shared" si="2"/>
        <v>42001</v>
      </c>
      <c r="C33" s="7"/>
      <c r="D33" s="7"/>
      <c r="E33" s="7"/>
      <c r="F33" s="7"/>
      <c r="G33" s="13"/>
      <c r="H33" s="7"/>
      <c r="I33" s="7"/>
      <c r="J33" s="7"/>
      <c r="K33" s="7"/>
      <c r="L33" s="11"/>
      <c r="M33" s="7">
        <f t="shared" si="1"/>
        <v>0</v>
      </c>
      <c r="N33" s="7">
        <f t="shared" si="0"/>
        <v>0</v>
      </c>
      <c r="O33" s="9"/>
      <c r="P33" s="9"/>
      <c r="Q33" s="9"/>
    </row>
    <row r="34" spans="2:17" x14ac:dyDescent="0.25">
      <c r="B34" s="6">
        <f t="shared" si="2"/>
        <v>42002</v>
      </c>
      <c r="C34" s="7"/>
      <c r="D34" s="7"/>
      <c r="E34" s="7"/>
      <c r="F34" s="7"/>
      <c r="G34" s="13"/>
      <c r="H34" s="7"/>
      <c r="I34" s="7"/>
      <c r="J34" s="7"/>
      <c r="K34" s="7"/>
      <c r="L34" s="11"/>
      <c r="M34" s="7">
        <f t="shared" si="1"/>
        <v>0</v>
      </c>
      <c r="N34" s="7">
        <f t="shared" si="0"/>
        <v>0</v>
      </c>
      <c r="O34" s="9"/>
      <c r="P34" s="9"/>
      <c r="Q34" s="9"/>
    </row>
    <row r="35" spans="2:17" x14ac:dyDescent="0.25">
      <c r="B35" s="6">
        <f t="shared" si="2"/>
        <v>42003</v>
      </c>
      <c r="C35" s="7"/>
      <c r="D35" s="7"/>
      <c r="E35" s="7"/>
      <c r="F35" s="7"/>
      <c r="G35" s="13"/>
      <c r="H35" s="7"/>
      <c r="I35" s="7"/>
      <c r="J35" s="7"/>
      <c r="K35" s="7"/>
      <c r="L35" s="11"/>
      <c r="M35" s="7">
        <f t="shared" si="1"/>
        <v>0</v>
      </c>
      <c r="N35" s="7">
        <f t="shared" si="0"/>
        <v>0</v>
      </c>
      <c r="O35" s="9"/>
      <c r="P35" s="9"/>
      <c r="Q35" s="9"/>
    </row>
    <row r="36" spans="2:17" x14ac:dyDescent="0.25">
      <c r="B36" s="6">
        <f t="shared" si="2"/>
        <v>42004</v>
      </c>
      <c r="C36" s="7"/>
      <c r="D36" s="7"/>
      <c r="E36" s="7"/>
      <c r="F36" s="7"/>
      <c r="G36" s="14"/>
      <c r="H36" s="7"/>
      <c r="I36" s="7"/>
      <c r="J36" s="7"/>
      <c r="K36" s="7"/>
      <c r="L36" s="11"/>
      <c r="M36" s="7">
        <f t="shared" si="1"/>
        <v>0</v>
      </c>
      <c r="N36" s="7">
        <f t="shared" si="0"/>
        <v>0</v>
      </c>
      <c r="O36" s="9"/>
      <c r="P36" s="9"/>
      <c r="Q36" s="9"/>
    </row>
    <row r="37" spans="2:17" ht="33.75" customHeight="1" x14ac:dyDescent="0.25">
      <c r="I37" s="11" t="s">
        <v>9</v>
      </c>
      <c r="J37" s="11"/>
      <c r="K37" s="11"/>
      <c r="L37" s="11"/>
      <c r="M37" s="22">
        <f>SUM(N6:N36)</f>
        <v>0</v>
      </c>
      <c r="N37" s="23"/>
      <c r="O37" s="21">
        <f>COUNTIF(O6:P36,"&lt;&gt;")</f>
        <v>0</v>
      </c>
      <c r="P37" s="21"/>
    </row>
  </sheetData>
  <mergeCells count="16">
    <mergeCell ref="O37:P37"/>
    <mergeCell ref="B2:Q2"/>
    <mergeCell ref="C3:F3"/>
    <mergeCell ref="G3:G36"/>
    <mergeCell ref="H3:K3"/>
    <mergeCell ref="L3:L36"/>
    <mergeCell ref="M3:N4"/>
    <mergeCell ref="O3:O5"/>
    <mergeCell ref="P3:P5"/>
    <mergeCell ref="Q3:Q5"/>
    <mergeCell ref="C4:D4"/>
    <mergeCell ref="E4:F4"/>
    <mergeCell ref="H4:I4"/>
    <mergeCell ref="J4:K4"/>
    <mergeCell ref="I37:L37"/>
    <mergeCell ref="M37:N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 2014</vt:lpstr>
      <vt:lpstr>février 2014</vt:lpstr>
      <vt:lpstr>mars 2014</vt:lpstr>
      <vt:lpstr>avril 2014</vt:lpstr>
      <vt:lpstr>mai 2014</vt:lpstr>
      <vt:lpstr>juin 2014</vt:lpstr>
      <vt:lpstr>juillet 2014</vt:lpstr>
      <vt:lpstr>aout 2014</vt:lpstr>
      <vt:lpstr>septembre 2014</vt:lpstr>
      <vt:lpstr>octobre 2014</vt:lpstr>
      <vt:lpstr>novembre 2014</vt:lpstr>
      <vt:lpstr>décembre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2006-09-12T15:06:44Z</dcterms:created>
  <dcterms:modified xsi:type="dcterms:W3CDTF">2014-01-20T21:40:11Z</dcterms:modified>
</cp:coreProperties>
</file>