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" windowWidth="15195" windowHeight="8190"/>
  </bookViews>
  <sheets>
    <sheet name="accueil" sheetId="10" r:id="rId1"/>
    <sheet name="Base" sheetId="11" r:id="rId2"/>
  </sheets>
  <externalReferences>
    <externalReference r:id="rId3"/>
    <externalReference r:id="rId4"/>
  </externalReferences>
  <definedNames>
    <definedName name="acquit">[1]facturation!#REF!</definedName>
    <definedName name="CPVILLE">#REF!</definedName>
    <definedName name="deb">[2]Facturation!#REF!</definedName>
    <definedName name="entete_feuille">#REF!</definedName>
    <definedName name="fin">[2]Facturation!#REF!</definedName>
    <definedName name="MTTC">[2]Facturation!$O$30</definedName>
    <definedName name="muht">[1]facturation!#REF!</definedName>
    <definedName name="plage">OFFSET(#REF!,,,COUNTA(#REF!)-3,4)</definedName>
    <definedName name="qte">[1]facturation!#REF!</definedName>
  </definedNames>
  <calcPr calcId="145621"/>
</workbook>
</file>

<file path=xl/calcChain.xml><?xml version="1.0" encoding="utf-8"?>
<calcChain xmlns="http://schemas.openxmlformats.org/spreadsheetml/2006/main">
  <c r="H23" i="11" l="1"/>
</calcChain>
</file>

<file path=xl/sharedStrings.xml><?xml version="1.0" encoding="utf-8"?>
<sst xmlns="http://schemas.openxmlformats.org/spreadsheetml/2006/main" count="3130" uniqueCount="1030">
  <si>
    <t xml:space="preserve">n° </t>
  </si>
  <si>
    <t>code article</t>
  </si>
  <si>
    <t>Nom_prod</t>
  </si>
  <si>
    <t>Description</t>
  </si>
  <si>
    <t>Catégorie</t>
  </si>
  <si>
    <t>Taille</t>
  </si>
  <si>
    <t>Qté_stock</t>
  </si>
  <si>
    <t xml:space="preserve"> Seuil _réappro</t>
  </si>
  <si>
    <t>PUV</t>
  </si>
  <si>
    <t>RefFrn</t>
  </si>
  <si>
    <t>PUA</t>
  </si>
  <si>
    <t>Délai</t>
  </si>
  <si>
    <t>WAVETBN44</t>
  </si>
  <si>
    <t>tuyau pvc Ø 40 au ml</t>
  </si>
  <si>
    <t>PVC 40</t>
  </si>
  <si>
    <t>plomberie</t>
  </si>
  <si>
    <t>Ml</t>
  </si>
  <si>
    <t>NCLM2H</t>
  </si>
  <si>
    <t xml:space="preserve">manchon pvc 40mm F/F </t>
  </si>
  <si>
    <t>U</t>
  </si>
  <si>
    <t>NCLCH22</t>
  </si>
  <si>
    <t>coude pvc 40mm 22°30 F/F</t>
  </si>
  <si>
    <t>NCLCH2</t>
  </si>
  <si>
    <t>coude pvc 40mm 22°30 M/F</t>
  </si>
  <si>
    <t>NCLCH44</t>
  </si>
  <si>
    <t>coude pvc 40mm 45° F/F</t>
  </si>
  <si>
    <t>NCLCH4</t>
  </si>
  <si>
    <t>coude pvc 40mm 45° M/F</t>
  </si>
  <si>
    <t>NCLCH6</t>
  </si>
  <si>
    <t>coude pvc 40mm 67° M/F</t>
  </si>
  <si>
    <t>NCLCH66</t>
  </si>
  <si>
    <t>coude pvc 40mm 67° F/F</t>
  </si>
  <si>
    <t>NCLCH8</t>
  </si>
  <si>
    <t>coude pvc 40mm 87° M/F</t>
  </si>
  <si>
    <t>NCLCH88</t>
  </si>
  <si>
    <t>coude pvc 40mm 87° F/F</t>
  </si>
  <si>
    <t>NCLBH144</t>
  </si>
  <si>
    <t>culotte Y pvc 40mm 45° F/F</t>
  </si>
  <si>
    <t>NCLBH14</t>
  </si>
  <si>
    <t>culotte Y pvc 40mm 45° M/F</t>
  </si>
  <si>
    <t>NCLTH18</t>
  </si>
  <si>
    <t>Té pied de biche pvc 40mm M/F</t>
  </si>
  <si>
    <t>NCLTH188</t>
  </si>
  <si>
    <t>Té pied de biche pvc 40mm F/F</t>
  </si>
  <si>
    <t>NCLFH</t>
  </si>
  <si>
    <t xml:space="preserve">Bouchon pvc 40mm </t>
  </si>
  <si>
    <t>NCLFLEXH</t>
  </si>
  <si>
    <t>manchon souple pvc 40mm F/F</t>
  </si>
  <si>
    <t>NCLFLEXHM</t>
  </si>
  <si>
    <t>manchon souple pvc 40mmM/F</t>
  </si>
  <si>
    <t>NCLFLEXJ</t>
  </si>
  <si>
    <t>manchon souple pvc 50mm F/F</t>
  </si>
  <si>
    <t>PVC 50</t>
  </si>
  <si>
    <t>NCLFLEXJM</t>
  </si>
  <si>
    <t>manchon souple pvc 50mm M/F</t>
  </si>
  <si>
    <t>RPTSH</t>
  </si>
  <si>
    <t xml:space="preserve">syphon machine à laver 40mm </t>
  </si>
  <si>
    <t>immediat</t>
  </si>
  <si>
    <t>NCLCM40</t>
  </si>
  <si>
    <t xml:space="preserve">collier pvc pour tuyau 40 </t>
  </si>
  <si>
    <t>NCLMFA4</t>
  </si>
  <si>
    <r>
      <t xml:space="preserve">manchon adaptation Fpour bouchon </t>
    </r>
    <r>
      <rPr>
        <sz val="11"/>
        <rFont val="Calibri"/>
        <family val="2"/>
      </rPr>
      <t>Ø</t>
    </r>
    <r>
      <rPr>
        <sz val="11"/>
        <rFont val="Trebuchet MS"/>
        <family val="2"/>
      </rPr>
      <t>40</t>
    </r>
  </si>
  <si>
    <t>NCLMFA43</t>
  </si>
  <si>
    <r>
      <t xml:space="preserve">manchon adaptation Fpour bouchon </t>
    </r>
    <r>
      <rPr>
        <sz val="11"/>
        <rFont val="Calibri"/>
        <family val="2"/>
      </rPr>
      <t>Ø32</t>
    </r>
  </si>
  <si>
    <t>pvc 32</t>
  </si>
  <si>
    <t>WAVETBN34</t>
  </si>
  <si>
    <t>tuyau pvc Ø 32 au ml</t>
  </si>
  <si>
    <t>NCLM2F</t>
  </si>
  <si>
    <t xml:space="preserve">manchon pvc 32mm F/F </t>
  </si>
  <si>
    <t>NCLCF44</t>
  </si>
  <si>
    <t>coude pvc 32mm 45° F/F</t>
  </si>
  <si>
    <t>NCLCF4</t>
  </si>
  <si>
    <t>coude pvc 32mm 45° M/F</t>
  </si>
  <si>
    <t>NCLCF6</t>
  </si>
  <si>
    <t>coude pvc 32mm 67° M/F</t>
  </si>
  <si>
    <t>NCLCF66</t>
  </si>
  <si>
    <t>coude pvc 32mm 67° F/F</t>
  </si>
  <si>
    <t>NCLCF88</t>
  </si>
  <si>
    <t>coude pvc 32mm 87° M/F</t>
  </si>
  <si>
    <t>NCLCF8</t>
  </si>
  <si>
    <t>coude pvc 32mm 87° F/F</t>
  </si>
  <si>
    <t>NCLBF14</t>
  </si>
  <si>
    <t>Y pvc 32mm 45° F/F</t>
  </si>
  <si>
    <t>NCLBF144</t>
  </si>
  <si>
    <t>Y pvc 32mm 45° M/F</t>
  </si>
  <si>
    <t>NCLBF16</t>
  </si>
  <si>
    <t>Té pied de biche pvc 32mm M/F</t>
  </si>
  <si>
    <t>NCLBF166</t>
  </si>
  <si>
    <t>Té pied de biche pvc 32mm F/F</t>
  </si>
  <si>
    <t>NCLFF</t>
  </si>
  <si>
    <t xml:space="preserve">Bouchon pvc 32mm </t>
  </si>
  <si>
    <t>NCLFLEXF</t>
  </si>
  <si>
    <t>manchon souple 32mm F/F</t>
  </si>
  <si>
    <t>NCLFLEXFM</t>
  </si>
  <si>
    <t>manchon souple 32mm F/M</t>
  </si>
  <si>
    <t>collier pvc pour tuyau 32</t>
  </si>
  <si>
    <t>NCLIH</t>
  </si>
  <si>
    <t>réduction F32-M40</t>
  </si>
  <si>
    <t>reduction</t>
  </si>
  <si>
    <t>NCLIJF</t>
  </si>
  <si>
    <t>réduction M50-F32</t>
  </si>
  <si>
    <t>NCLIJ</t>
  </si>
  <si>
    <t>réduction M50-F40</t>
  </si>
  <si>
    <t>GUR19193</t>
  </si>
  <si>
    <t>Flexible gaz butane/propane illimitée,longueur 1,00ml</t>
  </si>
  <si>
    <t>flexibles</t>
  </si>
  <si>
    <t>GUR19194</t>
  </si>
  <si>
    <t>Flexible gaz butane/propane illimitée,longueur 1,25ml</t>
  </si>
  <si>
    <t>GUR19195</t>
  </si>
  <si>
    <t>Flexible gaz butane/propane illimitée,longueur 1,50ml</t>
  </si>
  <si>
    <t>GUR19196</t>
  </si>
  <si>
    <t>Flexible gaz butane/propane illimitée,longueur 2.00ml</t>
  </si>
  <si>
    <t>GUR18511</t>
  </si>
  <si>
    <t>tuyau gaz naturel sans date de validité 0,50m</t>
  </si>
  <si>
    <t>GUR18512</t>
  </si>
  <si>
    <t>tuyau gaz naturel sans date de validité 0,75m</t>
  </si>
  <si>
    <t>GUR18513</t>
  </si>
  <si>
    <t>tuyau gaz naturel sans date de validité 1m</t>
  </si>
  <si>
    <t>GUR18514</t>
  </si>
  <si>
    <t>tuyau gaz naturel sans date de validité 1,25m</t>
  </si>
  <si>
    <t>GUR18515</t>
  </si>
  <si>
    <t>tuyau gaz naturel sans date de validité 1,50m</t>
  </si>
  <si>
    <t>GUR18516</t>
  </si>
  <si>
    <t>tuyau gaz naturel sans date de validité 2m</t>
  </si>
  <si>
    <t>SHE1985-01L</t>
  </si>
  <si>
    <t>flexible sanitaire MF 15/21- 50 cm</t>
  </si>
  <si>
    <t>SHE1985-16L</t>
  </si>
  <si>
    <t>flexible sanitaire MF 12/17-30 cm</t>
  </si>
  <si>
    <t>SHE1985-17L</t>
  </si>
  <si>
    <t>flexible sanitaire FF 12/17-30 cm</t>
  </si>
  <si>
    <t>SHE1985-22L</t>
  </si>
  <si>
    <t>flexible sanitaire FF 15/21 -50 cm</t>
  </si>
  <si>
    <t>SHE1985-23L</t>
  </si>
  <si>
    <t>flexible sanitaire FF 15/21 - 1 m</t>
  </si>
  <si>
    <t> SHE1985-30L</t>
  </si>
  <si>
    <t>flexible sanitaire FF 20/27 -50 cm</t>
  </si>
  <si>
    <t>SHE1985-31L</t>
  </si>
  <si>
    <t>flexible sanitaire FF 20/27 - 1 m</t>
  </si>
  <si>
    <t>SHE 1985-32L</t>
  </si>
  <si>
    <t>flexible sanitaire FF 12/17- 1m</t>
  </si>
  <si>
    <t>SHE1985-34L</t>
  </si>
  <si>
    <t>flexible sanitaire F12/17 M12/17 - 50 cm</t>
  </si>
  <si>
    <t>SHE1985-33L</t>
  </si>
  <si>
    <t>flexible sanitaire FF 15/21 - 80 cm</t>
  </si>
  <si>
    <t>SHE1985-35L</t>
  </si>
  <si>
    <t>flexible sanitaire F12/17 M15/21- 30 cm</t>
  </si>
  <si>
    <t>SHE1985-36L</t>
  </si>
  <si>
    <t>flexible sanitaire F12/17 M15/21- 50 cm</t>
  </si>
  <si>
    <t>SHE1985-37L</t>
  </si>
  <si>
    <t>flexible sanitaire F15/21 M12/17 -30 cm</t>
  </si>
  <si>
    <t>SHE1985-38L</t>
  </si>
  <si>
    <t>flexible sanitaire F15/21 M12/17 -50 cm</t>
  </si>
  <si>
    <t>SHE 1985-49L</t>
  </si>
  <si>
    <t>flexible sanitaire FF 15/21 - 30 cm</t>
  </si>
  <si>
    <t>SHE1985-52L</t>
  </si>
  <si>
    <t>flexible sanitaire FF 15/21 -1 m</t>
  </si>
  <si>
    <t>SHE1985-69L</t>
  </si>
  <si>
    <t>flexible sanitaire FF 12/17-15 cm</t>
  </si>
  <si>
    <t>SHE1985-71L</t>
  </si>
  <si>
    <t>flexible sanitaire FF 15/21-15 cm</t>
  </si>
  <si>
    <t>SHE1985-72L</t>
  </si>
  <si>
    <t>flexible sanitaire MF 12/17-15 cm</t>
  </si>
  <si>
    <t>SHE1985-73L</t>
  </si>
  <si>
    <t>flexible sanitaire MF 15/21- 15 cm</t>
  </si>
  <si>
    <t>SHE 1985-74L</t>
  </si>
  <si>
    <t>flexible F/F 15/21- 30cm</t>
  </si>
  <si>
    <t>pou</t>
  </si>
  <si>
    <t xml:space="preserve">flexible F/bicône12/17-TC12mm 30cm </t>
  </si>
  <si>
    <t xml:space="preserve">flexible M/bicône12/17-TC12mm 30cm </t>
  </si>
  <si>
    <t xml:space="preserve">flexible F/bicône15/21-TC12mm 30cm </t>
  </si>
  <si>
    <t>tuyau machine à laver droit 1,50 m</t>
  </si>
  <si>
    <t>CMPE211084001</t>
  </si>
  <si>
    <t>mamelons réduits M/M 12/17-15/21</t>
  </si>
  <si>
    <t>metal divers</t>
  </si>
  <si>
    <t>CMPE211087001</t>
  </si>
  <si>
    <t>mamelons réduits M/M 15/21-20/27</t>
  </si>
  <si>
    <t>CMPE122004001</t>
  </si>
  <si>
    <t>mamelons réduits F/F 12/17-15/21</t>
  </si>
  <si>
    <t>CMPE211108001</t>
  </si>
  <si>
    <t>CMPE211105001</t>
  </si>
  <si>
    <t>CMPE211074001</t>
  </si>
  <si>
    <t xml:space="preserve">réduction M/F 15/21 </t>
  </si>
  <si>
    <t>CMPE211021001</t>
  </si>
  <si>
    <t>réduction M/F 12/17</t>
  </si>
  <si>
    <t>CMP1616</t>
  </si>
  <si>
    <t>coude 90° M/M 12/17</t>
  </si>
  <si>
    <t>CMP1617</t>
  </si>
  <si>
    <t>coude 90° M/M 15/21</t>
  </si>
  <si>
    <t>CMPE212004001</t>
  </si>
  <si>
    <t>coude 90°F/F 12/17</t>
  </si>
  <si>
    <t>CMP1625</t>
  </si>
  <si>
    <t>coude 90° F/F 15/21</t>
  </si>
  <si>
    <t xml:space="preserve">CMPE212020001
</t>
  </si>
  <si>
    <t>coude 90° M/F 12/17</t>
  </si>
  <si>
    <t>CMP1633</t>
  </si>
  <si>
    <t>coude 90° M/F 15/21</t>
  </si>
  <si>
    <t>CMPE212033001</t>
  </si>
  <si>
    <t>té égal F 12/17</t>
  </si>
  <si>
    <t>CMP1607</t>
  </si>
  <si>
    <t>té égal F 15/21</t>
  </si>
  <si>
    <t>CMPE212040001</t>
  </si>
  <si>
    <t>té égal M 12/17</t>
  </si>
  <si>
    <t>CMP1598</t>
  </si>
  <si>
    <t>té égal M 15/21</t>
  </si>
  <si>
    <t>CMP8514010</t>
  </si>
  <si>
    <t>TE BIC pour  TC 10</t>
  </si>
  <si>
    <t>CMP8514012</t>
  </si>
  <si>
    <t>TE BIC pour  TC 12</t>
  </si>
  <si>
    <t>CMP8514014</t>
  </si>
  <si>
    <t>TE BIC  pour TC 14</t>
  </si>
  <si>
    <t>CMP8514016</t>
  </si>
  <si>
    <t>TE BIC pour  TC 16</t>
  </si>
  <si>
    <t>CMP8514018</t>
  </si>
  <si>
    <t>TE BIC pour  TC 18</t>
  </si>
  <si>
    <t>CMP8500032</t>
  </si>
  <si>
    <t>raccord bic M 10 12/17</t>
  </si>
  <si>
    <t>CMP8501032</t>
  </si>
  <si>
    <t>raccord bic F 10 12/17</t>
  </si>
  <si>
    <t>CMP8500042</t>
  </si>
  <si>
    <t>raccord bic M 10 15/21</t>
  </si>
  <si>
    <t>CMP8501042</t>
  </si>
  <si>
    <t>raccord bic F 10 15/21</t>
  </si>
  <si>
    <t>CMP8500033</t>
  </si>
  <si>
    <t>raccord bic M 12 12/17</t>
  </si>
  <si>
    <t>CMP8501033</t>
  </si>
  <si>
    <t>raccord bic F 12 12/17</t>
  </si>
  <si>
    <t>CMP8501043</t>
  </si>
  <si>
    <t>raccord bic F 12 15/21</t>
  </si>
  <si>
    <t>CMP8500043</t>
  </si>
  <si>
    <t>raccord bic M 12 15/21</t>
  </si>
  <si>
    <t>CMP8500034</t>
  </si>
  <si>
    <t>raccord bic M 14 12/17</t>
  </si>
  <si>
    <t>CMP8501034</t>
  </si>
  <si>
    <t>raccord bic F 14 12/17</t>
  </si>
  <si>
    <t>CMP8500044</t>
  </si>
  <si>
    <t>raccord bic M 14 15/21</t>
  </si>
  <si>
    <t>CMP8501044</t>
  </si>
  <si>
    <t>raccord bic F 14 15/21</t>
  </si>
  <si>
    <t>CMP8500046</t>
  </si>
  <si>
    <t>raccord bic M 16 15/21</t>
  </si>
  <si>
    <t>CMP8501046</t>
  </si>
  <si>
    <t>raccord bic F 16 15/21</t>
  </si>
  <si>
    <t>CMP8501047</t>
  </si>
  <si>
    <t>raccord bic F 18 15/21</t>
  </si>
  <si>
    <t>CMP8500047</t>
  </si>
  <si>
    <t>raccord bic M 18 15/21</t>
  </si>
  <si>
    <t>CMP8500067</t>
  </si>
  <si>
    <t>raccord bic M 18 20/27</t>
  </si>
  <si>
    <t>CMP8501067</t>
  </si>
  <si>
    <t>raccord bic F 18 20/27</t>
  </si>
  <si>
    <t>CMPE122030001</t>
  </si>
  <si>
    <t xml:space="preserve">manchon 12/17 F/F à butée </t>
  </si>
  <si>
    <t>CMPE211131001</t>
  </si>
  <si>
    <t>manchon 15/21 F/F à butée</t>
  </si>
  <si>
    <t>CMPE211139001</t>
  </si>
  <si>
    <t>mamelons égaux 12/17 M/M</t>
  </si>
  <si>
    <t>CMPE211140001</t>
  </si>
  <si>
    <t>mamelons égaux 15/21 M/M</t>
  </si>
  <si>
    <t>CMPE211141001</t>
  </si>
  <si>
    <t>mamelons égaux 20/27 M/M</t>
  </si>
  <si>
    <t>CMPE122040001</t>
  </si>
  <si>
    <t>bouchon M 12/17</t>
  </si>
  <si>
    <t>CMPE211158001</t>
  </si>
  <si>
    <t>bouchon M 15/21</t>
  </si>
  <si>
    <t>CMPE211160001</t>
  </si>
  <si>
    <t>bouchon M 20/27</t>
  </si>
  <si>
    <t>CMPE211167001</t>
  </si>
  <si>
    <t>bouchon F 12/17</t>
  </si>
  <si>
    <t>CMPE211168001</t>
  </si>
  <si>
    <t>bouchon F 15/21</t>
  </si>
  <si>
    <t>DU711690</t>
  </si>
  <si>
    <t>bouchon F 20/27</t>
  </si>
  <si>
    <t>PMC039030</t>
  </si>
  <si>
    <t>rallonge de fixation collier des tuyaux7X150 50mm</t>
  </si>
  <si>
    <t>PMC039040</t>
  </si>
  <si>
    <t>rallonge de fixation collier des tuyaux7X150 40mm</t>
  </si>
  <si>
    <t>PMC039020</t>
  </si>
  <si>
    <t>rallonge de fixation collier des tuyaux7X150 20mm</t>
  </si>
  <si>
    <t>PMC007032</t>
  </si>
  <si>
    <t>collier  de fixation pour tuyau PER  Ø 28</t>
  </si>
  <si>
    <t>PMC007116</t>
  </si>
  <si>
    <t>collier double iso phonique Ø12</t>
  </si>
  <si>
    <t>PMC007016</t>
  </si>
  <si>
    <t>collier simple iso phonique Ø12</t>
  </si>
  <si>
    <t>PMC007128</t>
  </si>
  <si>
    <t>collier double Ø22</t>
  </si>
  <si>
    <t>PMC007048</t>
  </si>
  <si>
    <t>collier simple Ø40</t>
  </si>
  <si>
    <t>patte à vis filetée Ø5</t>
  </si>
  <si>
    <t>CMP1792</t>
  </si>
  <si>
    <t>applique chromée nue</t>
  </si>
  <si>
    <t>FBD1220025</t>
  </si>
  <si>
    <t>joints CNK bleu 12/17</t>
  </si>
  <si>
    <t>collier_joint</t>
  </si>
  <si>
    <t>FBD1220032</t>
  </si>
  <si>
    <t>joints CNK bleu 15/21</t>
  </si>
  <si>
    <t>FBD1220056</t>
  </si>
  <si>
    <t>joints CNK bleu 20/27</t>
  </si>
  <si>
    <t>BIZ400058</t>
  </si>
  <si>
    <t>patte à vis filetée Ø6 x 50</t>
  </si>
  <si>
    <t>PMC011130</t>
  </si>
  <si>
    <t>patte vis à bois 7X150 30</t>
  </si>
  <si>
    <t>PMC011150</t>
  </si>
  <si>
    <t>patte à vis bois 7x150 40</t>
  </si>
  <si>
    <t>PMC008809</t>
  </si>
  <si>
    <t>rosace écartement 9</t>
  </si>
  <si>
    <t>PMC008814</t>
  </si>
  <si>
    <t>rosace écartement 14</t>
  </si>
  <si>
    <t>PMC008819</t>
  </si>
  <si>
    <t>rosace écartement 19</t>
  </si>
  <si>
    <t>PMC008824</t>
  </si>
  <si>
    <t>rosace écartement 24</t>
  </si>
  <si>
    <t>WAVETBN124</t>
  </si>
  <si>
    <t>tuyau pvc Ø 125 au ml</t>
  </si>
  <si>
    <t>PVC 125</t>
  </si>
  <si>
    <t>WAVETBN104</t>
  </si>
  <si>
    <t>tuyau pvc Ø 100 au ml</t>
  </si>
  <si>
    <t>PVC 100</t>
  </si>
  <si>
    <t>NCL1DEAFLEX</t>
  </si>
  <si>
    <t>sortie wc souple 400MM D:100/93</t>
  </si>
  <si>
    <t>NCL1PIPUNIC</t>
  </si>
  <si>
    <t>sortie wc coudée longue de 100</t>
  </si>
  <si>
    <t>NCL1QW33</t>
  </si>
  <si>
    <t>sortie wc droite de 100</t>
  </si>
  <si>
    <t>NCLTT4</t>
  </si>
  <si>
    <t>manchon reduction pour tube MF Ø 93/40</t>
  </si>
  <si>
    <t>NCLTT44</t>
  </si>
  <si>
    <t>manchon reduction pour tube MF Ø 93,6/40/40 pour tube 100</t>
  </si>
  <si>
    <t>NCLCT88</t>
  </si>
  <si>
    <t>coude pvc 100 F/F à 87°</t>
  </si>
  <si>
    <t>NCLCT8</t>
  </si>
  <si>
    <t>coude pvc 100 M/F à 87°</t>
  </si>
  <si>
    <t>NCLCT4</t>
  </si>
  <si>
    <t>coude pvc 100 M/Fà 45°</t>
  </si>
  <si>
    <t>NCLCT44</t>
  </si>
  <si>
    <t>coude pvc 100 F/Fà 45°</t>
  </si>
  <si>
    <t>NCLCT6</t>
  </si>
  <si>
    <t>coude pvc 100 F/Fà 67°</t>
  </si>
  <si>
    <t>NCLCT66</t>
  </si>
  <si>
    <t>coude pvc 100 M/Fà 67°</t>
  </si>
  <si>
    <t>NCLCT3</t>
  </si>
  <si>
    <t>coude simple MF 30' D.100</t>
  </si>
  <si>
    <t>NCLCT33</t>
  </si>
  <si>
    <t>coude simple FF 30' D.100</t>
  </si>
  <si>
    <t>NCLCT2</t>
  </si>
  <si>
    <t>coude simple MF 20' D.100</t>
  </si>
  <si>
    <t>NCLCT22</t>
  </si>
  <si>
    <t>coude simple FF 20' D.100</t>
  </si>
  <si>
    <t>NCLBT188</t>
  </si>
  <si>
    <t>culotte Y pvc100mm 87°30 F/F</t>
  </si>
  <si>
    <t>NCLBT18</t>
  </si>
  <si>
    <t>culotte Y pvc100mm 87°30 M/F</t>
  </si>
  <si>
    <t>NCLBT144</t>
  </si>
  <si>
    <t>culotte Y pvc100mm 45° F/F</t>
  </si>
  <si>
    <t>u</t>
  </si>
  <si>
    <t>NCLBT14</t>
  </si>
  <si>
    <t>NCLSL104</t>
  </si>
  <si>
    <t>NCLSL105</t>
  </si>
  <si>
    <t>NCLM2T</t>
  </si>
  <si>
    <t>manchon pvc 100</t>
  </si>
  <si>
    <t>NCLCOT</t>
  </si>
  <si>
    <t>collier pour fixation tuyau 100</t>
  </si>
  <si>
    <t>NCLT5</t>
  </si>
  <si>
    <t>tampon de réduction MF Ø 100/50</t>
  </si>
  <si>
    <t>NCLTT5</t>
  </si>
  <si>
    <t xml:space="preserve">tampon reduction pour tube MF Ø 93,6/50 </t>
  </si>
  <si>
    <t>NCLR4</t>
  </si>
  <si>
    <t>tampon de réduction Ø 80 →Ø 40</t>
  </si>
  <si>
    <t>PVC 80</t>
  </si>
  <si>
    <t>NCLM2R</t>
  </si>
  <si>
    <r>
      <t xml:space="preserve">manchon a butée F/F </t>
    </r>
    <r>
      <rPr>
        <sz val="11"/>
        <color indexed="8"/>
        <rFont val="Trebuchet MS"/>
        <family val="2"/>
      </rPr>
      <t>Ø80</t>
    </r>
  </si>
  <si>
    <t>NCLM2P</t>
  </si>
  <si>
    <r>
      <t xml:space="preserve">manchon a butée F/F </t>
    </r>
    <r>
      <rPr>
        <sz val="11"/>
        <color indexed="8"/>
        <rFont val="Trebuchet MS"/>
        <family val="2"/>
      </rPr>
      <t>Ø75</t>
    </r>
  </si>
  <si>
    <t>PVC 75</t>
  </si>
  <si>
    <t>WAVETBN64</t>
  </si>
  <si>
    <r>
      <t xml:space="preserve">tuyau evacuation </t>
    </r>
    <r>
      <rPr>
        <sz val="11"/>
        <color indexed="8"/>
        <rFont val="Trebuchet MS"/>
        <family val="2"/>
      </rPr>
      <t>Ø 63 x 4,3 AU ml</t>
    </r>
  </si>
  <si>
    <t>PVC 63</t>
  </si>
  <si>
    <r>
      <t xml:space="preserve">culotte M/F 45° </t>
    </r>
    <r>
      <rPr>
        <sz val="11"/>
        <color indexed="8"/>
        <rFont val="Trebuchet MS"/>
        <family val="2"/>
      </rPr>
      <t>Ø63</t>
    </r>
  </si>
  <si>
    <t>NCLBT16</t>
  </si>
  <si>
    <r>
      <t xml:space="preserve">culotte M/F 67°30 </t>
    </r>
    <r>
      <rPr>
        <sz val="11"/>
        <color indexed="8"/>
        <rFont val="Trebuchet MS"/>
        <family val="2"/>
      </rPr>
      <t>Ø63</t>
    </r>
  </si>
  <si>
    <t>NCLM2L</t>
  </si>
  <si>
    <r>
      <t xml:space="preserve">manchon a butée F/F </t>
    </r>
    <r>
      <rPr>
        <sz val="11"/>
        <color indexed="8"/>
        <rFont val="Trebuchet MS"/>
        <family val="2"/>
      </rPr>
      <t>Ø63</t>
    </r>
  </si>
  <si>
    <t>NCLL4</t>
  </si>
  <si>
    <t>NCLCL2</t>
  </si>
  <si>
    <r>
      <t xml:space="preserve">coude F/F 20° </t>
    </r>
    <r>
      <rPr>
        <sz val="11"/>
        <color indexed="8"/>
        <rFont val="Trebuchet MS"/>
        <family val="2"/>
      </rPr>
      <t>Ø63</t>
    </r>
  </si>
  <si>
    <t>NCLCL22</t>
  </si>
  <si>
    <r>
      <t xml:space="preserve">coude M/F 20° </t>
    </r>
    <r>
      <rPr>
        <sz val="11"/>
        <color indexed="8"/>
        <rFont val="Trebuchet MS"/>
        <family val="2"/>
      </rPr>
      <t>Ø63</t>
    </r>
  </si>
  <si>
    <t>NCLCL4</t>
  </si>
  <si>
    <r>
      <t xml:space="preserve">coude M/F 45° </t>
    </r>
    <r>
      <rPr>
        <sz val="11"/>
        <color indexed="8"/>
        <rFont val="Trebuchet MS"/>
        <family val="2"/>
      </rPr>
      <t>Ø63</t>
    </r>
  </si>
  <si>
    <t>NCLCL44</t>
  </si>
  <si>
    <r>
      <t xml:space="preserve">coude F/F 67° 30 </t>
    </r>
    <r>
      <rPr>
        <sz val="11"/>
        <color indexed="8"/>
        <rFont val="Trebuchet MS"/>
        <family val="2"/>
      </rPr>
      <t>Ø63</t>
    </r>
  </si>
  <si>
    <t>NCLCL6</t>
  </si>
  <si>
    <r>
      <t xml:space="preserve">coude F/F 45° </t>
    </r>
    <r>
      <rPr>
        <sz val="11"/>
        <color indexed="8"/>
        <rFont val="Trebuchet MS"/>
        <family val="2"/>
      </rPr>
      <t>Ø63</t>
    </r>
  </si>
  <si>
    <t>NCLCL66</t>
  </si>
  <si>
    <r>
      <t xml:space="preserve">coude F/F 67°30  </t>
    </r>
    <r>
      <rPr>
        <sz val="11"/>
        <color indexed="8"/>
        <rFont val="Trebuchet MS"/>
        <family val="2"/>
      </rPr>
      <t>Ø63</t>
    </r>
  </si>
  <si>
    <t>NCLCJ8</t>
  </si>
  <si>
    <t>coude simple M/F 87°30 Ø 50</t>
  </si>
  <si>
    <t>NCLCJ88</t>
  </si>
  <si>
    <t>coude simple F/F 87°30 Ø 50</t>
  </si>
  <si>
    <t>WAVETBN54</t>
  </si>
  <si>
    <t>tuyau evacuation Ø 50 x 4,3 au ml</t>
  </si>
  <si>
    <t>NCLM2J</t>
  </si>
  <si>
    <r>
      <t xml:space="preserve">manchon a butée F/F </t>
    </r>
    <r>
      <rPr>
        <sz val="11"/>
        <color indexed="8"/>
        <rFont val="Trebuchet MS"/>
        <family val="2"/>
      </rPr>
      <t>Ø50</t>
    </r>
  </si>
  <si>
    <t>NCLGOTB</t>
  </si>
  <si>
    <t>grille évacuation hotte blanche</t>
  </si>
  <si>
    <t>hotte</t>
  </si>
  <si>
    <t>NCLGOTS</t>
  </si>
  <si>
    <t>grille évacuation hotte sable</t>
  </si>
  <si>
    <t>tuyau alu semi rigide pour hotte Ø152</t>
  </si>
  <si>
    <t>collier pour gaine alu</t>
  </si>
  <si>
    <t>tuyau alu semi rigide pour hotte  Ø 125</t>
  </si>
  <si>
    <t>GF26302439</t>
  </si>
  <si>
    <t>colle pvc liquide</t>
  </si>
  <si>
    <t>colle</t>
  </si>
  <si>
    <t>CMP4294</t>
  </si>
  <si>
    <t>coude PER 16 à écrou libre 15/21</t>
  </si>
  <si>
    <t>PER16</t>
  </si>
  <si>
    <t>CMPB621001001</t>
  </si>
  <si>
    <t>PER 16 bleu pour eau froide au ml</t>
  </si>
  <si>
    <t>CMPB622001002</t>
  </si>
  <si>
    <t xml:space="preserve">PER 16 rouge pour eau chaude au ml </t>
  </si>
  <si>
    <t>CMP4288</t>
  </si>
  <si>
    <t>embase PER 16 de robinet</t>
  </si>
  <si>
    <t>CMP4322</t>
  </si>
  <si>
    <t>raccord de liaison Per 16</t>
  </si>
  <si>
    <t>CMP4263</t>
  </si>
  <si>
    <t>raccord PER 16 vers 15/21 ecrou libre</t>
  </si>
  <si>
    <t>CMP4262</t>
  </si>
  <si>
    <t>raccord PER 16 vers 12/17 ecrou libre</t>
  </si>
  <si>
    <t>CMP4271</t>
  </si>
  <si>
    <t>raccord PER 16 en 12/17 M</t>
  </si>
  <si>
    <t>CMP4297</t>
  </si>
  <si>
    <t>té égal pour PER 16</t>
  </si>
  <si>
    <t>CMP4331</t>
  </si>
  <si>
    <t>coude égal PER 16</t>
  </si>
  <si>
    <t>CMP4272</t>
  </si>
  <si>
    <t>raccord PER 16 en 15/21 M</t>
  </si>
  <si>
    <t>CMP4342</t>
  </si>
  <si>
    <t>coude PER 16 vers 12/17 M</t>
  </si>
  <si>
    <t>CMP4301</t>
  </si>
  <si>
    <t>té réduit 12-12-16</t>
  </si>
  <si>
    <t>PER12</t>
  </si>
  <si>
    <t>CMP4302</t>
  </si>
  <si>
    <t>té réduit 12-16-16</t>
  </si>
  <si>
    <t>CMP4270</t>
  </si>
  <si>
    <t>raccord PER 12 en 15/21 M</t>
  </si>
  <si>
    <t>CMP4287</t>
  </si>
  <si>
    <t>embase PER 12 de robinet machine a laver</t>
  </si>
  <si>
    <t>CMP4290</t>
  </si>
  <si>
    <t>embase longue  PER 12 de robinet machine a laver</t>
  </si>
  <si>
    <t>CMP2457</t>
  </si>
  <si>
    <t xml:space="preserve">robinet machine à  laver </t>
  </si>
  <si>
    <t>CMP4269</t>
  </si>
  <si>
    <t>raccord PER 12 en 12/17 M</t>
  </si>
  <si>
    <t>CMP4260</t>
  </si>
  <si>
    <t>raccord PER 12 vers 12/17 ecrou libre</t>
  </si>
  <si>
    <t>CMP4261</t>
  </si>
  <si>
    <t>raccord PER 12 vers 15/21 ecrou libre</t>
  </si>
  <si>
    <t>CMP4296</t>
  </si>
  <si>
    <t>té égal pour PER 12</t>
  </si>
  <si>
    <t>CMP4346</t>
  </si>
  <si>
    <t>té  pour PER 12 vers 15/21M</t>
  </si>
  <si>
    <t>CMP4321</t>
  </si>
  <si>
    <t>liaison 2 PER 12</t>
  </si>
  <si>
    <t>CMP4330</t>
  </si>
  <si>
    <t>coude égal PER 12</t>
  </si>
  <si>
    <t>CMPB621004001</t>
  </si>
  <si>
    <t xml:space="preserve">PER rouge Ø 12 eau chaude au ml </t>
  </si>
  <si>
    <t>CMPB622004001</t>
  </si>
  <si>
    <t xml:space="preserve">PER bleu Ø 12 eau froide au ml </t>
  </si>
  <si>
    <t>CMP4340</t>
  </si>
  <si>
    <t>coude  PER 12 vers 12/17 M</t>
  </si>
  <si>
    <t>CMP4341</t>
  </si>
  <si>
    <t>coude  PER 12 vers 15/21 M</t>
  </si>
  <si>
    <t>SCH13392</t>
  </si>
  <si>
    <t>coffret nu 4 modules</t>
  </si>
  <si>
    <t>coffret</t>
  </si>
  <si>
    <t>électricité</t>
  </si>
  <si>
    <t>SCH13394</t>
  </si>
  <si>
    <t>coffret nu 8/9 modules</t>
  </si>
  <si>
    <t>SCH13396</t>
  </si>
  <si>
    <t>coffret nu 12 modules</t>
  </si>
  <si>
    <t>SCH13401</t>
  </si>
  <si>
    <t>coffret "opale" 1 rg 13 m</t>
  </si>
  <si>
    <t>SCH13403</t>
  </si>
  <si>
    <t>Coffret "opale" 3r (3x13m)</t>
  </si>
  <si>
    <t>SCH13402</t>
  </si>
  <si>
    <t>Coffret "opale" 2r (2x13m)</t>
  </si>
  <si>
    <t>SCH14878</t>
  </si>
  <si>
    <t xml:space="preserve">peigne 26 pas de phase </t>
  </si>
  <si>
    <t>SCH14879</t>
  </si>
  <si>
    <t>peigne 26 pas de neutre</t>
  </si>
  <si>
    <t>SCH23158</t>
  </si>
  <si>
    <t>interrupteur différentiel  30ma 40A type A (pour cuisine)</t>
  </si>
  <si>
    <t>differentiel</t>
  </si>
  <si>
    <t>SCH23160</t>
  </si>
  <si>
    <t>interrupteur différentiel  30ma 40A type AC( pour habitation)</t>
  </si>
  <si>
    <t>SCH23156</t>
  </si>
  <si>
    <t>interrupteur différentiel 63A 30 mA type A(protection général électroménager)</t>
  </si>
  <si>
    <t>SCH23162</t>
  </si>
  <si>
    <t>interrupteur différentiel  63A 30mA type AC (coupure générale)</t>
  </si>
  <si>
    <t>SCH20729</t>
  </si>
  <si>
    <t>disjoncteur unipolaire 32 A  (plaque induction,piano) obligatoire</t>
  </si>
  <si>
    <t>disjoncteur</t>
  </si>
  <si>
    <t>SCH20727</t>
  </si>
  <si>
    <t>disjoncteur unipolaire 20 A  ( four ou/et LV )</t>
  </si>
  <si>
    <t>SCH20726</t>
  </si>
  <si>
    <t>disjoncteur unipolaire 16 A  (prise, frigo, hotte…)</t>
  </si>
  <si>
    <t>SCH20725</t>
  </si>
  <si>
    <t>disjoncteur unipolaire 10 A ( spot et lumière)</t>
  </si>
  <si>
    <t>SCH20724</t>
  </si>
  <si>
    <t>disjoncteur unipolaire 2 A de protection télérupteur et vmc</t>
  </si>
  <si>
    <t>SCH16406</t>
  </si>
  <si>
    <t>télérupteur  lumière 2p16A</t>
  </si>
  <si>
    <t>SCHALB81073</t>
  </si>
  <si>
    <t>prise Alombard 2P+1T 16A " Alvais" auto</t>
  </si>
  <si>
    <t>prise</t>
  </si>
  <si>
    <t>SCHALB81050</t>
  </si>
  <si>
    <t xml:space="preserve">interrupteur simple Alombard série" Alvais" </t>
  </si>
  <si>
    <t>interrupteur</t>
  </si>
  <si>
    <t>SCHALB81051</t>
  </si>
  <si>
    <t>interrupteur va et vient Alombard série" Alvais"</t>
  </si>
  <si>
    <t>SCHALB81056</t>
  </si>
  <si>
    <t>interrupteur double va et vient Alombard série "Alvais"</t>
  </si>
  <si>
    <t>SCHALB82058</t>
  </si>
  <si>
    <t>interrupteur VMC Alombart série "Alvais"</t>
  </si>
  <si>
    <t>SCHALB81081</t>
  </si>
  <si>
    <t>interrupteur poussoir Alombart série "alvais"</t>
  </si>
  <si>
    <t>SCHALB81057</t>
  </si>
  <si>
    <t>interrupteur simple allumage à voyant Alombart série "alvais"</t>
  </si>
  <si>
    <t>SCHALB81066</t>
  </si>
  <si>
    <t>conjoncteur téléphone Alombart série "alvais"</t>
  </si>
  <si>
    <t>SCHALB81311</t>
  </si>
  <si>
    <t>prise antenne Alombart série "alvais"</t>
  </si>
  <si>
    <t>SCHALB82000</t>
  </si>
  <si>
    <t>plaque  de prise et interrupteur modèle "classic"</t>
  </si>
  <si>
    <t>SCHALB81000</t>
  </si>
  <si>
    <t>plaque de prise et interrupteur modèle "design"</t>
  </si>
  <si>
    <t>SCHALB82271</t>
  </si>
  <si>
    <t>plaque double série "Alvais"</t>
  </si>
  <si>
    <t>SCHALB81371</t>
  </si>
  <si>
    <t>plaque de prise et interrupteur triple DESIGN</t>
  </si>
  <si>
    <t>SCHALB57948</t>
  </si>
  <si>
    <t>griffe pour pc auto clip</t>
  </si>
  <si>
    <t>SCHALB82025</t>
  </si>
  <si>
    <t>griffe de maintien pour boitier ancien ou sans vis</t>
  </si>
  <si>
    <t>LEG80648</t>
  </si>
  <si>
    <t>sortie de câble 65 x 65 (four et/ou plaque)</t>
  </si>
  <si>
    <t>LEG31490</t>
  </si>
  <si>
    <t>sortie de câble 95 x 95 (plaque induction)</t>
  </si>
  <si>
    <t>LEG55849</t>
  </si>
  <si>
    <t>cadre en saillie 20A et 32A</t>
  </si>
  <si>
    <t>abc</t>
  </si>
  <si>
    <t>cadre en saillie 16A</t>
  </si>
  <si>
    <t>LEG89348</t>
  </si>
  <si>
    <t>boitiers a placos Ø 85 profondeur 40</t>
  </si>
  <si>
    <t>boitiers</t>
  </si>
  <si>
    <t>LEG89358</t>
  </si>
  <si>
    <t>boitiers a placos Ø 85 profondeur 50</t>
  </si>
  <si>
    <t>SCHALB71320</t>
  </si>
  <si>
    <t>boitier à placos Ø67 p40</t>
  </si>
  <si>
    <t>SCHALB71361</t>
  </si>
  <si>
    <t xml:space="preserve">boitier Ø67 P40 à sceller </t>
  </si>
  <si>
    <t>CAP736419</t>
  </si>
  <si>
    <t>boitiers Ø40 (spots)</t>
  </si>
  <si>
    <t>SCHALB71332</t>
  </si>
  <si>
    <t>boite double H/V entraxe 71 Ø67 P40</t>
  </si>
  <si>
    <t>SCHALB71334</t>
  </si>
  <si>
    <t>boite triple entraxe 71 Ø67 P40</t>
  </si>
  <si>
    <t>SCHALB71819</t>
  </si>
  <si>
    <t>couvercle rond 67 mm</t>
  </si>
  <si>
    <t>SCHALB71820</t>
  </si>
  <si>
    <t>couvercle carré 85 mm</t>
  </si>
  <si>
    <t>FILH07VR10RGC100</t>
  </si>
  <si>
    <t>fil électrique (rouge)phase  R2V 3G10 mm² au ml ( alim coffret)</t>
  </si>
  <si>
    <t>fils</t>
  </si>
  <si>
    <t>FILH07VR10BEC100</t>
  </si>
  <si>
    <t>fil électrique (bleu)phase  R2V 3G10 mm² au ml ( alim coffret)</t>
  </si>
  <si>
    <t>FILH07VR10VJC100</t>
  </si>
  <si>
    <t>fil électrique (jaune/vert)phase  R2V 3G10 mm² au ml ( alim coffret)</t>
  </si>
  <si>
    <t>FILH07VR6RGC100</t>
  </si>
  <si>
    <t>fil électrique (rouge)phase  R2V 3G6 mm² au ml ( alim induction)</t>
  </si>
  <si>
    <t>FILH07VR6BEC100</t>
  </si>
  <si>
    <t>fil électrique (bleu)phase  R2V 3G6 mm² au ml ( alim induction)</t>
  </si>
  <si>
    <t>FILH07VR6VJC100</t>
  </si>
  <si>
    <t>fil électrique (jaune/vert)phase  R2V 3G6 mm² au ml ( alim induction)</t>
  </si>
  <si>
    <t>FILH07VU2,5RGC100</t>
  </si>
  <si>
    <t>fil électrique phase (rouge) HO7VU 2,5 mm² au ml (prise,four,crédences et frigo)</t>
  </si>
  <si>
    <t>FILH07VU2,5BEC100</t>
  </si>
  <si>
    <t>fil électrique neutre (bleu) HO7VU 2,5 mm² au ml (prise,four,crédences et frigo)</t>
  </si>
  <si>
    <t>ml</t>
  </si>
  <si>
    <t>FILH07VU2,5VJC100</t>
  </si>
  <si>
    <t>fil électrique terre (vert/jaune) HO7VU 2,5 mm² au ml (prise,four,crédences et frigo)</t>
  </si>
  <si>
    <t>FILH07VU1,5RGC100</t>
  </si>
  <si>
    <t>fil électrique phase (rouge) HO7VU 1,5 mm² au ml (éclairage)</t>
  </si>
  <si>
    <t>FILH07VU1,5BEC101</t>
  </si>
  <si>
    <t>fil électrique neutre (bleu) HO7VU 1,5 mm² au ml (éclairage)</t>
  </si>
  <si>
    <t>FILH07VU1,5VJC102</t>
  </si>
  <si>
    <t>fil électrique terre (vert/jaune) HO7VU 1,5 mm² au ml (éclairage)</t>
  </si>
  <si>
    <t>FILR027104</t>
  </si>
  <si>
    <t>fil électrique  R2V CU 3G6 mm² C50M</t>
  </si>
  <si>
    <t>TUE20020001</t>
  </si>
  <si>
    <t>gaine Ø 16 préfilé 3 x 1,5 B.R.V/J</t>
  </si>
  <si>
    <t>CNT13021140</t>
  </si>
  <si>
    <t>gaine passe-fils Ø16 avec tire fils au ml</t>
  </si>
  <si>
    <t>gaine</t>
  </si>
  <si>
    <t>CNT13021540</t>
  </si>
  <si>
    <t>gaine passe-fils Ø20 avec tire fils au ml</t>
  </si>
  <si>
    <t>CNT13021924</t>
  </si>
  <si>
    <t>gaine passe-fils Ø25 avec tire fils au ml</t>
  </si>
  <si>
    <t>CNT13022724</t>
  </si>
  <si>
    <t>gaine passe-fils Ø30 avec tire fils au ml</t>
  </si>
  <si>
    <t>IBO28970</t>
  </si>
  <si>
    <t>tube rigide IRL Ø25en 3ml</t>
  </si>
  <si>
    <t>IBO28960</t>
  </si>
  <si>
    <t>tube rigide IRL Ø20en 3ml</t>
  </si>
  <si>
    <t>IBO28950</t>
  </si>
  <si>
    <t>tube rigide IRL Ø16en 3ml</t>
  </si>
  <si>
    <t>IBO05392</t>
  </si>
  <si>
    <t>coude  équerre pour tube IRL Ø16</t>
  </si>
  <si>
    <t>IBO05393</t>
  </si>
  <si>
    <t>coude  équerre pour tube IRL Ø20</t>
  </si>
  <si>
    <t>IBO05394</t>
  </si>
  <si>
    <t>coude  équerre pour tube IRL Ø25</t>
  </si>
  <si>
    <t>éclairage</t>
  </si>
  <si>
    <t>IBO05386</t>
  </si>
  <si>
    <t>manchon de raccord tube IRL Ø16</t>
  </si>
  <si>
    <t>IBO05387</t>
  </si>
  <si>
    <t>manchon de raccord tube IRL Ø20</t>
  </si>
  <si>
    <t>IBO05388</t>
  </si>
  <si>
    <t>manchon de raccord tube IRL Ø25</t>
  </si>
  <si>
    <t>OSR499543</t>
  </si>
  <si>
    <t>reglette fluo picoline 8w</t>
  </si>
  <si>
    <t>ABIAL10960</t>
  </si>
  <si>
    <t xml:space="preserve">spot orientable 2x 30° blanc  basse tension 50w12v avec transfo </t>
  </si>
  <si>
    <t>ABIAL10840AA</t>
  </si>
  <si>
    <t>kit spot 230 v fonte basculant blanc (al25) + lampe culot GU10</t>
  </si>
  <si>
    <t>BIZ10226</t>
  </si>
  <si>
    <t>bizclip simple 20 bte 100</t>
  </si>
  <si>
    <t>fixation</t>
  </si>
  <si>
    <t>BIZ10227</t>
  </si>
  <si>
    <t>bizclip simple 25bte 100</t>
  </si>
  <si>
    <t>BIZ10228</t>
  </si>
  <si>
    <t>bizclip double 20 bte 100</t>
  </si>
  <si>
    <t>BIZ710225</t>
  </si>
  <si>
    <t>biz clip simple 16 bte de 100</t>
  </si>
  <si>
    <t>BIZ10330</t>
  </si>
  <si>
    <t>bizclip double 16 bte 100</t>
  </si>
  <si>
    <t>SAR 35021</t>
  </si>
  <si>
    <t>interrupteur va et vient étanche</t>
  </si>
  <si>
    <t>CNT13101140</t>
  </si>
  <si>
    <t>flex-a-ray bleu TAP 16/100</t>
  </si>
  <si>
    <t>sur commande</t>
  </si>
  <si>
    <t>CNT13101540</t>
  </si>
  <si>
    <t>flex-a-ray bleu TAP 20/100</t>
  </si>
  <si>
    <t>CNT13101940</t>
  </si>
  <si>
    <t>flex-a-ray bleu TAP 25/100</t>
  </si>
  <si>
    <t>CNT84181911</t>
  </si>
  <si>
    <t xml:space="preserve">clip flex-a-ray 25 </t>
  </si>
  <si>
    <t>CNT84201511</t>
  </si>
  <si>
    <t xml:space="preserve">clip flex-a-ray 20 </t>
  </si>
  <si>
    <t>CNT84141111</t>
  </si>
  <si>
    <t xml:space="preserve">clip flex-a-ray 16 </t>
  </si>
  <si>
    <t>CNT84000341</t>
  </si>
  <si>
    <t>boîte étanche flex-a-ray 32A profondeur 40 X1</t>
  </si>
  <si>
    <t>CNT84000361</t>
  </si>
  <si>
    <t>boîte étanche flex-a-ray dérivation/comble 175X150</t>
  </si>
  <si>
    <t>CNT84000381</t>
  </si>
  <si>
    <t>boîte étanche flex-a-ray double H ET V 67X40 entraxe 71</t>
  </si>
  <si>
    <t>TI118B</t>
  </si>
  <si>
    <t>plaque de cuisson induction "brant" TI118B</t>
  </si>
  <si>
    <t>cuisine</t>
  </si>
  <si>
    <t>electroménager</t>
  </si>
  <si>
    <t>DTG764X</t>
  </si>
  <si>
    <t>plaque de cuisson tout gaz"de dietrich" DTG764X</t>
  </si>
  <si>
    <t>POP616B10E</t>
  </si>
  <si>
    <t>plaque de cuisson tout gaz "bosch" POP616B10E</t>
  </si>
  <si>
    <t>éco-participation</t>
  </si>
  <si>
    <t>eco</t>
  </si>
  <si>
    <t>loup</t>
  </si>
  <si>
    <t>colle faience "adesilex P22"</t>
  </si>
  <si>
    <t>carrelage</t>
  </si>
  <si>
    <t>colle sol pk2 anti-poussière(1sac de 25kg = env 5 à 9m²)</t>
  </si>
  <si>
    <t>ragréage "plano 3" en sac de 25 kg</t>
  </si>
  <si>
    <t>joint</t>
  </si>
  <si>
    <t>joint gris clair 111 (sac 25kg)</t>
  </si>
  <si>
    <t>joint jaune 130 (sac 5kg)</t>
  </si>
  <si>
    <t>joint blanc 100 (sac de 5kg)</t>
  </si>
  <si>
    <t>joint sol gris ciment (sac 5kg)</t>
  </si>
  <si>
    <t>joint sol gris 113 (sac 5kg)</t>
  </si>
  <si>
    <t>croisillon de 2mm x 100</t>
  </si>
  <si>
    <t>faience</t>
  </si>
  <si>
    <t>croisillon de 4mm x 100</t>
  </si>
  <si>
    <t>joint de dilatation gris</t>
  </si>
  <si>
    <t>beton pour chape</t>
  </si>
  <si>
    <t>ciment</t>
  </si>
  <si>
    <t>trappe de visite aimantée (baignoire)</t>
  </si>
  <si>
    <t>faience murale blanche au m²</t>
  </si>
  <si>
    <t>décor (par 2 carreaux)</t>
  </si>
  <si>
    <t>carrelage sol modèle "Carbonara White" 45,5 x 45,5 au m²</t>
  </si>
  <si>
    <t>plinthe modèle "Carbonara White" 30,4 x 7,5 à la pièce</t>
  </si>
  <si>
    <t xml:space="preserve">sous couche étanche"prolicoat" avant pose faience </t>
  </si>
  <si>
    <t>bande d'étanchéité pour les angles "proliband"</t>
  </si>
  <si>
    <t>bordures "Steuler nice time tao" K-NCT 5172</t>
  </si>
  <si>
    <t>baguettePVC de finition d'angle RE 8</t>
  </si>
  <si>
    <t>baguette</t>
  </si>
  <si>
    <t xml:space="preserve">baguette finition d'angle RE 6 </t>
  </si>
  <si>
    <t>baguette finition alu équerre 10mm</t>
  </si>
  <si>
    <t xml:space="preserve">"jackon 4mm" pour compenser épaisseur faience </t>
  </si>
  <si>
    <t>jackon/wedi</t>
  </si>
  <si>
    <t xml:space="preserve">"jackon 6mm" pour compenser épaisseur faience </t>
  </si>
  <si>
    <t xml:space="preserve">"jackon 20mm" pour compensation manque épaisseur </t>
  </si>
  <si>
    <t xml:space="preserve">"jackon 30mm" pour compensation manque épaisseur </t>
  </si>
  <si>
    <t xml:space="preserve">"jackon 50mm" pour faire entourage baignoire </t>
  </si>
  <si>
    <t>1</t>
  </si>
  <si>
    <t>dépose/repose plan de travail jusque la plaque de cuisson</t>
  </si>
  <si>
    <t>prestations</t>
  </si>
  <si>
    <t>Mo</t>
  </si>
  <si>
    <t>25</t>
  </si>
  <si>
    <t>2</t>
  </si>
  <si>
    <t>découpe plan de travail pour encastrer le nouvel évier</t>
  </si>
  <si>
    <t>257</t>
  </si>
  <si>
    <t>3</t>
  </si>
  <si>
    <t>pose des carreaux de faience sur le plan de travail ( colle fournie) couleur des joint a définir</t>
  </si>
  <si>
    <t>4</t>
  </si>
  <si>
    <t>carrotage du mur avec fourniture tuyau pvc ,gaine semi rigide</t>
  </si>
  <si>
    <t>29</t>
  </si>
  <si>
    <t>5</t>
  </si>
  <si>
    <t xml:space="preserve">remplacement des prises et interrupteurs avec rainurage et remplacement </t>
  </si>
  <si>
    <t>31</t>
  </si>
  <si>
    <t>6</t>
  </si>
  <si>
    <t>remplacement du réfrigérateur</t>
  </si>
  <si>
    <t>32</t>
  </si>
  <si>
    <t>7</t>
  </si>
  <si>
    <t xml:space="preserve"> mise en déchetterie des gravas</t>
  </si>
  <si>
    <t>déchetterie</t>
  </si>
  <si>
    <t>33</t>
  </si>
  <si>
    <t>8</t>
  </si>
  <si>
    <t>montage des caissons</t>
  </si>
  <si>
    <t>35</t>
  </si>
  <si>
    <t>9</t>
  </si>
  <si>
    <t>ml de pose des éléments du bas, haut, armoires …</t>
  </si>
  <si>
    <t>36</t>
  </si>
  <si>
    <t>10</t>
  </si>
  <si>
    <t>nombre de ml de pose des plans de travail stratifiés sans découpes ni entailles de plaques et évier</t>
  </si>
  <si>
    <t>37</t>
  </si>
  <si>
    <t>11</t>
  </si>
  <si>
    <t>nombres d'entailles pour encastrement évier où plaque avec protection(colle où Rubson)</t>
  </si>
  <si>
    <t>39</t>
  </si>
  <si>
    <t>12</t>
  </si>
  <si>
    <t>nombre de pose étagères et/où fileurs</t>
  </si>
  <si>
    <t>41</t>
  </si>
  <si>
    <t>13</t>
  </si>
  <si>
    <t>pose des crédences stratifiées avec percage pour prises et interrupteurs au m²</t>
  </si>
  <si>
    <t>42</t>
  </si>
  <si>
    <t>14</t>
  </si>
  <si>
    <t>pose de corniche où cache lumière  à la coupe</t>
  </si>
  <si>
    <t>43</t>
  </si>
  <si>
    <t>15</t>
  </si>
  <si>
    <t>pose et raccordement évier sur arrivées et évacuations existantes sans modification</t>
  </si>
  <si>
    <t>44</t>
  </si>
  <si>
    <t>16</t>
  </si>
  <si>
    <t>pose et raccordement  lave vaisselle ou lave linge sur installations électrique et plomberie existante aux normes en vigueur</t>
  </si>
  <si>
    <t>46</t>
  </si>
  <si>
    <t>17</t>
  </si>
  <si>
    <t>pose de la porte lave/linge et /où vaisselle</t>
  </si>
  <si>
    <t>47</t>
  </si>
  <si>
    <t>18</t>
  </si>
  <si>
    <t>pose plaque de cuisson sur prise et arrivée de gaz existants sans modification</t>
  </si>
  <si>
    <t>48</t>
  </si>
  <si>
    <t>19</t>
  </si>
  <si>
    <t>pose et raccordement d'un four sur installation aux normes, et sans modification</t>
  </si>
  <si>
    <t>50</t>
  </si>
  <si>
    <t>20</t>
  </si>
  <si>
    <t>pose et raccordement d'un réfrigérateur ou congélateur sur installation aux normes, sans modification</t>
  </si>
  <si>
    <t>52</t>
  </si>
  <si>
    <t>21</t>
  </si>
  <si>
    <t>nombre de pose et raccord de néons et spots sur arrivées électrique et interrupteurs existants sans modification</t>
  </si>
  <si>
    <t>54</t>
  </si>
  <si>
    <t>22</t>
  </si>
  <si>
    <t>pose et raccordement d'un groupe d'aspiration ou hotte décor murale (recyclage où évacuation) sur prise et évacuation en attente à l'emplacement prévue</t>
  </si>
  <si>
    <t>56</t>
  </si>
  <si>
    <t>23</t>
  </si>
  <si>
    <t>pose et raccordement de la hotte centrale( ilôt ) sur arrivées existantes sans perçage du mur</t>
  </si>
  <si>
    <t>59</t>
  </si>
  <si>
    <t>24</t>
  </si>
  <si>
    <t>petites fournitures diverses de pose (vis,chevilles,équerres,silicone etc…)</t>
  </si>
  <si>
    <t>fourniture</t>
  </si>
  <si>
    <t>61</t>
  </si>
  <si>
    <t xml:space="preserve">frais de déplacement </t>
  </si>
  <si>
    <t>déplacement</t>
  </si>
  <si>
    <t>62</t>
  </si>
  <si>
    <t>27</t>
  </si>
  <si>
    <t>pose des placos platres au map</t>
  </si>
  <si>
    <t>placos</t>
  </si>
  <si>
    <t>28</t>
  </si>
  <si>
    <t>pose des joints et finition à l'enduit</t>
  </si>
  <si>
    <t>rénovation circuit électrique en vu de la pose de la nouvelle cuisine</t>
  </si>
  <si>
    <t>elec</t>
  </si>
  <si>
    <t>30</t>
  </si>
  <si>
    <t xml:space="preserve"> par chèque n°: 225 de la BANQUE POPULAIRE en date du 26/04/2011</t>
  </si>
  <si>
    <t>acompte</t>
  </si>
  <si>
    <t>pose des placos</t>
  </si>
  <si>
    <t>acompte N°201100110 du 01/03/2011</t>
  </si>
  <si>
    <t>modification de l'électricité non prise en charge par SCHMIDT</t>
  </si>
  <si>
    <t>electricité</t>
  </si>
  <si>
    <t>34</t>
  </si>
  <si>
    <t>dépose de l'ancienne baignoire</t>
  </si>
  <si>
    <t>sdb</t>
  </si>
  <si>
    <t>pose et montage du coffret</t>
  </si>
  <si>
    <t>dépose de la poubelle</t>
  </si>
  <si>
    <t>dépose du panier coulissant</t>
  </si>
  <si>
    <t>38</t>
  </si>
  <si>
    <t>perçage de la porte pour poser les charnières</t>
  </si>
  <si>
    <t>dépose de l'ancien four</t>
  </si>
  <si>
    <t>40</t>
  </si>
  <si>
    <t>création de 2 étagères pour mettre a la place du four</t>
  </si>
  <si>
    <t>remplacement des etagères sous plaque de cuissons</t>
  </si>
  <si>
    <t>remplacement étagère du meuble d'angle</t>
  </si>
  <si>
    <t>dépose des dominos</t>
  </si>
  <si>
    <t>modification plan de travail pour la nouvelle plaque</t>
  </si>
  <si>
    <t>45</t>
  </si>
  <si>
    <t>recupération du maximum de carreaux</t>
  </si>
  <si>
    <t>dépose du lavabo et mitigeur pour oter le plan de travail et crédences</t>
  </si>
  <si>
    <t>repose du lavabo et mitigeur</t>
  </si>
  <si>
    <t>lave mains TARGA Architectural 36 x 26</t>
  </si>
  <si>
    <t>lavabo</t>
  </si>
  <si>
    <t>sanitaire</t>
  </si>
  <si>
    <t>GO232926001</t>
  </si>
  <si>
    <t>mitigeur lavabo "grohe" eurosmart</t>
  </si>
  <si>
    <t>HA351350000</t>
  </si>
  <si>
    <t>syphon lavabo réglable en hauteur</t>
  </si>
  <si>
    <t>PMC043533</t>
  </si>
  <si>
    <t>lot de 2 chevilles fixation murale</t>
  </si>
  <si>
    <t>kit de raccordement mitigeur douche</t>
  </si>
  <si>
    <t>bain</t>
  </si>
  <si>
    <t>bonde lavabo</t>
  </si>
  <si>
    <t>rallonge de 25mm chromée pour écarter mitigeur douche</t>
  </si>
  <si>
    <t>ROAZPNEXOCP00</t>
  </si>
  <si>
    <t>pack wc NEXO compact</t>
  </si>
  <si>
    <t>toilettes</t>
  </si>
  <si>
    <t>GBR281.002.00.1</t>
  </si>
  <si>
    <t>robinet flotteur à alimentation latérale</t>
  </si>
  <si>
    <t>DUFD34901C</t>
  </si>
  <si>
    <t>robinet d'entrée d'eau de chasse 1/4 t 3/8</t>
  </si>
  <si>
    <t>S6S0203611</t>
  </si>
  <si>
    <t>vidage baignoire "easybain" a cable 650mm</t>
  </si>
  <si>
    <t>FDB0088206</t>
  </si>
  <si>
    <t>plaque de douche "robifix"pour placo en PER 12</t>
  </si>
  <si>
    <t>FBD0088244</t>
  </si>
  <si>
    <t>plaque de douche"robifix" pour placo en PER 16</t>
  </si>
  <si>
    <t>S6S020182</t>
  </si>
  <si>
    <t>syphon lavabo bi-matière</t>
  </si>
  <si>
    <t>S05922</t>
  </si>
  <si>
    <t>mitigeur évier rabatable réf: "natéo" de chez Jacb delafon</t>
  </si>
  <si>
    <t>évier</t>
  </si>
  <si>
    <t>plan de travail hydrofuge 38mm d'épaisseur</t>
  </si>
  <si>
    <t>plan</t>
  </si>
  <si>
    <t>260</t>
  </si>
  <si>
    <t xml:space="preserve">crédence </t>
  </si>
  <si>
    <t>cred</t>
  </si>
  <si>
    <t>faux plafond en lambris pvc blanc</t>
  </si>
  <si>
    <t>lambris</t>
  </si>
  <si>
    <t>placard</t>
  </si>
  <si>
    <t>tablette mélaminée blanche en 18mm</t>
  </si>
  <si>
    <t>support central</t>
  </si>
  <si>
    <t>étagère blanche épaisseur 22mm  1530 x 600 à ajustée sur place</t>
  </si>
  <si>
    <t>joues latérales blanche d'épaisseur 22mm</t>
  </si>
  <si>
    <t xml:space="preserve">étagère blanche épaisseur 22mm  650 x 600 </t>
  </si>
  <si>
    <t xml:space="preserve">taquets support étagères </t>
  </si>
  <si>
    <t>crémaillère bois</t>
  </si>
  <si>
    <t>tasseaux</t>
  </si>
  <si>
    <t>étagères blanches 560 x 440  en remplacement</t>
  </si>
  <si>
    <t>étagère</t>
  </si>
  <si>
    <t>étagères blanches 935 x 480 en remplacement</t>
  </si>
  <si>
    <t>étagères blanches 400x500 en remplacement</t>
  </si>
  <si>
    <t>étagère d'angle a recoupée sur place</t>
  </si>
  <si>
    <t>chute de plan de travail 25mm hydro</t>
  </si>
  <si>
    <t>chevilles placos 5 x 35</t>
  </si>
  <si>
    <t>cheville</t>
  </si>
  <si>
    <t>divers</t>
  </si>
  <si>
    <t>immédiat</t>
  </si>
  <si>
    <t>chevilles placos 5 x 50</t>
  </si>
  <si>
    <t/>
  </si>
  <si>
    <t>chevilles crampon 8mm</t>
  </si>
  <si>
    <t>chevilles placos 6 x 34</t>
  </si>
  <si>
    <t>rondelles Ø 10</t>
  </si>
  <si>
    <t>rondelle</t>
  </si>
  <si>
    <t>0411 08 19 88</t>
  </si>
  <si>
    <t>rondelles Ø 8x40x2</t>
  </si>
  <si>
    <t>rondelles Ø 7</t>
  </si>
  <si>
    <t>rondelles Ø 6</t>
  </si>
  <si>
    <t>vis torx 4 x 40</t>
  </si>
  <si>
    <t>vis</t>
  </si>
  <si>
    <t>vis torx 4 x 25</t>
  </si>
  <si>
    <t>vis torx 4 x 35</t>
  </si>
  <si>
    <t>vis torx 5 x 70</t>
  </si>
  <si>
    <t>vis torx  3 ,5 x 13</t>
  </si>
  <si>
    <t>vis tête ronde 5 x 30</t>
  </si>
  <si>
    <t>42332-24</t>
  </si>
  <si>
    <t xml:space="preserve">silicone  acrylique blanc </t>
  </si>
  <si>
    <t>silicone</t>
  </si>
  <si>
    <t xml:space="preserve">silicone  blanc </t>
  </si>
  <si>
    <t>silicone  translucide</t>
  </si>
  <si>
    <t>néoprène tube</t>
  </si>
  <si>
    <t>nettoyant inox 400ml</t>
  </si>
  <si>
    <t>produit</t>
  </si>
  <si>
    <t>s.com</t>
  </si>
  <si>
    <t>vis 5 x 90/47</t>
  </si>
  <si>
    <t>quincaillerie</t>
  </si>
  <si>
    <t>vis 4 x 60</t>
  </si>
  <si>
    <t>vis 4 x 30</t>
  </si>
  <si>
    <t>vis 4 x 45</t>
  </si>
  <si>
    <t>vis 4 x 50</t>
  </si>
  <si>
    <t>vis 4 x 70</t>
  </si>
  <si>
    <t>vis 5 x 80</t>
  </si>
  <si>
    <t>vis 6 x 100</t>
  </si>
  <si>
    <t>vis 6 x 120</t>
  </si>
  <si>
    <t>vis 6 x 140</t>
  </si>
  <si>
    <t>charnière invisible</t>
  </si>
  <si>
    <t>charnière</t>
  </si>
  <si>
    <t>sac de plâtre 40kg</t>
  </si>
  <si>
    <t>plâtre</t>
  </si>
  <si>
    <t>plâtrerie</t>
  </si>
  <si>
    <t>enduit de lissage 5kg</t>
  </si>
  <si>
    <t>enduit</t>
  </si>
  <si>
    <t>enduit de rebouchage 5kg</t>
  </si>
  <si>
    <t>placoplatre hydrofuge BA13   2,8mx 1,20m au m²</t>
  </si>
  <si>
    <t>M²</t>
  </si>
  <si>
    <t>MFR</t>
  </si>
  <si>
    <t xml:space="preserve">rail </t>
  </si>
  <si>
    <t>stilmontant M48-35 L 3 m</t>
  </si>
  <si>
    <t>stilmontant M48-35 L 2,80 m</t>
  </si>
  <si>
    <t>stilmontant M48-35 L 2,60 m</t>
  </si>
  <si>
    <t>stilmontant M48-35 L 2,50 m</t>
  </si>
  <si>
    <t>placojoint "PR4"</t>
  </si>
  <si>
    <t>semin bande armée</t>
  </si>
  <si>
    <t xml:space="preserve">bande de joint </t>
  </si>
  <si>
    <t>201.116_45</t>
  </si>
  <si>
    <t>laine de roche "rockmur" 1,35 x 0,6</t>
  </si>
  <si>
    <t>isolation</t>
  </si>
  <si>
    <t>boite de vis 25mm</t>
  </si>
  <si>
    <t>suspente super longue 190 mm</t>
  </si>
  <si>
    <t>placomarine 2,60 x 1,20</t>
  </si>
  <si>
    <t>placoplatre hydrofuge BA13    2,5mx 1,20m au m²</t>
  </si>
  <si>
    <t>couche de peinture d'impression</t>
  </si>
  <si>
    <t>peinture</t>
  </si>
  <si>
    <t>map en sac de 25kg</t>
  </si>
  <si>
    <t>sav chez MENEZ à PLOUGOULM pour changer verin de compas de la façade du M.O</t>
  </si>
  <si>
    <t>'Set SheetBase = ThisWorkbook.Sheets("plomberie")</t>
  </si>
  <si>
    <t xml:space="preserve"> With ws</t>
  </si>
  <si>
    <t xml:space="preserve"> SheetBase.Cells.Columns.AutoFit ' Pour une Largeur cohérente des Colonnes de la Feuille!</t>
  </si>
  <si>
    <t xml:space="preserve"> With UserForm1.ListView1: .View = 3: .Gridlines = True: .FullRowSelect = True: .Sorted = True</t>
  </si>
  <si>
    <t xml:space="preserve">    With .ColumnHeaders</t>
  </si>
  <si>
    <t xml:space="preserve">        For i = 1 To 10 '"10" étant un nombre forfaitaire de Colonnes renseignées .... On peut l'adapter!</t>
  </si>
  <si>
    <t xml:space="preserve">             If SheetBase.Cells(1, i).Value &lt;&gt; "" Then</t>
  </si>
  <si>
    <t xml:space="preserve">                .Add , , SheetBase.Cells(1, i).Value, (SheetBase.Columns(i).ColumnWidth * 4) + 18</t>
  </si>
  <si>
    <t xml:space="preserve">                 '"4" étant issu des tests (Voire Inches et Points), et "+ 18" un correctif de la même origine.</t>
  </si>
  <si>
    <t xml:space="preserve">             End If</t>
  </si>
  <si>
    <t xml:space="preserve">        Next i</t>
  </si>
  <si>
    <t xml:space="preserve">    End With</t>
  </si>
  <si>
    <t xml:space="preserve"> For i = 2 To SheetBase.Cells(SheetBase.Rows.Count, 1).End(xlUp).Row</t>
  </si>
  <si>
    <t xml:space="preserve">        'On format la valeur sur 3 chiffres</t>
  </si>
  <si>
    <t xml:space="preserve">        .ListItems.Add , , Format(SheetBase.Cells(i, 1).Value, "00#")</t>
  </si>
  <si>
    <t xml:space="preserve">        For j = 1 To .ColumnHeaders.Count - 1</t>
  </si>
  <si>
    <t xml:space="preserve">            If SheetBase.Cells(i, j + 1).Value &lt;&gt; "" Then</t>
  </si>
  <si>
    <t xml:space="preserve">               .ListItems(.ListItems.Count).ListSubItems.Add , , SheetBase.Cells(i, j + 1).Value</t>
  </si>
  <si>
    <t>SALLE DE BAINS</t>
  </si>
  <si>
    <t>guivarch</t>
  </si>
  <si>
    <t>pose du parquet et son étanchéité</t>
  </si>
  <si>
    <t>parquet massif a coller teck costa rica PDB pré huilé 12 x 85 mm x 300 à 900 mm</t>
  </si>
  <si>
    <t>colle Agoparquet Ms sceau de 7kg</t>
  </si>
  <si>
    <t>huile pour parquet incolore</t>
  </si>
  <si>
    <t>DOUCHE</t>
  </si>
  <si>
    <t>pose du caniveau( si sol prêt) avec ses branchements</t>
  </si>
  <si>
    <t>syphon caniveau de fond de douche</t>
  </si>
  <si>
    <t>divers coude pvc de branchements</t>
  </si>
  <si>
    <t>NCLCO32</t>
  </si>
  <si>
    <t>ragréage "Weber" fibré en sac de 25 kg</t>
  </si>
  <si>
    <t xml:space="preserve">pose du carrelage </t>
  </si>
  <si>
    <t>grès cérame monocibec ontario acero rectifié/antidérapant 22,3 x 90 cm</t>
  </si>
  <si>
    <t>colle/joint époxy Mosaico +colorexpoxy nero 3kg</t>
  </si>
  <si>
    <t>FAÎENCE</t>
  </si>
  <si>
    <t>l'étanchéité se met la ou la projection d'eau est le plus fort (douche et mur lavabo)</t>
  </si>
  <si>
    <t>mise en place de l'étanchéité</t>
  </si>
  <si>
    <t>pose de la faïence forfait 2 à 5 m²</t>
  </si>
  <si>
    <t>Faïence murale cinca Mandalay spring perle lustré décor 25 x 55 cm</t>
  </si>
  <si>
    <t>Faïence cinca Mandalay taupe lustré 25 x 55 cm</t>
  </si>
  <si>
    <t>Faïence cinca Mandalay perle lustré 25 x 55 cm</t>
  </si>
  <si>
    <t>baguettePVC de finition d'angle pro100</t>
  </si>
  <si>
    <t>PAROI ET COLONNE</t>
  </si>
  <si>
    <t>pose de la colonne avec ses branchements</t>
  </si>
  <si>
    <t>colonne de douche "valentin" modèle Opium rond avec des tablettes porte objets, pommeau rond Ø 300mm et mitigeur thermostatique anti brûlure</t>
  </si>
  <si>
    <t>pose de la paroi avec ses étanchéitées</t>
  </si>
  <si>
    <t>paroi de douche "Kinedo"exclusive 1 porte +1 fixe</t>
  </si>
  <si>
    <t>CUISINE</t>
  </si>
  <si>
    <t>sol</t>
  </si>
  <si>
    <t>grès cérame émaillé cinca vivendo gris 45 x 45 cm</t>
  </si>
  <si>
    <t>colle sol weber(1sac de 25kg = env 5 à 7m²)</t>
  </si>
  <si>
    <t>joint sol gris perle (sac 5kg)</t>
  </si>
  <si>
    <t>primaire d'accrochage weber</t>
  </si>
  <si>
    <t>FAÏENCE</t>
  </si>
  <si>
    <t>pose de la faïence forfait 2 à 4 m²</t>
  </si>
  <si>
    <t>faïence Ragno Time Titanium 20 x 50  ROLN soit 1 paquet de 12</t>
  </si>
  <si>
    <t>baguette finition alu équerre 10mm x 2,50m</t>
  </si>
  <si>
    <t>joint gris perle (sac de 5kg)</t>
  </si>
  <si>
    <t>ENTRETIEN</t>
  </si>
  <si>
    <t>savon naturel des parquets huilés</t>
  </si>
  <si>
    <t>pour entretien futur du parquet</t>
  </si>
  <si>
    <t>TOILETTE</t>
  </si>
  <si>
    <t>pose du chassis et de la cuvette</t>
  </si>
  <si>
    <t>chassis de toilette suspendu "geberit " DUOFIX SIGMA</t>
  </si>
  <si>
    <t>cuvette courte (49cm) (gain de place) avec abattant freiné</t>
  </si>
  <si>
    <t>PLACOS</t>
  </si>
  <si>
    <t>pose des placos, rail et montant</t>
  </si>
  <si>
    <t>mamelon reduits 20/27F - 15/21 M</t>
  </si>
  <si>
    <t>placoplatre hydrofuge BA13    2,5m x 1,20m au m²</t>
  </si>
  <si>
    <r>
      <t xml:space="preserve">réduction  15/21F - </t>
    </r>
    <r>
      <rPr>
        <sz val="12"/>
        <rFont val="Trebuchet MS"/>
        <family val="2"/>
      </rPr>
      <t>12/17M</t>
    </r>
  </si>
  <si>
    <t>rail R48</t>
  </si>
  <si>
    <t>rail clips  2,50</t>
  </si>
  <si>
    <t>placoplatre hydrofuge BA13   2,6mx 1,20m au m²</t>
  </si>
  <si>
    <t>MUR CUISINE</t>
  </si>
  <si>
    <t>dépose du mur entre cuisine et salle de bains pour le remplacer par un en placos</t>
  </si>
  <si>
    <t>rebouchage au platre du mur coté gauche de la fenêtre ainsi que des bouts de murs restant apres les avoir ajustés</t>
  </si>
  <si>
    <t>plâtre de rebouchage</t>
  </si>
  <si>
    <t>DIVERS</t>
  </si>
  <si>
    <t>selle de branchement à 90 Ø100 / 40</t>
  </si>
  <si>
    <t>selle de branchement à 90 Ø100 / 50</t>
  </si>
  <si>
    <r>
      <t xml:space="preserve">tampon de réduction </t>
    </r>
    <r>
      <rPr>
        <sz val="11"/>
        <color indexed="8"/>
        <rFont val="Trebuchet MS"/>
        <family val="2"/>
      </rPr>
      <t>Ø 63 -Ø 40</t>
    </r>
  </si>
  <si>
    <t>http://forum.excel-pratique.com/excel/code-a-modifier-suite-a-reduction-nombre-de-feuilles-t42092.html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</si>
</sst>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###,##0.00[$ €-1]"/>
    <numFmt numFmtId="166" formatCode="###,##0.00[$ €.-1]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rebuchet MS"/>
      <family val="2"/>
    </font>
    <font>
      <sz val="12"/>
      <name val="Trebuchet MS"/>
      <family val="2"/>
    </font>
    <font>
      <sz val="10"/>
      <name val="MS Sans Serif"/>
      <family val="2"/>
    </font>
    <font>
      <b/>
      <sz val="12"/>
      <name val="Times New Roman"/>
      <family val="1"/>
    </font>
    <font>
      <sz val="11"/>
      <name val="Calibri"/>
      <family val="2"/>
    </font>
    <font>
      <sz val="11"/>
      <color indexed="8"/>
      <name val="Trebuchet MS"/>
      <family val="2"/>
    </font>
    <font>
      <sz val="10"/>
      <name val="Arial"/>
      <family val="2"/>
    </font>
    <font>
      <u/>
      <sz val="10"/>
      <color indexed="12"/>
      <name val="MS Sans Serif"/>
      <family val="2"/>
    </font>
    <font>
      <sz val="9"/>
      <name val="Trebuchet MS"/>
      <family val="2"/>
    </font>
    <font>
      <sz val="11"/>
      <color theme="1"/>
      <name val="Calibri"/>
      <family val="2"/>
      <scheme val="minor"/>
    </font>
    <font>
      <u/>
      <sz val="10.199999999999999"/>
      <color theme="10"/>
      <name val="Times New Roman"/>
      <family val="1"/>
    </font>
    <font>
      <sz val="11"/>
      <color theme="1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i/>
      <sz val="12"/>
      <name val="Arial"/>
      <family val="2"/>
    </font>
    <font>
      <i/>
      <sz val="12"/>
      <name val="Arial Narrow"/>
      <family val="2"/>
    </font>
    <font>
      <i/>
      <u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 Narrow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11">
    <xf numFmtId="0" fontId="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28"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868" applyNumberFormat="1" applyFont="1" applyAlignment="1">
      <alignment horizontal="center" vertical="center"/>
    </xf>
    <xf numFmtId="0" fontId="2" fillId="0" borderId="0" xfId="868" applyNumberFormat="1" applyFont="1" applyAlignment="1">
      <alignment horizontal="center" vertical="center"/>
    </xf>
    <xf numFmtId="0" fontId="2" fillId="0" borderId="0" xfId="868" applyFont="1" applyAlignment="1">
      <alignment horizontal="center" vertical="center" wrapText="1"/>
    </xf>
    <xf numFmtId="0" fontId="2" fillId="0" borderId="0" xfId="868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649" applyFont="1" applyAlignment="1">
      <alignment horizontal="center" vertical="top"/>
    </xf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2" fontId="2" fillId="0" borderId="0" xfId="0" applyNumberFormat="1" applyFont="1" applyFill="1" applyBorder="1" applyAlignment="1">
      <alignment horizontal="center" vertical="center"/>
    </xf>
    <xf numFmtId="2" fontId="13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NumberFormat="1" applyFont="1" applyFill="1" applyAlignment="1">
      <alignment horizontal="center"/>
    </xf>
    <xf numFmtId="0" fontId="13" fillId="0" borderId="0" xfId="670" applyFont="1" applyAlignment="1">
      <alignment horizontal="center"/>
    </xf>
    <xf numFmtId="0" fontId="2" fillId="0" borderId="0" xfId="666" applyFont="1" applyAlignment="1">
      <alignment horizontal="center"/>
    </xf>
    <xf numFmtId="0" fontId="2" fillId="0" borderId="0" xfId="666" applyFont="1" applyFill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670" applyFont="1"/>
    <xf numFmtId="2" fontId="13" fillId="0" borderId="0" xfId="670" applyNumberFormat="1" applyFont="1" applyAlignment="1">
      <alignment horizontal="center" vertical="center"/>
    </xf>
    <xf numFmtId="0" fontId="13" fillId="0" borderId="0" xfId="670" applyFont="1" applyFill="1" applyAlignment="1">
      <alignment horizontal="center"/>
    </xf>
    <xf numFmtId="0" fontId="13" fillId="0" borderId="0" xfId="670" applyFont="1" applyFill="1"/>
    <xf numFmtId="2" fontId="13" fillId="0" borderId="0" xfId="670" applyNumberFormat="1" applyFont="1" applyFill="1" applyAlignment="1">
      <alignment horizontal="center" vertical="center"/>
    </xf>
    <xf numFmtId="0" fontId="2" fillId="0" borderId="0" xfId="684" applyFont="1" applyAlignment="1"/>
    <xf numFmtId="0" fontId="2" fillId="0" borderId="0" xfId="684" applyFont="1" applyAlignment="1">
      <alignment horizontal="center"/>
    </xf>
    <xf numFmtId="2" fontId="2" fillId="0" borderId="0" xfId="663" applyNumberFormat="1" applyFont="1" applyBorder="1" applyAlignment="1">
      <alignment vertical="center"/>
    </xf>
    <xf numFmtId="0" fontId="2" fillId="0" borderId="0" xfId="668" applyFont="1" applyAlignment="1"/>
    <xf numFmtId="0" fontId="2" fillId="0" borderId="0" xfId="665" applyFont="1" applyAlignment="1"/>
    <xf numFmtId="0" fontId="2" fillId="0" borderId="0" xfId="663" applyFont="1" applyBorder="1" applyAlignment="1"/>
    <xf numFmtId="0" fontId="2" fillId="0" borderId="0" xfId="684" applyFont="1" applyFill="1" applyAlignment="1">
      <alignment horizontal="center"/>
    </xf>
    <xf numFmtId="0" fontId="2" fillId="0" borderId="0" xfId="663" applyFont="1" applyFill="1" applyBorder="1" applyAlignment="1"/>
    <xf numFmtId="0" fontId="2" fillId="0" borderId="0" xfId="663" applyFont="1" applyBorder="1" applyAlignment="1">
      <alignment vertical="center"/>
    </xf>
    <xf numFmtId="0" fontId="2" fillId="0" borderId="0" xfId="663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663" applyFont="1" applyBorder="1"/>
    <xf numFmtId="0" fontId="2" fillId="0" borderId="0" xfId="668" applyFont="1" applyFill="1" applyAlignment="1"/>
    <xf numFmtId="0" fontId="2" fillId="0" borderId="0" xfId="665" applyFont="1" applyFill="1" applyAlignment="1"/>
    <xf numFmtId="0" fontId="0" fillId="0" borderId="0" xfId="0" applyAlignment="1">
      <alignment horizontal="center"/>
    </xf>
    <xf numFmtId="2" fontId="2" fillId="0" borderId="0" xfId="0" applyNumberFormat="1" applyFont="1"/>
    <xf numFmtId="0" fontId="2" fillId="0" borderId="0" xfId="0" applyFont="1" applyAlignment="1">
      <alignment horizontal="center" wrapText="1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686" applyFont="1" applyFill="1" applyBorder="1" applyAlignment="1">
      <alignment wrapText="1"/>
    </xf>
    <xf numFmtId="0" fontId="2" fillId="0" borderId="0" xfId="636" applyFont="1" applyFill="1" applyAlignment="1">
      <alignment horizontal="center"/>
    </xf>
    <xf numFmtId="0" fontId="2" fillId="0" borderId="0" xfId="686" applyFont="1" applyFill="1" applyAlignment="1">
      <alignment horizontal="center"/>
    </xf>
    <xf numFmtId="2" fontId="2" fillId="0" borderId="0" xfId="636" applyNumberFormat="1" applyFont="1" applyFill="1" applyAlignment="1">
      <alignment horizontal="center"/>
    </xf>
    <xf numFmtId="0" fontId="1" fillId="0" borderId="0" xfId="683" applyAlignment="1">
      <alignment horizontal="center"/>
    </xf>
    <xf numFmtId="0" fontId="10" fillId="0" borderId="0" xfId="631" applyFont="1" applyBorder="1"/>
    <xf numFmtId="0" fontId="1" fillId="0" borderId="0" xfId="631" applyAlignment="1">
      <alignment horizontal="center"/>
    </xf>
    <xf numFmtId="0" fontId="1" fillId="0" borderId="0" xfId="683" applyFont="1" applyAlignment="1">
      <alignment horizontal="center"/>
    </xf>
    <xf numFmtId="2" fontId="3" fillId="0" borderId="0" xfId="636" applyNumberFormat="1" applyFont="1" applyAlignment="1">
      <alignment horizontal="center"/>
    </xf>
    <xf numFmtId="0" fontId="1" fillId="0" borderId="0" xfId="683"/>
    <xf numFmtId="2" fontId="1" fillId="0" borderId="0" xfId="683" applyNumberFormat="1"/>
    <xf numFmtId="0" fontId="1" fillId="0" borderId="0" xfId="683" applyFont="1"/>
    <xf numFmtId="2" fontId="0" fillId="0" borderId="0" xfId="0" applyNumberFormat="1"/>
    <xf numFmtId="0" fontId="10" fillId="0" borderId="0" xfId="631" applyFont="1" applyFill="1" applyBorder="1"/>
    <xf numFmtId="0" fontId="1" fillId="0" borderId="0" xfId="631" applyFill="1" applyAlignment="1">
      <alignment horizontal="center"/>
    </xf>
    <xf numFmtId="0" fontId="10" fillId="0" borderId="0" xfId="631" applyFont="1" applyBorder="1" applyAlignment="1">
      <alignment horizontal="left"/>
    </xf>
    <xf numFmtId="0" fontId="1" fillId="0" borderId="0" xfId="631" applyFont="1" applyAlignment="1">
      <alignment horizontal="center"/>
    </xf>
    <xf numFmtId="2" fontId="3" fillId="0" borderId="0" xfId="0" applyNumberFormat="1" applyFont="1"/>
    <xf numFmtId="0" fontId="3" fillId="0" borderId="0" xfId="0" applyFont="1"/>
    <xf numFmtId="0" fontId="10" fillId="0" borderId="0" xfId="686" applyFont="1" applyAlignment="1">
      <alignment horizontal="center"/>
    </xf>
    <xf numFmtId="0" fontId="10" fillId="0" borderId="0" xfId="636" applyFont="1" applyBorder="1" applyAlignment="1">
      <alignment wrapText="1"/>
    </xf>
    <xf numFmtId="0" fontId="10" fillId="0" borderId="0" xfId="636" applyFont="1" applyAlignment="1">
      <alignment horizontal="center"/>
    </xf>
    <xf numFmtId="2" fontId="10" fillId="0" borderId="0" xfId="636" applyNumberFormat="1" applyFont="1" applyAlignment="1">
      <alignment horizontal="center"/>
    </xf>
    <xf numFmtId="0" fontId="10" fillId="0" borderId="0" xfId="0" applyFont="1"/>
    <xf numFmtId="0" fontId="10" fillId="0" borderId="0" xfId="686" applyFont="1" applyAlignment="1">
      <alignment horizontal="left"/>
    </xf>
    <xf numFmtId="0" fontId="10" fillId="0" borderId="0" xfId="636" applyFont="1" applyFill="1" applyBorder="1" applyAlignment="1">
      <alignment wrapText="1"/>
    </xf>
    <xf numFmtId="0" fontId="10" fillId="0" borderId="0" xfId="636" applyFont="1" applyFill="1" applyAlignment="1">
      <alignment horizontal="center"/>
    </xf>
    <xf numFmtId="0" fontId="10" fillId="0" borderId="0" xfId="636" applyFont="1" applyAlignment="1">
      <alignment horizontal="left"/>
    </xf>
    <xf numFmtId="0" fontId="10" fillId="0" borderId="0" xfId="686" applyFont="1" applyFill="1" applyBorder="1" applyAlignment="1">
      <alignment wrapText="1"/>
    </xf>
    <xf numFmtId="0" fontId="10" fillId="0" borderId="0" xfId="686" applyFont="1" applyFill="1" applyBorder="1" applyAlignment="1">
      <alignment vertical="center" wrapText="1"/>
    </xf>
    <xf numFmtId="0" fontId="10" fillId="0" borderId="0" xfId="686" applyFont="1" applyFill="1" applyAlignment="1">
      <alignment horizontal="center"/>
    </xf>
    <xf numFmtId="2" fontId="10" fillId="0" borderId="0" xfId="0" applyNumberFormat="1" applyFont="1"/>
    <xf numFmtId="2" fontId="10" fillId="0" borderId="0" xfId="636" applyNumberFormat="1" applyFont="1" applyFill="1" applyAlignment="1">
      <alignment horizontal="center"/>
    </xf>
    <xf numFmtId="0" fontId="10" fillId="0" borderId="0" xfId="0" applyFont="1" applyAlignment="1"/>
    <xf numFmtId="0" fontId="1" fillId="0" borderId="0" xfId="0" applyFont="1"/>
    <xf numFmtId="0" fontId="2" fillId="0" borderId="0" xfId="682" applyFont="1" applyAlignment="1">
      <alignment horizontal="center"/>
    </xf>
    <xf numFmtId="0" fontId="2" fillId="0" borderId="0" xfId="682" applyFont="1" applyBorder="1"/>
    <xf numFmtId="2" fontId="2" fillId="0" borderId="0" xfId="636" applyNumberFormat="1" applyFont="1" applyAlignment="1">
      <alignment horizontal="center"/>
    </xf>
    <xf numFmtId="0" fontId="2" fillId="0" borderId="0" xfId="682" applyFont="1"/>
    <xf numFmtId="2" fontId="2" fillId="0" borderId="0" xfId="682" applyNumberFormat="1" applyFont="1" applyAlignment="1">
      <alignment horizontal="center"/>
    </xf>
    <xf numFmtId="0" fontId="7" fillId="0" borderId="0" xfId="670" applyFont="1" applyFill="1" applyAlignment="1">
      <alignment horizontal="center"/>
    </xf>
    <xf numFmtId="0" fontId="7" fillId="0" borderId="0" xfId="670" applyFont="1" applyFill="1"/>
    <xf numFmtId="0" fontId="2" fillId="0" borderId="0" xfId="682" applyFont="1" applyAlignment="1">
      <alignment horizontal="left"/>
    </xf>
    <xf numFmtId="0" fontId="2" fillId="0" borderId="0" xfId="682" applyFont="1" applyFill="1" applyAlignment="1">
      <alignment horizontal="center"/>
    </xf>
    <xf numFmtId="0" fontId="2" fillId="0" borderId="0" xfId="649" applyFont="1" applyFill="1" applyAlignment="1">
      <alignment horizontal="center" vertical="top"/>
    </xf>
    <xf numFmtId="0" fontId="2" fillId="0" borderId="0" xfId="682" applyFont="1" applyFill="1"/>
    <xf numFmtId="0" fontId="2" fillId="0" borderId="0" xfId="636" applyFont="1" applyBorder="1" applyAlignment="1">
      <alignment wrapText="1"/>
    </xf>
    <xf numFmtId="0" fontId="2" fillId="0" borderId="0" xfId="636" applyFont="1" applyAlignment="1">
      <alignment horizontal="center"/>
    </xf>
    <xf numFmtId="0" fontId="2" fillId="0" borderId="0" xfId="681" applyFont="1" applyAlignment="1">
      <alignment horizontal="center"/>
    </xf>
    <xf numFmtId="0" fontId="2" fillId="0" borderId="0" xfId="636" applyFont="1" applyFill="1" applyBorder="1" applyAlignment="1">
      <alignment wrapText="1"/>
    </xf>
    <xf numFmtId="0" fontId="2" fillId="0" borderId="0" xfId="681" applyFont="1"/>
    <xf numFmtId="2" fontId="2" fillId="0" borderId="0" xfId="681" applyNumberFormat="1" applyFont="1"/>
    <xf numFmtId="0" fontId="2" fillId="0" borderId="0" xfId="671" applyFont="1" applyBorder="1"/>
    <xf numFmtId="0" fontId="2" fillId="0" borderId="0" xfId="671" applyFont="1" applyFill="1" applyBorder="1"/>
    <xf numFmtId="0" fontId="1" fillId="0" borderId="0" xfId="680"/>
    <xf numFmtId="0" fontId="1" fillId="0" borderId="0" xfId="680" applyNumberFormat="1" applyAlignment="1">
      <alignment horizontal="center"/>
    </xf>
    <xf numFmtId="0" fontId="10" fillId="0" borderId="3" xfId="671" applyFont="1" applyBorder="1"/>
    <xf numFmtId="0" fontId="1" fillId="0" borderId="0" xfId="680" applyAlignment="1">
      <alignment horizontal="center"/>
    </xf>
    <xf numFmtId="2" fontId="1" fillId="0" borderId="0" xfId="680" applyNumberFormat="1"/>
    <xf numFmtId="0" fontId="10" fillId="0" borderId="0" xfId="671" applyFont="1" applyBorder="1"/>
    <xf numFmtId="0" fontId="10" fillId="0" borderId="0" xfId="671" applyFont="1" applyFill="1" applyBorder="1"/>
    <xf numFmtId="0" fontId="1" fillId="0" borderId="0" xfId="680" applyBorder="1"/>
    <xf numFmtId="0" fontId="1" fillId="0" borderId="0" xfId="680" applyFill="1" applyBorder="1"/>
    <xf numFmtId="0" fontId="0" fillId="0" borderId="0" xfId="0" applyNumberFormat="1" applyAlignment="1">
      <alignment horizontal="center"/>
    </xf>
    <xf numFmtId="0" fontId="1" fillId="0" borderId="0" xfId="680" applyFill="1"/>
    <xf numFmtId="0" fontId="1" fillId="0" borderId="0" xfId="680" applyFill="1" applyAlignment="1">
      <alignment horizontal="center"/>
    </xf>
    <xf numFmtId="0" fontId="1" fillId="0" borderId="0" xfId="679" applyFill="1" applyBorder="1"/>
    <xf numFmtId="0" fontId="1" fillId="0" borderId="0" xfId="679"/>
    <xf numFmtId="2" fontId="1" fillId="0" borderId="0" xfId="679" applyNumberFormat="1"/>
    <xf numFmtId="0" fontId="1" fillId="0" borderId="0" xfId="679" applyFill="1"/>
    <xf numFmtId="0" fontId="5" fillId="2" borderId="1" xfId="684" applyFont="1" applyFill="1" applyBorder="1" applyAlignment="1">
      <alignment horizontal="center" vertical="center"/>
    </xf>
    <xf numFmtId="0" fontId="5" fillId="2" borderId="1" xfId="869" applyNumberFormat="1" applyFont="1" applyFill="1" applyBorder="1" applyAlignment="1">
      <alignment horizontal="center" vertical="center" wrapText="1"/>
    </xf>
    <xf numFmtId="0" fontId="5" fillId="2" borderId="1" xfId="868" applyNumberFormat="1" applyFont="1" applyFill="1" applyBorder="1" applyAlignment="1">
      <alignment horizontal="center" vertical="center"/>
    </xf>
    <xf numFmtId="0" fontId="5" fillId="2" borderId="1" xfId="868" applyFont="1" applyFill="1" applyBorder="1" applyAlignment="1">
      <alignment horizontal="center" vertical="center" wrapText="1"/>
    </xf>
    <xf numFmtId="0" fontId="5" fillId="2" borderId="1" xfId="868" applyNumberFormat="1" applyFont="1" applyFill="1" applyBorder="1" applyAlignment="1">
      <alignment horizontal="center" vertical="center" wrapText="1"/>
    </xf>
    <xf numFmtId="2" fontId="5" fillId="2" borderId="1" xfId="870" applyNumberFormat="1" applyFont="1" applyFill="1" applyBorder="1" applyAlignment="1">
      <alignment horizontal="center" vertical="center" wrapText="1"/>
    </xf>
    <xf numFmtId="0" fontId="5" fillId="2" borderId="1" xfId="868" applyFont="1" applyFill="1" applyBorder="1" applyAlignment="1">
      <alignment horizontal="center" vertical="center"/>
    </xf>
    <xf numFmtId="2" fontId="5" fillId="2" borderId="1" xfId="870" applyNumberFormat="1" applyFont="1" applyFill="1" applyBorder="1" applyAlignment="1">
      <alignment wrapText="1"/>
    </xf>
    <xf numFmtId="0" fontId="5" fillId="2" borderId="1" xfId="868" applyFont="1" applyFill="1" applyBorder="1"/>
    <xf numFmtId="0" fontId="5" fillId="3" borderId="1" xfId="684" applyFont="1" applyFill="1" applyBorder="1" applyAlignment="1">
      <alignment horizontal="center" vertical="center"/>
    </xf>
    <xf numFmtId="0" fontId="5" fillId="3" borderId="1" xfId="869" applyNumberFormat="1" applyFont="1" applyFill="1" applyBorder="1" applyAlignment="1">
      <alignment horizontal="center" vertical="center" wrapText="1"/>
    </xf>
    <xf numFmtId="0" fontId="5" fillId="3" borderId="1" xfId="868" applyNumberFormat="1" applyFont="1" applyFill="1" applyBorder="1" applyAlignment="1">
      <alignment horizontal="center" vertical="center"/>
    </xf>
    <xf numFmtId="0" fontId="5" fillId="3" borderId="1" xfId="868" applyFont="1" applyFill="1" applyBorder="1" applyAlignment="1">
      <alignment horizontal="center" vertical="center" wrapText="1"/>
    </xf>
    <xf numFmtId="0" fontId="5" fillId="3" borderId="1" xfId="868" applyNumberFormat="1" applyFont="1" applyFill="1" applyBorder="1" applyAlignment="1">
      <alignment horizontal="center" vertical="center" wrapText="1"/>
    </xf>
    <xf numFmtId="2" fontId="5" fillId="3" borderId="1" xfId="870" applyNumberFormat="1" applyFont="1" applyFill="1" applyBorder="1" applyAlignment="1">
      <alignment horizontal="center" vertical="center" wrapText="1"/>
    </xf>
    <xf numFmtId="0" fontId="5" fillId="3" borderId="1" xfId="868" applyFont="1" applyFill="1" applyBorder="1" applyAlignment="1">
      <alignment horizontal="center" vertical="center"/>
    </xf>
    <xf numFmtId="2" fontId="5" fillId="3" borderId="1" xfId="870" applyNumberFormat="1" applyFont="1" applyFill="1" applyBorder="1" applyAlignment="1">
      <alignment wrapText="1"/>
    </xf>
    <xf numFmtId="0" fontId="5" fillId="3" borderId="1" xfId="868" applyFont="1" applyFill="1" applyBorder="1"/>
    <xf numFmtId="0" fontId="5" fillId="4" borderId="2" xfId="683" applyFont="1" applyFill="1" applyBorder="1" applyAlignment="1">
      <alignment horizontal="center" vertical="center"/>
    </xf>
    <xf numFmtId="0" fontId="5" fillId="4" borderId="2" xfId="869" applyNumberFormat="1" applyFont="1" applyFill="1" applyBorder="1" applyAlignment="1">
      <alignment horizontal="center" vertical="center" wrapText="1"/>
    </xf>
    <xf numFmtId="0" fontId="5" fillId="4" borderId="2" xfId="868" applyNumberFormat="1" applyFont="1" applyFill="1" applyBorder="1" applyAlignment="1">
      <alignment horizontal="center" vertical="center"/>
    </xf>
    <xf numFmtId="0" fontId="5" fillId="4" borderId="2" xfId="868" applyFont="1" applyFill="1" applyBorder="1" applyAlignment="1">
      <alignment horizontal="center" vertical="center" wrapText="1"/>
    </xf>
    <xf numFmtId="0" fontId="5" fillId="4" borderId="2" xfId="868" applyNumberFormat="1" applyFont="1" applyFill="1" applyBorder="1" applyAlignment="1">
      <alignment horizontal="center" vertical="center" wrapText="1"/>
    </xf>
    <xf numFmtId="2" fontId="5" fillId="4" borderId="2" xfId="870" applyNumberFormat="1" applyFont="1" applyFill="1" applyBorder="1" applyAlignment="1">
      <alignment horizontal="center" vertical="center" wrapText="1"/>
    </xf>
    <xf numFmtId="0" fontId="5" fillId="4" borderId="2" xfId="868" applyFont="1" applyFill="1" applyBorder="1" applyAlignment="1">
      <alignment horizontal="center" vertical="center"/>
    </xf>
    <xf numFmtId="0" fontId="5" fillId="5" borderId="1" xfId="684" applyFont="1" applyFill="1" applyBorder="1" applyAlignment="1">
      <alignment horizontal="center" vertical="center"/>
    </xf>
    <xf numFmtId="0" fontId="5" fillId="5" borderId="1" xfId="869" applyNumberFormat="1" applyFont="1" applyFill="1" applyBorder="1" applyAlignment="1">
      <alignment horizontal="center" vertical="center" wrapText="1"/>
    </xf>
    <xf numFmtId="0" fontId="5" fillId="5" borderId="1" xfId="868" applyNumberFormat="1" applyFont="1" applyFill="1" applyBorder="1" applyAlignment="1">
      <alignment horizontal="center" vertical="center"/>
    </xf>
    <xf numFmtId="0" fontId="5" fillId="5" borderId="1" xfId="868" applyFont="1" applyFill="1" applyBorder="1" applyAlignment="1">
      <alignment horizontal="center" vertical="center" wrapText="1"/>
    </xf>
    <xf numFmtId="0" fontId="5" fillId="5" borderId="1" xfId="868" applyNumberFormat="1" applyFont="1" applyFill="1" applyBorder="1" applyAlignment="1">
      <alignment horizontal="center" vertical="center" wrapText="1"/>
    </xf>
    <xf numFmtId="2" fontId="5" fillId="5" borderId="1" xfId="870" applyNumberFormat="1" applyFont="1" applyFill="1" applyBorder="1" applyAlignment="1">
      <alignment horizontal="center" vertical="center" wrapText="1"/>
    </xf>
    <xf numFmtId="0" fontId="5" fillId="5" borderId="1" xfId="868" applyFont="1" applyFill="1" applyBorder="1" applyAlignment="1">
      <alignment horizontal="center" vertical="center"/>
    </xf>
    <xf numFmtId="2" fontId="5" fillId="5" borderId="1" xfId="870" applyNumberFormat="1" applyFont="1" applyFill="1" applyBorder="1" applyAlignment="1">
      <alignment wrapText="1"/>
    </xf>
    <xf numFmtId="0" fontId="5" fillId="5" borderId="1" xfId="868" applyFont="1" applyFill="1" applyBorder="1"/>
    <xf numFmtId="0" fontId="5" fillId="6" borderId="1" xfId="684" applyFont="1" applyFill="1" applyBorder="1" applyAlignment="1">
      <alignment horizontal="center" vertical="center"/>
    </xf>
    <xf numFmtId="0" fontId="5" fillId="6" borderId="1" xfId="869" applyNumberFormat="1" applyFont="1" applyFill="1" applyBorder="1" applyAlignment="1">
      <alignment horizontal="center" vertical="center" wrapText="1"/>
    </xf>
    <xf numFmtId="0" fontId="5" fillId="6" borderId="1" xfId="868" applyNumberFormat="1" applyFont="1" applyFill="1" applyBorder="1" applyAlignment="1">
      <alignment horizontal="center" vertical="center"/>
    </xf>
    <xf numFmtId="0" fontId="5" fillId="6" borderId="1" xfId="868" applyFont="1" applyFill="1" applyBorder="1" applyAlignment="1">
      <alignment horizontal="center" vertical="center" wrapText="1"/>
    </xf>
    <xf numFmtId="0" fontId="5" fillId="6" borderId="1" xfId="868" applyNumberFormat="1" applyFont="1" applyFill="1" applyBorder="1" applyAlignment="1">
      <alignment horizontal="center" vertical="center" wrapText="1"/>
    </xf>
    <xf numFmtId="2" fontId="5" fillId="6" borderId="1" xfId="870" applyNumberFormat="1" applyFont="1" applyFill="1" applyBorder="1" applyAlignment="1">
      <alignment horizontal="center" vertical="center" wrapText="1"/>
    </xf>
    <xf numFmtId="0" fontId="5" fillId="6" borderId="1" xfId="868" applyFont="1" applyFill="1" applyBorder="1" applyAlignment="1">
      <alignment horizontal="center" vertical="center"/>
    </xf>
    <xf numFmtId="2" fontId="5" fillId="6" borderId="1" xfId="870" applyNumberFormat="1" applyFont="1" applyFill="1" applyBorder="1" applyAlignment="1">
      <alignment wrapText="1"/>
    </xf>
    <xf numFmtId="0" fontId="5" fillId="6" borderId="1" xfId="868" applyFont="1" applyFill="1" applyBorder="1"/>
    <xf numFmtId="0" fontId="5" fillId="7" borderId="1" xfId="684" applyFont="1" applyFill="1" applyBorder="1" applyAlignment="1">
      <alignment horizontal="center" vertical="center"/>
    </xf>
    <xf numFmtId="0" fontId="5" fillId="7" borderId="1" xfId="869" applyNumberFormat="1" applyFont="1" applyFill="1" applyBorder="1" applyAlignment="1">
      <alignment horizontal="center" vertical="center" wrapText="1"/>
    </xf>
    <xf numFmtId="0" fontId="5" fillId="7" borderId="1" xfId="868" applyNumberFormat="1" applyFont="1" applyFill="1" applyBorder="1" applyAlignment="1">
      <alignment horizontal="center" vertical="center"/>
    </xf>
    <xf numFmtId="0" fontId="5" fillId="7" borderId="1" xfId="868" applyFont="1" applyFill="1" applyBorder="1" applyAlignment="1">
      <alignment horizontal="center" vertical="center" wrapText="1"/>
    </xf>
    <xf numFmtId="0" fontId="5" fillId="7" borderId="1" xfId="868" applyNumberFormat="1" applyFont="1" applyFill="1" applyBorder="1" applyAlignment="1">
      <alignment horizontal="center" vertical="center" wrapText="1"/>
    </xf>
    <xf numFmtId="2" fontId="5" fillId="7" borderId="1" xfId="870" applyNumberFormat="1" applyFont="1" applyFill="1" applyBorder="1" applyAlignment="1">
      <alignment horizontal="center" vertical="center" wrapText="1"/>
    </xf>
    <xf numFmtId="0" fontId="5" fillId="7" borderId="1" xfId="868" applyFont="1" applyFill="1" applyBorder="1" applyAlignment="1">
      <alignment horizontal="center" vertical="center"/>
    </xf>
    <xf numFmtId="2" fontId="5" fillId="7" borderId="1" xfId="870" applyNumberFormat="1" applyFont="1" applyFill="1" applyBorder="1" applyAlignment="1">
      <alignment wrapText="1"/>
    </xf>
    <xf numFmtId="0" fontId="5" fillId="7" borderId="1" xfId="868" applyFont="1" applyFill="1" applyBorder="1"/>
    <xf numFmtId="0" fontId="5" fillId="8" borderId="1" xfId="684" applyFont="1" applyFill="1" applyBorder="1" applyAlignment="1">
      <alignment horizontal="center" vertical="center"/>
    </xf>
    <xf numFmtId="0" fontId="5" fillId="8" borderId="1" xfId="869" applyNumberFormat="1" applyFont="1" applyFill="1" applyBorder="1" applyAlignment="1">
      <alignment horizontal="center" vertical="center" wrapText="1"/>
    </xf>
    <xf numFmtId="0" fontId="5" fillId="8" borderId="1" xfId="868" applyNumberFormat="1" applyFont="1" applyFill="1" applyBorder="1" applyAlignment="1">
      <alignment horizontal="center" vertical="center"/>
    </xf>
    <xf numFmtId="0" fontId="5" fillId="8" borderId="1" xfId="868" applyFont="1" applyFill="1" applyBorder="1" applyAlignment="1">
      <alignment horizontal="center" vertical="center" wrapText="1"/>
    </xf>
    <xf numFmtId="0" fontId="5" fillId="8" borderId="1" xfId="868" applyNumberFormat="1" applyFont="1" applyFill="1" applyBorder="1" applyAlignment="1">
      <alignment horizontal="center" vertical="center" wrapText="1"/>
    </xf>
    <xf numFmtId="2" fontId="5" fillId="8" borderId="1" xfId="870" applyNumberFormat="1" applyFont="1" applyFill="1" applyBorder="1" applyAlignment="1">
      <alignment horizontal="center" vertical="center" wrapText="1"/>
    </xf>
    <xf numFmtId="0" fontId="5" fillId="8" borderId="1" xfId="868" applyFont="1" applyFill="1" applyBorder="1" applyAlignment="1">
      <alignment horizontal="center" vertical="center"/>
    </xf>
    <xf numFmtId="2" fontId="5" fillId="8" borderId="1" xfId="870" applyNumberFormat="1" applyFont="1" applyFill="1" applyBorder="1" applyAlignment="1">
      <alignment wrapText="1"/>
    </xf>
    <xf numFmtId="0" fontId="5" fillId="8" borderId="1" xfId="868" applyFont="1" applyFill="1" applyBorder="1"/>
    <xf numFmtId="0" fontId="5" fillId="9" borderId="1" xfId="684" applyFont="1" applyFill="1" applyBorder="1" applyAlignment="1">
      <alignment horizontal="center" vertical="center"/>
    </xf>
    <xf numFmtId="0" fontId="5" fillId="9" borderId="1" xfId="869" applyNumberFormat="1" applyFont="1" applyFill="1" applyBorder="1" applyAlignment="1">
      <alignment horizontal="center" vertical="center" wrapText="1"/>
    </xf>
    <xf numFmtId="0" fontId="5" fillId="9" borderId="1" xfId="868" applyNumberFormat="1" applyFont="1" applyFill="1" applyBorder="1" applyAlignment="1">
      <alignment horizontal="center" vertical="center"/>
    </xf>
    <xf numFmtId="0" fontId="5" fillId="9" borderId="1" xfId="868" applyFont="1" applyFill="1" applyBorder="1" applyAlignment="1">
      <alignment horizontal="center" vertical="center" wrapText="1"/>
    </xf>
    <xf numFmtId="0" fontId="5" fillId="9" borderId="1" xfId="868" applyNumberFormat="1" applyFont="1" applyFill="1" applyBorder="1" applyAlignment="1">
      <alignment horizontal="center" vertical="center" wrapText="1"/>
    </xf>
    <xf numFmtId="2" fontId="5" fillId="9" borderId="1" xfId="870" applyNumberFormat="1" applyFont="1" applyFill="1" applyBorder="1" applyAlignment="1">
      <alignment horizontal="center" vertical="center" wrapText="1"/>
    </xf>
    <xf numFmtId="0" fontId="5" fillId="9" borderId="1" xfId="868" applyFont="1" applyFill="1" applyBorder="1" applyAlignment="1">
      <alignment horizontal="center" vertical="center"/>
    </xf>
    <xf numFmtId="2" fontId="5" fillId="9" borderId="1" xfId="870" applyNumberFormat="1" applyFont="1" applyFill="1" applyBorder="1" applyAlignment="1">
      <alignment wrapText="1"/>
    </xf>
    <xf numFmtId="0" fontId="5" fillId="9" borderId="1" xfId="868" applyFont="1" applyFill="1" applyBorder="1"/>
    <xf numFmtId="0" fontId="2" fillId="0" borderId="0" xfId="684" applyFont="1" applyFill="1" applyAlignment="1"/>
    <xf numFmtId="0" fontId="14" fillId="0" borderId="0" xfId="0" applyFont="1" applyFill="1" applyBorder="1" applyAlignment="1" applyProtection="1">
      <protection locked="0"/>
    </xf>
    <xf numFmtId="0" fontId="15" fillId="0" borderId="0" xfId="0" applyFont="1" applyFill="1" applyBorder="1" applyAlignment="1" applyProtection="1">
      <protection locked="0"/>
    </xf>
    <xf numFmtId="0" fontId="16" fillId="0" borderId="0" xfId="0" applyFont="1" applyBorder="1"/>
    <xf numFmtId="0" fontId="0" fillId="0" borderId="0" xfId="0" applyBorder="1"/>
    <xf numFmtId="0" fontId="17" fillId="0" borderId="0" xfId="0" applyFont="1" applyFill="1" applyBorder="1" applyAlignment="1" applyProtection="1">
      <protection locked="0"/>
    </xf>
    <xf numFmtId="0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18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protection locked="0"/>
    </xf>
    <xf numFmtId="0" fontId="20" fillId="0" borderId="0" xfId="0" applyFont="1" applyFill="1" applyBorder="1" applyAlignment="1" applyProtection="1">
      <protection locked="0"/>
    </xf>
    <xf numFmtId="0" fontId="15" fillId="0" borderId="0" xfId="0" applyFont="1" applyBorder="1" applyAlignment="1" applyProtection="1"/>
    <xf numFmtId="0" fontId="15" fillId="0" borderId="0" xfId="0" applyFont="1" applyBorder="1" applyAlignment="1" applyProtection="1">
      <alignment horizontal="center"/>
    </xf>
    <xf numFmtId="166" fontId="8" fillId="0" borderId="0" xfId="0" applyNumberFormat="1" applyFont="1" applyBorder="1" applyAlignment="1" applyProtection="1">
      <alignment horizontal="center"/>
    </xf>
    <xf numFmtId="0" fontId="17" fillId="0" borderId="0" xfId="602" applyFont="1" applyFill="1" applyBorder="1" applyAlignment="1" applyProtection="1">
      <protection locked="0"/>
    </xf>
    <xf numFmtId="0" fontId="15" fillId="0" borderId="0" xfId="0" applyNumberFormat="1" applyFont="1" applyFill="1" applyBorder="1" applyAlignment="1" applyProtection="1">
      <alignment horizontal="center" vertical="center"/>
      <protection locked="0"/>
    </xf>
    <xf numFmtId="165" fontId="8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 applyProtection="1">
      <protection locked="0"/>
    </xf>
    <xf numFmtId="0" fontId="23" fillId="0" borderId="0" xfId="0" applyFont="1" applyFill="1" applyBorder="1" applyAlignment="1" applyProtection="1">
      <protection locked="0"/>
    </xf>
    <xf numFmtId="0" fontId="15" fillId="0" borderId="0" xfId="0" applyFont="1" applyFill="1" applyBorder="1" applyAlignment="1" applyProtection="1">
      <alignment wrapText="1"/>
      <protection locked="0"/>
    </xf>
    <xf numFmtId="0" fontId="20" fillId="0" borderId="0" xfId="0" applyFont="1" applyFill="1" applyBorder="1" applyAlignment="1" applyProtection="1">
      <alignment wrapText="1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protection locked="0"/>
    </xf>
    <xf numFmtId="0" fontId="25" fillId="0" borderId="0" xfId="0" applyFont="1" applyFill="1" applyBorder="1" applyAlignment="1" applyProtection="1">
      <protection locked="0"/>
    </xf>
    <xf numFmtId="0" fontId="26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602" applyFont="1" applyFill="1" applyBorder="1" applyAlignment="1" applyProtection="1">
      <protection locked="0"/>
    </xf>
    <xf numFmtId="0" fontId="17" fillId="0" borderId="0" xfId="602" applyFont="1" applyBorder="1" applyAlignment="1" applyProtection="1">
      <protection locked="0"/>
    </xf>
    <xf numFmtId="0" fontId="17" fillId="0" borderId="0" xfId="602" applyFont="1" applyBorder="1" applyAlignment="1" applyProtection="1">
      <alignment horizontal="center" vertical="center"/>
      <protection locked="0"/>
    </xf>
    <xf numFmtId="165" fontId="18" fillId="0" borderId="0" xfId="602" applyNumberFormat="1" applyFont="1" applyBorder="1" applyAlignment="1" applyProtection="1">
      <alignment horizontal="center" vertical="center"/>
      <protection locked="0"/>
    </xf>
    <xf numFmtId="0" fontId="17" fillId="0" borderId="0" xfId="602" applyNumberFormat="1" applyFont="1" applyFill="1" applyBorder="1" applyAlignment="1" applyProtection="1">
      <alignment horizontal="center" vertical="center"/>
      <protection locked="0"/>
    </xf>
    <xf numFmtId="165" fontId="18" fillId="0" borderId="0" xfId="60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wrapText="1"/>
      <protection locked="0"/>
    </xf>
    <xf numFmtId="0" fontId="15" fillId="0" borderId="0" xfId="0" applyFont="1" applyBorder="1" applyAlignment="1" applyProtection="1">
      <alignment wrapText="1"/>
    </xf>
    <xf numFmtId="0" fontId="21" fillId="0" borderId="0" xfId="0" applyFont="1" applyBorder="1" applyAlignment="1" applyProtection="1">
      <protection locked="0"/>
    </xf>
    <xf numFmtId="0" fontId="8" fillId="0" borderId="0" xfId="0" applyFont="1" applyFill="1" applyBorder="1" applyAlignment="1" applyProtection="1">
      <protection locked="0"/>
    </xf>
    <xf numFmtId="0" fontId="16" fillId="0" borderId="0" xfId="0" applyFont="1"/>
    <xf numFmtId="0" fontId="27" fillId="0" borderId="0" xfId="910"/>
  </cellXfs>
  <cellStyles count="911">
    <cellStyle name="Euro" xfId="1"/>
    <cellStyle name="Euro 10" xfId="2"/>
    <cellStyle name="Euro 11" xfId="3"/>
    <cellStyle name="Euro 12" xfId="4"/>
    <cellStyle name="Euro 13" xfId="5"/>
    <cellStyle name="Euro 14" xfId="6"/>
    <cellStyle name="Euro 15" xfId="7"/>
    <cellStyle name="Euro 16" xfId="8"/>
    <cellStyle name="Euro 17" xfId="9"/>
    <cellStyle name="Euro 18" xfId="10"/>
    <cellStyle name="Euro 19" xfId="11"/>
    <cellStyle name="Euro 2" xfId="12"/>
    <cellStyle name="Euro 20" xfId="13"/>
    <cellStyle name="Euro 21" xfId="14"/>
    <cellStyle name="Euro 22" xfId="15"/>
    <cellStyle name="Euro 23" xfId="16"/>
    <cellStyle name="Euro 24" xfId="17"/>
    <cellStyle name="Euro 25" xfId="18"/>
    <cellStyle name="Euro 26" xfId="19"/>
    <cellStyle name="Euro 27" xfId="20"/>
    <cellStyle name="Euro 28" xfId="21"/>
    <cellStyle name="Euro 29" xfId="22"/>
    <cellStyle name="Euro 3" xfId="23"/>
    <cellStyle name="Euro 30" xfId="24"/>
    <cellStyle name="Euro 4" xfId="25"/>
    <cellStyle name="Euro 5" xfId="26"/>
    <cellStyle name="Euro 6" xfId="27"/>
    <cellStyle name="Euro 7" xfId="28"/>
    <cellStyle name="Euro 8" xfId="29"/>
    <cellStyle name="Euro 9" xfId="30"/>
    <cellStyle name="Lien hypertexte" xfId="910" builtinId="8"/>
    <cellStyle name="Lien hypertexte 2 2" xfId="31"/>
    <cellStyle name="Lien hypertexte 2 3" xfId="32"/>
    <cellStyle name="Lien hypertexte 2 4" xfId="33"/>
    <cellStyle name="Lien hypertexte 2 5" xfId="34"/>
    <cellStyle name="Lien hypertexte 2 6" xfId="35"/>
    <cellStyle name="Lien hypertexte 3" xfId="36"/>
    <cellStyle name="Lien hypertexte 3 10" xfId="37"/>
    <cellStyle name="Lien hypertexte 3 11" xfId="38"/>
    <cellStyle name="Lien hypertexte 3 12" xfId="39"/>
    <cellStyle name="Lien hypertexte 3 13" xfId="40"/>
    <cellStyle name="Lien hypertexte 3 14" xfId="41"/>
    <cellStyle name="Lien hypertexte 3 15" xfId="42"/>
    <cellStyle name="Lien hypertexte 3 16" xfId="43"/>
    <cellStyle name="Lien hypertexte 3 2" xfId="44"/>
    <cellStyle name="Lien hypertexte 3 3" xfId="45"/>
    <cellStyle name="Lien hypertexte 3 4" xfId="46"/>
    <cellStyle name="Lien hypertexte 3 5" xfId="47"/>
    <cellStyle name="Lien hypertexte 3 6" xfId="48"/>
    <cellStyle name="Lien hypertexte 3 7" xfId="49"/>
    <cellStyle name="Lien hypertexte 3 8" xfId="50"/>
    <cellStyle name="Lien hypertexte 3 9" xfId="51"/>
    <cellStyle name="Lien hypertexte 4" xfId="52"/>
    <cellStyle name="Lien hypertexte 4 10" xfId="53"/>
    <cellStyle name="Lien hypertexte 4 10 10" xfId="54"/>
    <cellStyle name="Lien hypertexte 4 10 11" xfId="55"/>
    <cellStyle name="Lien hypertexte 4 10 12" xfId="56"/>
    <cellStyle name="Lien hypertexte 4 10 13" xfId="57"/>
    <cellStyle name="Lien hypertexte 4 10 14" xfId="58"/>
    <cellStyle name="Lien hypertexte 4 10 15" xfId="59"/>
    <cellStyle name="Lien hypertexte 4 10 16" xfId="60"/>
    <cellStyle name="Lien hypertexte 4 10 2" xfId="61"/>
    <cellStyle name="Lien hypertexte 4 10 3" xfId="62"/>
    <cellStyle name="Lien hypertexte 4 10 4" xfId="63"/>
    <cellStyle name="Lien hypertexte 4 10 5" xfId="64"/>
    <cellStyle name="Lien hypertexte 4 10 6" xfId="65"/>
    <cellStyle name="Lien hypertexte 4 10 7" xfId="66"/>
    <cellStyle name="Lien hypertexte 4 10 8" xfId="67"/>
    <cellStyle name="Lien hypertexte 4 10 9" xfId="68"/>
    <cellStyle name="Lien hypertexte 4 11" xfId="69"/>
    <cellStyle name="Lien hypertexte 4 11 10" xfId="70"/>
    <cellStyle name="Lien hypertexte 4 11 11" xfId="71"/>
    <cellStyle name="Lien hypertexte 4 11 12" xfId="72"/>
    <cellStyle name="Lien hypertexte 4 11 13" xfId="73"/>
    <cellStyle name="Lien hypertexte 4 11 14" xfId="74"/>
    <cellStyle name="Lien hypertexte 4 11 15" xfId="75"/>
    <cellStyle name="Lien hypertexte 4 11 16" xfId="76"/>
    <cellStyle name="Lien hypertexte 4 11 2" xfId="77"/>
    <cellStyle name="Lien hypertexte 4 11 3" xfId="78"/>
    <cellStyle name="Lien hypertexte 4 11 4" xfId="79"/>
    <cellStyle name="Lien hypertexte 4 11 5" xfId="80"/>
    <cellStyle name="Lien hypertexte 4 11 6" xfId="81"/>
    <cellStyle name="Lien hypertexte 4 11 7" xfId="82"/>
    <cellStyle name="Lien hypertexte 4 11 8" xfId="83"/>
    <cellStyle name="Lien hypertexte 4 11 9" xfId="84"/>
    <cellStyle name="Lien hypertexte 4 12" xfId="85"/>
    <cellStyle name="Lien hypertexte 4 12 10" xfId="86"/>
    <cellStyle name="Lien hypertexte 4 12 11" xfId="87"/>
    <cellStyle name="Lien hypertexte 4 12 12" xfId="88"/>
    <cellStyle name="Lien hypertexte 4 12 13" xfId="89"/>
    <cellStyle name="Lien hypertexte 4 12 14" xfId="90"/>
    <cellStyle name="Lien hypertexte 4 12 15" xfId="91"/>
    <cellStyle name="Lien hypertexte 4 12 16" xfId="92"/>
    <cellStyle name="Lien hypertexte 4 12 2" xfId="93"/>
    <cellStyle name="Lien hypertexte 4 12 3" xfId="94"/>
    <cellStyle name="Lien hypertexte 4 12 4" xfId="95"/>
    <cellStyle name="Lien hypertexte 4 12 5" xfId="96"/>
    <cellStyle name="Lien hypertexte 4 12 6" xfId="97"/>
    <cellStyle name="Lien hypertexte 4 12 7" xfId="98"/>
    <cellStyle name="Lien hypertexte 4 12 8" xfId="99"/>
    <cellStyle name="Lien hypertexte 4 12 9" xfId="100"/>
    <cellStyle name="Lien hypertexte 4 13" xfId="101"/>
    <cellStyle name="Lien hypertexte 4 13 10" xfId="102"/>
    <cellStyle name="Lien hypertexte 4 13 11" xfId="103"/>
    <cellStyle name="Lien hypertexte 4 13 12" xfId="104"/>
    <cellStyle name="Lien hypertexte 4 13 13" xfId="105"/>
    <cellStyle name="Lien hypertexte 4 13 14" xfId="106"/>
    <cellStyle name="Lien hypertexte 4 13 15" xfId="107"/>
    <cellStyle name="Lien hypertexte 4 13 16" xfId="108"/>
    <cellStyle name="Lien hypertexte 4 13 2" xfId="109"/>
    <cellStyle name="Lien hypertexte 4 13 3" xfId="110"/>
    <cellStyle name="Lien hypertexte 4 13 4" xfId="111"/>
    <cellStyle name="Lien hypertexte 4 13 5" xfId="112"/>
    <cellStyle name="Lien hypertexte 4 13 6" xfId="113"/>
    <cellStyle name="Lien hypertexte 4 13 7" xfId="114"/>
    <cellStyle name="Lien hypertexte 4 13 8" xfId="115"/>
    <cellStyle name="Lien hypertexte 4 13 9" xfId="116"/>
    <cellStyle name="Lien hypertexte 4 14" xfId="117"/>
    <cellStyle name="Lien hypertexte 4 14 10" xfId="118"/>
    <cellStyle name="Lien hypertexte 4 14 11" xfId="119"/>
    <cellStyle name="Lien hypertexte 4 14 12" xfId="120"/>
    <cellStyle name="Lien hypertexte 4 14 13" xfId="121"/>
    <cellStyle name="Lien hypertexte 4 14 14" xfId="122"/>
    <cellStyle name="Lien hypertexte 4 14 15" xfId="123"/>
    <cellStyle name="Lien hypertexte 4 14 16" xfId="124"/>
    <cellStyle name="Lien hypertexte 4 14 2" xfId="125"/>
    <cellStyle name="Lien hypertexte 4 14 3" xfId="126"/>
    <cellStyle name="Lien hypertexte 4 14 4" xfId="127"/>
    <cellStyle name="Lien hypertexte 4 14 5" xfId="128"/>
    <cellStyle name="Lien hypertexte 4 14 6" xfId="129"/>
    <cellStyle name="Lien hypertexte 4 14 7" xfId="130"/>
    <cellStyle name="Lien hypertexte 4 14 8" xfId="131"/>
    <cellStyle name="Lien hypertexte 4 14 9" xfId="132"/>
    <cellStyle name="Lien hypertexte 4 2" xfId="133"/>
    <cellStyle name="Lien hypertexte 4 2 10" xfId="134"/>
    <cellStyle name="Lien hypertexte 4 2 11" xfId="135"/>
    <cellStyle name="Lien hypertexte 4 2 12" xfId="136"/>
    <cellStyle name="Lien hypertexte 4 2 13" xfId="137"/>
    <cellStyle name="Lien hypertexte 4 2 14" xfId="138"/>
    <cellStyle name="Lien hypertexte 4 2 15" xfId="139"/>
    <cellStyle name="Lien hypertexte 4 2 16" xfId="140"/>
    <cellStyle name="Lien hypertexte 4 2 2" xfId="141"/>
    <cellStyle name="Lien hypertexte 4 2 3" xfId="142"/>
    <cellStyle name="Lien hypertexte 4 2 4" xfId="143"/>
    <cellStyle name="Lien hypertexte 4 2 5" xfId="144"/>
    <cellStyle name="Lien hypertexte 4 2 6" xfId="145"/>
    <cellStyle name="Lien hypertexte 4 2 7" xfId="146"/>
    <cellStyle name="Lien hypertexte 4 2 8" xfId="147"/>
    <cellStyle name="Lien hypertexte 4 2 9" xfId="148"/>
    <cellStyle name="Lien hypertexte 4 3" xfId="149"/>
    <cellStyle name="Lien hypertexte 4 3 10" xfId="150"/>
    <cellStyle name="Lien hypertexte 4 3 11" xfId="151"/>
    <cellStyle name="Lien hypertexte 4 3 12" xfId="152"/>
    <cellStyle name="Lien hypertexte 4 3 13" xfId="153"/>
    <cellStyle name="Lien hypertexte 4 3 14" xfId="154"/>
    <cellStyle name="Lien hypertexte 4 3 15" xfId="155"/>
    <cellStyle name="Lien hypertexte 4 3 16" xfId="156"/>
    <cellStyle name="Lien hypertexte 4 3 2" xfId="157"/>
    <cellStyle name="Lien hypertexte 4 3 3" xfId="158"/>
    <cellStyle name="Lien hypertexte 4 3 4" xfId="159"/>
    <cellStyle name="Lien hypertexte 4 3 5" xfId="160"/>
    <cellStyle name="Lien hypertexte 4 3 6" xfId="161"/>
    <cellStyle name="Lien hypertexte 4 3 7" xfId="162"/>
    <cellStyle name="Lien hypertexte 4 3 8" xfId="163"/>
    <cellStyle name="Lien hypertexte 4 3 9" xfId="164"/>
    <cellStyle name="Lien hypertexte 4 4" xfId="165"/>
    <cellStyle name="Lien hypertexte 4 4 10" xfId="166"/>
    <cellStyle name="Lien hypertexte 4 4 11" xfId="167"/>
    <cellStyle name="Lien hypertexte 4 4 12" xfId="168"/>
    <cellStyle name="Lien hypertexte 4 4 13" xfId="169"/>
    <cellStyle name="Lien hypertexte 4 4 14" xfId="170"/>
    <cellStyle name="Lien hypertexte 4 4 15" xfId="171"/>
    <cellStyle name="Lien hypertexte 4 4 16" xfId="172"/>
    <cellStyle name="Lien hypertexte 4 4 2" xfId="173"/>
    <cellStyle name="Lien hypertexte 4 4 3" xfId="174"/>
    <cellStyle name="Lien hypertexte 4 4 4" xfId="175"/>
    <cellStyle name="Lien hypertexte 4 4 5" xfId="176"/>
    <cellStyle name="Lien hypertexte 4 4 6" xfId="177"/>
    <cellStyle name="Lien hypertexte 4 4 7" xfId="178"/>
    <cellStyle name="Lien hypertexte 4 4 8" xfId="179"/>
    <cellStyle name="Lien hypertexte 4 4 9" xfId="180"/>
    <cellStyle name="Lien hypertexte 4 5" xfId="181"/>
    <cellStyle name="Lien hypertexte 4 5 10" xfId="182"/>
    <cellStyle name="Lien hypertexte 4 5 11" xfId="183"/>
    <cellStyle name="Lien hypertexte 4 5 12" xfId="184"/>
    <cellStyle name="Lien hypertexte 4 5 13" xfId="185"/>
    <cellStyle name="Lien hypertexte 4 5 14" xfId="186"/>
    <cellStyle name="Lien hypertexte 4 5 15" xfId="187"/>
    <cellStyle name="Lien hypertexte 4 5 16" xfId="188"/>
    <cellStyle name="Lien hypertexte 4 5 2" xfId="189"/>
    <cellStyle name="Lien hypertexte 4 5 3" xfId="190"/>
    <cellStyle name="Lien hypertexte 4 5 4" xfId="191"/>
    <cellStyle name="Lien hypertexte 4 5 5" xfId="192"/>
    <cellStyle name="Lien hypertexte 4 5 6" xfId="193"/>
    <cellStyle name="Lien hypertexte 4 5 7" xfId="194"/>
    <cellStyle name="Lien hypertexte 4 5 8" xfId="195"/>
    <cellStyle name="Lien hypertexte 4 5 9" xfId="196"/>
    <cellStyle name="Lien hypertexte 4 6" xfId="197"/>
    <cellStyle name="Lien hypertexte 4 6 10" xfId="198"/>
    <cellStyle name="Lien hypertexte 4 6 11" xfId="199"/>
    <cellStyle name="Lien hypertexte 4 6 12" xfId="200"/>
    <cellStyle name="Lien hypertexte 4 6 13" xfId="201"/>
    <cellStyle name="Lien hypertexte 4 6 14" xfId="202"/>
    <cellStyle name="Lien hypertexte 4 6 15" xfId="203"/>
    <cellStyle name="Lien hypertexte 4 6 16" xfId="204"/>
    <cellStyle name="Lien hypertexte 4 6 2" xfId="205"/>
    <cellStyle name="Lien hypertexte 4 6 3" xfId="206"/>
    <cellStyle name="Lien hypertexte 4 6 4" xfId="207"/>
    <cellStyle name="Lien hypertexte 4 6 5" xfId="208"/>
    <cellStyle name="Lien hypertexte 4 6 6" xfId="209"/>
    <cellStyle name="Lien hypertexte 4 6 7" xfId="210"/>
    <cellStyle name="Lien hypertexte 4 6 8" xfId="211"/>
    <cellStyle name="Lien hypertexte 4 6 9" xfId="212"/>
    <cellStyle name="Lien hypertexte 4 7" xfId="213"/>
    <cellStyle name="Lien hypertexte 4 7 10" xfId="214"/>
    <cellStyle name="Lien hypertexte 4 7 11" xfId="215"/>
    <cellStyle name="Lien hypertexte 4 7 12" xfId="216"/>
    <cellStyle name="Lien hypertexte 4 7 13" xfId="217"/>
    <cellStyle name="Lien hypertexte 4 7 14" xfId="218"/>
    <cellStyle name="Lien hypertexte 4 7 15" xfId="219"/>
    <cellStyle name="Lien hypertexte 4 7 16" xfId="220"/>
    <cellStyle name="Lien hypertexte 4 7 2" xfId="221"/>
    <cellStyle name="Lien hypertexte 4 7 3" xfId="222"/>
    <cellStyle name="Lien hypertexte 4 7 4" xfId="223"/>
    <cellStyle name="Lien hypertexte 4 7 5" xfId="224"/>
    <cellStyle name="Lien hypertexte 4 7 6" xfId="225"/>
    <cellStyle name="Lien hypertexte 4 7 7" xfId="226"/>
    <cellStyle name="Lien hypertexte 4 7 8" xfId="227"/>
    <cellStyle name="Lien hypertexte 4 7 9" xfId="228"/>
    <cellStyle name="Lien hypertexte 4 8" xfId="229"/>
    <cellStyle name="Lien hypertexte 4 8 10" xfId="230"/>
    <cellStyle name="Lien hypertexte 4 8 11" xfId="231"/>
    <cellStyle name="Lien hypertexte 4 8 12" xfId="232"/>
    <cellStyle name="Lien hypertexte 4 8 13" xfId="233"/>
    <cellStyle name="Lien hypertexte 4 8 14" xfId="234"/>
    <cellStyle name="Lien hypertexte 4 8 15" xfId="235"/>
    <cellStyle name="Lien hypertexte 4 8 16" xfId="236"/>
    <cellStyle name="Lien hypertexte 4 8 2" xfId="237"/>
    <cellStyle name="Lien hypertexte 4 8 3" xfId="238"/>
    <cellStyle name="Lien hypertexte 4 8 4" xfId="239"/>
    <cellStyle name="Lien hypertexte 4 8 5" xfId="240"/>
    <cellStyle name="Lien hypertexte 4 8 6" xfId="241"/>
    <cellStyle name="Lien hypertexte 4 8 7" xfId="242"/>
    <cellStyle name="Lien hypertexte 4 8 8" xfId="243"/>
    <cellStyle name="Lien hypertexte 4 8 9" xfId="244"/>
    <cellStyle name="Lien hypertexte 4 9" xfId="245"/>
    <cellStyle name="Lien hypertexte 4 9 10" xfId="246"/>
    <cellStyle name="Lien hypertexte 4 9 11" xfId="247"/>
    <cellStyle name="Lien hypertexte 4 9 12" xfId="248"/>
    <cellStyle name="Lien hypertexte 4 9 13" xfId="249"/>
    <cellStyle name="Lien hypertexte 4 9 14" xfId="250"/>
    <cellStyle name="Lien hypertexte 4 9 15" xfId="251"/>
    <cellStyle name="Lien hypertexte 4 9 16" xfId="252"/>
    <cellStyle name="Lien hypertexte 4 9 2" xfId="253"/>
    <cellStyle name="Lien hypertexte 4 9 3" xfId="254"/>
    <cellStyle name="Lien hypertexte 4 9 4" xfId="255"/>
    <cellStyle name="Lien hypertexte 4 9 5" xfId="256"/>
    <cellStyle name="Lien hypertexte 4 9 6" xfId="257"/>
    <cellStyle name="Lien hypertexte 4 9 7" xfId="258"/>
    <cellStyle name="Lien hypertexte 4 9 8" xfId="259"/>
    <cellStyle name="Lien hypertexte 4 9 9" xfId="260"/>
    <cellStyle name="Lien hypertexte 7" xfId="261"/>
    <cellStyle name="Monétaire 17" xfId="262"/>
    <cellStyle name="Monétaire 18" xfId="263"/>
    <cellStyle name="Monétaire 18 10" xfId="264"/>
    <cellStyle name="Monétaire 18 11" xfId="265"/>
    <cellStyle name="Monétaire 18 12" xfId="266"/>
    <cellStyle name="Monétaire 18 13" xfId="267"/>
    <cellStyle name="Monétaire 18 14" xfId="268"/>
    <cellStyle name="Monétaire 18 15" xfId="269"/>
    <cellStyle name="Monétaire 18 16" xfId="270"/>
    <cellStyle name="Monétaire 18 2" xfId="271"/>
    <cellStyle name="Monétaire 18 3" xfId="272"/>
    <cellStyle name="Monétaire 18 4" xfId="273"/>
    <cellStyle name="Monétaire 18 5" xfId="274"/>
    <cellStyle name="Monétaire 18 6" xfId="275"/>
    <cellStyle name="Monétaire 18 7" xfId="276"/>
    <cellStyle name="Monétaire 18 8" xfId="277"/>
    <cellStyle name="Monétaire 18 9" xfId="278"/>
    <cellStyle name="Monétaire 2 10" xfId="279"/>
    <cellStyle name="Monétaire 2 11" xfId="280"/>
    <cellStyle name="Monétaire 2 12" xfId="281"/>
    <cellStyle name="Monétaire 2 13" xfId="282"/>
    <cellStyle name="Monétaire 2 14" xfId="283"/>
    <cellStyle name="Monétaire 2 15" xfId="284"/>
    <cellStyle name="Monétaire 2 16" xfId="285"/>
    <cellStyle name="Monétaire 2 17" xfId="286"/>
    <cellStyle name="Monétaire 2 2" xfId="287"/>
    <cellStyle name="Monétaire 2 3" xfId="288"/>
    <cellStyle name="Monétaire 2 4" xfId="289"/>
    <cellStyle name="Monétaire 2 5" xfId="290"/>
    <cellStyle name="Monétaire 2 6" xfId="291"/>
    <cellStyle name="Monétaire 2 7" xfId="292"/>
    <cellStyle name="Monétaire 2 8" xfId="293"/>
    <cellStyle name="Monétaire 2 9" xfId="294"/>
    <cellStyle name="Monétaire 3" xfId="295"/>
    <cellStyle name="Normal" xfId="0" builtinId="0"/>
    <cellStyle name="Normal 10" xfId="296"/>
    <cellStyle name="Normal 10 10" xfId="297"/>
    <cellStyle name="Normal 10 11" xfId="298"/>
    <cellStyle name="Normal 10 12" xfId="299"/>
    <cellStyle name="Normal 10 13" xfId="300"/>
    <cellStyle name="Normal 10 14" xfId="301"/>
    <cellStyle name="Normal 10 15" xfId="302"/>
    <cellStyle name="Normal 10 16" xfId="303"/>
    <cellStyle name="Normal 10 17" xfId="304"/>
    <cellStyle name="Normal 10 18" xfId="305"/>
    <cellStyle name="Normal 10 19" xfId="306"/>
    <cellStyle name="Normal 10 2" xfId="307"/>
    <cellStyle name="Normal 10 20" xfId="308"/>
    <cellStyle name="Normal 10 21" xfId="309"/>
    <cellStyle name="Normal 10 22" xfId="310"/>
    <cellStyle name="Normal 10 23" xfId="311"/>
    <cellStyle name="Normal 10 24" xfId="312"/>
    <cellStyle name="Normal 10 25" xfId="313"/>
    <cellStyle name="Normal 10 26" xfId="314"/>
    <cellStyle name="Normal 10 27" xfId="315"/>
    <cellStyle name="Normal 10 28" xfId="316"/>
    <cellStyle name="Normal 10 29" xfId="317"/>
    <cellStyle name="Normal 10 3" xfId="318"/>
    <cellStyle name="Normal 10 30" xfId="319"/>
    <cellStyle name="Normal 10 31" xfId="320"/>
    <cellStyle name="Normal 10 32" xfId="321"/>
    <cellStyle name="Normal 10 33" xfId="322"/>
    <cellStyle name="Normal 10 4" xfId="323"/>
    <cellStyle name="Normal 10 5" xfId="324"/>
    <cellStyle name="Normal 10 6" xfId="325"/>
    <cellStyle name="Normal 10 7" xfId="326"/>
    <cellStyle name="Normal 10 8" xfId="327"/>
    <cellStyle name="Normal 10 9" xfId="328"/>
    <cellStyle name="Normal 10_gestion matériel4" xfId="329"/>
    <cellStyle name="Normal 11" xfId="330"/>
    <cellStyle name="Normal 11 10" xfId="331"/>
    <cellStyle name="Normal 11 11" xfId="332"/>
    <cellStyle name="Normal 11 12" xfId="333"/>
    <cellStyle name="Normal 11 13" xfId="334"/>
    <cellStyle name="Normal 11 14" xfId="335"/>
    <cellStyle name="Normal 11 15" xfId="336"/>
    <cellStyle name="Normal 11 16" xfId="337"/>
    <cellStyle name="Normal 11 17" xfId="338"/>
    <cellStyle name="Normal 11 18" xfId="339"/>
    <cellStyle name="Normal 11 19" xfId="340"/>
    <cellStyle name="Normal 11 2" xfId="341"/>
    <cellStyle name="Normal 11 20" xfId="342"/>
    <cellStyle name="Normal 11 21" xfId="343"/>
    <cellStyle name="Normal 11 22" xfId="344"/>
    <cellStyle name="Normal 11 23" xfId="345"/>
    <cellStyle name="Normal 11 24" xfId="346"/>
    <cellStyle name="Normal 11 25" xfId="347"/>
    <cellStyle name="Normal 11 26" xfId="348"/>
    <cellStyle name="Normal 11 27" xfId="349"/>
    <cellStyle name="Normal 11 28" xfId="350"/>
    <cellStyle name="Normal 11 29" xfId="351"/>
    <cellStyle name="Normal 11 3" xfId="352"/>
    <cellStyle name="Normal 11 30" xfId="353"/>
    <cellStyle name="Normal 11 4" xfId="354"/>
    <cellStyle name="Normal 11 5" xfId="355"/>
    <cellStyle name="Normal 11 6" xfId="356"/>
    <cellStyle name="Normal 11 7" xfId="357"/>
    <cellStyle name="Normal 11 8" xfId="358"/>
    <cellStyle name="Normal 11 9" xfId="359"/>
    <cellStyle name="Normal 11_gestion matériel4" xfId="360"/>
    <cellStyle name="Normal 12" xfId="361"/>
    <cellStyle name="Normal 12 10" xfId="362"/>
    <cellStyle name="Normal 12 11" xfId="363"/>
    <cellStyle name="Normal 12 12" xfId="364"/>
    <cellStyle name="Normal 12 13" xfId="365"/>
    <cellStyle name="Normal 12 14" xfId="366"/>
    <cellStyle name="Normal 12 15" xfId="367"/>
    <cellStyle name="Normal 12 16" xfId="368"/>
    <cellStyle name="Normal 12 17" xfId="369"/>
    <cellStyle name="Normal 12 18" xfId="370"/>
    <cellStyle name="Normal 12 19" xfId="371"/>
    <cellStyle name="Normal 12 2" xfId="372"/>
    <cellStyle name="Normal 12 20" xfId="373"/>
    <cellStyle name="Normal 12 21" xfId="374"/>
    <cellStyle name="Normal 12 22" xfId="375"/>
    <cellStyle name="Normal 12 23" xfId="376"/>
    <cellStyle name="Normal 12 24" xfId="377"/>
    <cellStyle name="Normal 12 25" xfId="378"/>
    <cellStyle name="Normal 12 26" xfId="379"/>
    <cellStyle name="Normal 12 27" xfId="380"/>
    <cellStyle name="Normal 12 28" xfId="381"/>
    <cellStyle name="Normal 12 29" xfId="382"/>
    <cellStyle name="Normal 12 3" xfId="383"/>
    <cellStyle name="Normal 12 30" xfId="384"/>
    <cellStyle name="Normal 12 31" xfId="385"/>
    <cellStyle name="Normal 12 32" xfId="386"/>
    <cellStyle name="Normal 12 33" xfId="387"/>
    <cellStyle name="Normal 12 34" xfId="388"/>
    <cellStyle name="Normal 12 35" xfId="389"/>
    <cellStyle name="Normal 12 4" xfId="390"/>
    <cellStyle name="Normal 12 5" xfId="391"/>
    <cellStyle name="Normal 12 6" xfId="392"/>
    <cellStyle name="Normal 12 7" xfId="393"/>
    <cellStyle name="Normal 12 8" xfId="394"/>
    <cellStyle name="Normal 12 9" xfId="395"/>
    <cellStyle name="Normal 12_gestion matériel4" xfId="396"/>
    <cellStyle name="Normal 13" xfId="397"/>
    <cellStyle name="Normal 13 10" xfId="398"/>
    <cellStyle name="Normal 13 11" xfId="399"/>
    <cellStyle name="Normal 13 12" xfId="400"/>
    <cellStyle name="Normal 13 13" xfId="401"/>
    <cellStyle name="Normal 13 14" xfId="402"/>
    <cellStyle name="Normal 13 15" xfId="403"/>
    <cellStyle name="Normal 13 16" xfId="404"/>
    <cellStyle name="Normal 13 17" xfId="405"/>
    <cellStyle name="Normal 13 18" xfId="406"/>
    <cellStyle name="Normal 13 19" xfId="407"/>
    <cellStyle name="Normal 13 2" xfId="408"/>
    <cellStyle name="Normal 13 20" xfId="409"/>
    <cellStyle name="Normal 13 21" xfId="410"/>
    <cellStyle name="Normal 13 22" xfId="411"/>
    <cellStyle name="Normal 13 23" xfId="412"/>
    <cellStyle name="Normal 13 24" xfId="413"/>
    <cellStyle name="Normal 13 25" xfId="414"/>
    <cellStyle name="Normal 13 26" xfId="415"/>
    <cellStyle name="Normal 13 27" xfId="416"/>
    <cellStyle name="Normal 13 28" xfId="417"/>
    <cellStyle name="Normal 13 29" xfId="418"/>
    <cellStyle name="Normal 13 3" xfId="419"/>
    <cellStyle name="Normal 13 30" xfId="420"/>
    <cellStyle name="Normal 13 31" xfId="421"/>
    <cellStyle name="Normal 13 32" xfId="422"/>
    <cellStyle name="Normal 13 33" xfId="423"/>
    <cellStyle name="Normal 13 34" xfId="424"/>
    <cellStyle name="Normal 13 35" xfId="425"/>
    <cellStyle name="Normal 13 4" xfId="426"/>
    <cellStyle name="Normal 13 5" xfId="427"/>
    <cellStyle name="Normal 13 6" xfId="428"/>
    <cellStyle name="Normal 13 7" xfId="429"/>
    <cellStyle name="Normal 13 8" xfId="430"/>
    <cellStyle name="Normal 13 9" xfId="431"/>
    <cellStyle name="Normal 13_gestion matériel4" xfId="432"/>
    <cellStyle name="Normal 14" xfId="433"/>
    <cellStyle name="Normal 14 10" xfId="434"/>
    <cellStyle name="Normal 14 11" xfId="435"/>
    <cellStyle name="Normal 14 12" xfId="436"/>
    <cellStyle name="Normal 14 13" xfId="437"/>
    <cellStyle name="Normal 14 14" xfId="438"/>
    <cellStyle name="Normal 14 15" xfId="439"/>
    <cellStyle name="Normal 14 16" xfId="440"/>
    <cellStyle name="Normal 14 17" xfId="441"/>
    <cellStyle name="Normal 14 18" xfId="442"/>
    <cellStyle name="Normal 14 19" xfId="443"/>
    <cellStyle name="Normal 14 2" xfId="444"/>
    <cellStyle name="Normal 14 20" xfId="445"/>
    <cellStyle name="Normal 14 21" xfId="446"/>
    <cellStyle name="Normal 14 22" xfId="447"/>
    <cellStyle name="Normal 14 23" xfId="448"/>
    <cellStyle name="Normal 14 24" xfId="449"/>
    <cellStyle name="Normal 14 25" xfId="450"/>
    <cellStyle name="Normal 14 26" xfId="451"/>
    <cellStyle name="Normal 14 27" xfId="452"/>
    <cellStyle name="Normal 14 28" xfId="453"/>
    <cellStyle name="Normal 14 29" xfId="454"/>
    <cellStyle name="Normal 14 3" xfId="455"/>
    <cellStyle name="Normal 14 30" xfId="456"/>
    <cellStyle name="Normal 14 31" xfId="457"/>
    <cellStyle name="Normal 14 32" xfId="458"/>
    <cellStyle name="Normal 14 33" xfId="459"/>
    <cellStyle name="Normal 14 34" xfId="460"/>
    <cellStyle name="Normal 14 35" xfId="461"/>
    <cellStyle name="Normal 14 4" xfId="462"/>
    <cellStyle name="Normal 14 5" xfId="463"/>
    <cellStyle name="Normal 14 6" xfId="464"/>
    <cellStyle name="Normal 14 6 10" xfId="465"/>
    <cellStyle name="Normal 14 6 11" xfId="466"/>
    <cellStyle name="Normal 14 6 12" xfId="467"/>
    <cellStyle name="Normal 14 6 13" xfId="468"/>
    <cellStyle name="Normal 14 6 14" xfId="469"/>
    <cellStyle name="Normal 14 6 15" xfId="470"/>
    <cellStyle name="Normal 14 6 16" xfId="471"/>
    <cellStyle name="Normal 14 6 17" xfId="472"/>
    <cellStyle name="Normal 14 6 18" xfId="473"/>
    <cellStyle name="Normal 14 6 19" xfId="474"/>
    <cellStyle name="Normal 14 6 2" xfId="475"/>
    <cellStyle name="Normal 14 6 20" xfId="476"/>
    <cellStyle name="Normal 14 6 21" xfId="477"/>
    <cellStyle name="Normal 14 6 22" xfId="478"/>
    <cellStyle name="Normal 14 6 23" xfId="479"/>
    <cellStyle name="Normal 14 6 24" xfId="480"/>
    <cellStyle name="Normal 14 6 25" xfId="481"/>
    <cellStyle name="Normal 14 6 26" xfId="482"/>
    <cellStyle name="Normal 14 6 27" xfId="483"/>
    <cellStyle name="Normal 14 6 28" xfId="484"/>
    <cellStyle name="Normal 14 6 29" xfId="485"/>
    <cellStyle name="Normal 14 6 3" xfId="486"/>
    <cellStyle name="Normal 14 6 30" xfId="487"/>
    <cellStyle name="Normal 14 6 4" xfId="488"/>
    <cellStyle name="Normal 14 6 5" xfId="489"/>
    <cellStyle name="Normal 14 6 6" xfId="490"/>
    <cellStyle name="Normal 14 6 7" xfId="491"/>
    <cellStyle name="Normal 14 6 8" xfId="492"/>
    <cellStyle name="Normal 14 6 9" xfId="493"/>
    <cellStyle name="Normal 14 6_gestion matériel4" xfId="494"/>
    <cellStyle name="Normal 14 7" xfId="495"/>
    <cellStyle name="Normal 14 8" xfId="496"/>
    <cellStyle name="Normal 14 9" xfId="497"/>
    <cellStyle name="Normal 14_gestion matériel4" xfId="498"/>
    <cellStyle name="Normal 15" xfId="499"/>
    <cellStyle name="Normal 15 10" xfId="500"/>
    <cellStyle name="Normal 15 11" xfId="501"/>
    <cellStyle name="Normal 15 12" xfId="502"/>
    <cellStyle name="Normal 15 13" xfId="503"/>
    <cellStyle name="Normal 15 14" xfId="504"/>
    <cellStyle name="Normal 15 15" xfId="505"/>
    <cellStyle name="Normal 15 16" xfId="506"/>
    <cellStyle name="Normal 15 17" xfId="507"/>
    <cellStyle name="Normal 15 18" xfId="508"/>
    <cellStyle name="Normal 15 19" xfId="509"/>
    <cellStyle name="Normal 15 2" xfId="510"/>
    <cellStyle name="Normal 15 20" xfId="511"/>
    <cellStyle name="Normal 15 21" xfId="512"/>
    <cellStyle name="Normal 15 22" xfId="513"/>
    <cellStyle name="Normal 15 23" xfId="514"/>
    <cellStyle name="Normal 15 24" xfId="515"/>
    <cellStyle name="Normal 15 25" xfId="516"/>
    <cellStyle name="Normal 15 26" xfId="517"/>
    <cellStyle name="Normal 15 27" xfId="518"/>
    <cellStyle name="Normal 15 28" xfId="519"/>
    <cellStyle name="Normal 15 29" xfId="520"/>
    <cellStyle name="Normal 15 3" xfId="521"/>
    <cellStyle name="Normal 15 30" xfId="522"/>
    <cellStyle name="Normal 15 4" xfId="523"/>
    <cellStyle name="Normal 15 5" xfId="524"/>
    <cellStyle name="Normal 15 6" xfId="525"/>
    <cellStyle name="Normal 15 7" xfId="526"/>
    <cellStyle name="Normal 15 8" xfId="527"/>
    <cellStyle name="Normal 15 9" xfId="528"/>
    <cellStyle name="Normal 15_gestion matériel4" xfId="529"/>
    <cellStyle name="Normal 16" xfId="530"/>
    <cellStyle name="Normal 16 10" xfId="531"/>
    <cellStyle name="Normal 16 11" xfId="532"/>
    <cellStyle name="Normal 16 12" xfId="533"/>
    <cellStyle name="Normal 16 13" xfId="534"/>
    <cellStyle name="Normal 16 14" xfId="535"/>
    <cellStyle name="Normal 16 15" xfId="536"/>
    <cellStyle name="Normal 16 16" xfId="537"/>
    <cellStyle name="Normal 16 17" xfId="538"/>
    <cellStyle name="Normal 16 18" xfId="539"/>
    <cellStyle name="Normal 16 19" xfId="540"/>
    <cellStyle name="Normal 16 2" xfId="541"/>
    <cellStyle name="Normal 16 20" xfId="542"/>
    <cellStyle name="Normal 16 21" xfId="543"/>
    <cellStyle name="Normal 16 22" xfId="544"/>
    <cellStyle name="Normal 16 23" xfId="545"/>
    <cellStyle name="Normal 16 24" xfId="546"/>
    <cellStyle name="Normal 16 25" xfId="547"/>
    <cellStyle name="Normal 16 26" xfId="548"/>
    <cellStyle name="Normal 16 27" xfId="549"/>
    <cellStyle name="Normal 16 28" xfId="550"/>
    <cellStyle name="Normal 16 29" xfId="551"/>
    <cellStyle name="Normal 16 3" xfId="552"/>
    <cellStyle name="Normal 16 30" xfId="553"/>
    <cellStyle name="Normal 16 4" xfId="554"/>
    <cellStyle name="Normal 16 5" xfId="555"/>
    <cellStyle name="Normal 16 6" xfId="556"/>
    <cellStyle name="Normal 16 7" xfId="557"/>
    <cellStyle name="Normal 16 8" xfId="558"/>
    <cellStyle name="Normal 16 9" xfId="559"/>
    <cellStyle name="Normal 16_gestion matériel4" xfId="560"/>
    <cellStyle name="Normal 17" xfId="561"/>
    <cellStyle name="Normal 17 10" xfId="562"/>
    <cellStyle name="Normal 17 11" xfId="563"/>
    <cellStyle name="Normal 17 12" xfId="564"/>
    <cellStyle name="Normal 17 13" xfId="565"/>
    <cellStyle name="Normal 17 14" xfId="566"/>
    <cellStyle name="Normal 17 15" xfId="567"/>
    <cellStyle name="Normal 17 16" xfId="568"/>
    <cellStyle name="Normal 17 17" xfId="569"/>
    <cellStyle name="Normal 17 18" xfId="570"/>
    <cellStyle name="Normal 17 19" xfId="571"/>
    <cellStyle name="Normal 17 2" xfId="572"/>
    <cellStyle name="Normal 17 20" xfId="573"/>
    <cellStyle name="Normal 17 21" xfId="574"/>
    <cellStyle name="Normal 17 22" xfId="575"/>
    <cellStyle name="Normal 17 23" xfId="576"/>
    <cellStyle name="Normal 17 24" xfId="577"/>
    <cellStyle name="Normal 17 25" xfId="578"/>
    <cellStyle name="Normal 17 26" xfId="579"/>
    <cellStyle name="Normal 17 27" xfId="580"/>
    <cellStyle name="Normal 17 28" xfId="581"/>
    <cellStyle name="Normal 17 29" xfId="582"/>
    <cellStyle name="Normal 17 3" xfId="583"/>
    <cellStyle name="Normal 17 30" xfId="584"/>
    <cellStyle name="Normal 17 4" xfId="585"/>
    <cellStyle name="Normal 17 5" xfId="586"/>
    <cellStyle name="Normal 17 6" xfId="587"/>
    <cellStyle name="Normal 17 7" xfId="588"/>
    <cellStyle name="Normal 17 8" xfId="589"/>
    <cellStyle name="Normal 17 9" xfId="590"/>
    <cellStyle name="Normal 17_gestion matériel4" xfId="591"/>
    <cellStyle name="Normal 18" xfId="592"/>
    <cellStyle name="Normal 18 2" xfId="593"/>
    <cellStyle name="Normal 18 3" xfId="594"/>
    <cellStyle name="Normal 18 4" xfId="595"/>
    <cellStyle name="Normal 18 5" xfId="596"/>
    <cellStyle name="Normal 19" xfId="597"/>
    <cellStyle name="Normal 19 2" xfId="598"/>
    <cellStyle name="Normal 19 3" xfId="599"/>
    <cellStyle name="Normal 19 4" xfId="600"/>
    <cellStyle name="Normal 19 5" xfId="601"/>
    <cellStyle name="Normal 2 10" xfId="602"/>
    <cellStyle name="Normal 2 11" xfId="603"/>
    <cellStyle name="Normal 2 12" xfId="604"/>
    <cellStyle name="Normal 2 13" xfId="605"/>
    <cellStyle name="Normal 2 14" xfId="606"/>
    <cellStyle name="Normal 2 15" xfId="607"/>
    <cellStyle name="Normal 2 16" xfId="608"/>
    <cellStyle name="Normal 2 17" xfId="609"/>
    <cellStyle name="Normal 2 18" xfId="610"/>
    <cellStyle name="Normal 2 19" xfId="611"/>
    <cellStyle name="Normal 2 2" xfId="612"/>
    <cellStyle name="Normal 2 20" xfId="613"/>
    <cellStyle name="Normal 2 3" xfId="614"/>
    <cellStyle name="Normal 2 3 2" xfId="615"/>
    <cellStyle name="Normal 2 3 2 2" xfId="616"/>
    <cellStyle name="Normal 2 3 2 3" xfId="617"/>
    <cellStyle name="Normal 2 3 2 4" xfId="618"/>
    <cellStyle name="Normal 2 3 2 5" xfId="619"/>
    <cellStyle name="Normal 2 3 2 6" xfId="620"/>
    <cellStyle name="Normal 2 3 3" xfId="621"/>
    <cellStyle name="Normal 2 3 4" xfId="622"/>
    <cellStyle name="Normal 2 3 5" xfId="623"/>
    <cellStyle name="Normal 2 3 6" xfId="624"/>
    <cellStyle name="Normal 2 4" xfId="625"/>
    <cellStyle name="Normal 2 5" xfId="626"/>
    <cellStyle name="Normal 2 6" xfId="627"/>
    <cellStyle name="Normal 2 7" xfId="628"/>
    <cellStyle name="Normal 2 8" xfId="629"/>
    <cellStyle name="Normal 2 9" xfId="630"/>
    <cellStyle name="Normal 20" xfId="631"/>
    <cellStyle name="Normal 20 2" xfId="632"/>
    <cellStyle name="Normal 20 3" xfId="633"/>
    <cellStyle name="Normal 20 4" xfId="634"/>
    <cellStyle name="Normal 20 5" xfId="635"/>
    <cellStyle name="Normal 21" xfId="636"/>
    <cellStyle name="Normal 21 2" xfId="637"/>
    <cellStyle name="Normal 21 3" xfId="638"/>
    <cellStyle name="Normal 21 4" xfId="639"/>
    <cellStyle name="Normal 21 5" xfId="640"/>
    <cellStyle name="Normal 22" xfId="641"/>
    <cellStyle name="Normal 26 2" xfId="642"/>
    <cellStyle name="Normal 26 3" xfId="643"/>
    <cellStyle name="Normal 26 4" xfId="644"/>
    <cellStyle name="Normal 26 5" xfId="645"/>
    <cellStyle name="Normal 26 6" xfId="646"/>
    <cellStyle name="Normal 26 7" xfId="647"/>
    <cellStyle name="Normal 26 8" xfId="648"/>
    <cellStyle name="Normal 27 2" xfId="649"/>
    <cellStyle name="Normal 27 3" xfId="650"/>
    <cellStyle name="Normal 27 4" xfId="651"/>
    <cellStyle name="Normal 27 5" xfId="652"/>
    <cellStyle name="Normal 27 6" xfId="653"/>
    <cellStyle name="Normal 27 7" xfId="654"/>
    <cellStyle name="Normal 27 8" xfId="655"/>
    <cellStyle name="Normal 3" xfId="656"/>
    <cellStyle name="Normal 3 2" xfId="657"/>
    <cellStyle name="Normal 3 3" xfId="658"/>
    <cellStyle name="Normal 3 3 2" xfId="659"/>
    <cellStyle name="Normal 3 4" xfId="660"/>
    <cellStyle name="Normal 3 5" xfId="661"/>
    <cellStyle name="Normal 3 6" xfId="662"/>
    <cellStyle name="Normal 30 2" xfId="663"/>
    <cellStyle name="Normal 31 2" xfId="664"/>
    <cellStyle name="Normal 32 2" xfId="665"/>
    <cellStyle name="Normal 32 3" xfId="666"/>
    <cellStyle name="Normal 33 2" xfId="667"/>
    <cellStyle name="Normal 34 2" xfId="668"/>
    <cellStyle name="Normal 35" xfId="669"/>
    <cellStyle name="Normal 36" xfId="670"/>
    <cellStyle name="Normal 37" xfId="671"/>
    <cellStyle name="Normal 4" xfId="672"/>
    <cellStyle name="Normal 4 2" xfId="673"/>
    <cellStyle name="Normal 4 3" xfId="674"/>
    <cellStyle name="Normal 4 4" xfId="675"/>
    <cellStyle name="Normal 4 5" xfId="676"/>
    <cellStyle name="Normal 4 6" xfId="677"/>
    <cellStyle name="Normal 40" xfId="678"/>
    <cellStyle name="Normal 41" xfId="679"/>
    <cellStyle name="Normal 42" xfId="680"/>
    <cellStyle name="Normal 43" xfId="681"/>
    <cellStyle name="Normal 44" xfId="682"/>
    <cellStyle name="Normal 45" xfId="683"/>
    <cellStyle name="Normal 46" xfId="684"/>
    <cellStyle name="Normal 46 2" xfId="685"/>
    <cellStyle name="Normal 47" xfId="686"/>
    <cellStyle name="Normal 47 2" xfId="687"/>
    <cellStyle name="Normal 5" xfId="688"/>
    <cellStyle name="Normal 5 10" xfId="689"/>
    <cellStyle name="Normal 5 11" xfId="690"/>
    <cellStyle name="Normal 5 12" xfId="691"/>
    <cellStyle name="Normal 5 13" xfId="692"/>
    <cellStyle name="Normal 5 14" xfId="693"/>
    <cellStyle name="Normal 5 15" xfId="694"/>
    <cellStyle name="Normal 5 16" xfId="695"/>
    <cellStyle name="Normal 5 17" xfId="696"/>
    <cellStyle name="Normal 5 18" xfId="697"/>
    <cellStyle name="Normal 5 19" xfId="698"/>
    <cellStyle name="Normal 5 2" xfId="699"/>
    <cellStyle name="Normal 5 20" xfId="700"/>
    <cellStyle name="Normal 5 21" xfId="701"/>
    <cellStyle name="Normal 5 22" xfId="702"/>
    <cellStyle name="Normal 5 23" xfId="703"/>
    <cellStyle name="Normal 5 24" xfId="704"/>
    <cellStyle name="Normal 5 25" xfId="705"/>
    <cellStyle name="Normal 5 26" xfId="706"/>
    <cellStyle name="Normal 5 27" xfId="707"/>
    <cellStyle name="Normal 5 28" xfId="708"/>
    <cellStyle name="Normal 5 29" xfId="709"/>
    <cellStyle name="Normal 5 3" xfId="710"/>
    <cellStyle name="Normal 5 3 2" xfId="711"/>
    <cellStyle name="Normal 5 3 3" xfId="712"/>
    <cellStyle name="Normal 5 3 4" xfId="713"/>
    <cellStyle name="Normal 5 3 5" xfId="714"/>
    <cellStyle name="Normal 5 3 6" xfId="715"/>
    <cellStyle name="Normal 5 30" xfId="716"/>
    <cellStyle name="Normal 5 31" xfId="717"/>
    <cellStyle name="Normal 5 32" xfId="718"/>
    <cellStyle name="Normal 5 33" xfId="719"/>
    <cellStyle name="Normal 5 34" xfId="720"/>
    <cellStyle name="Normal 5 35" xfId="721"/>
    <cellStyle name="Normal 5 36" xfId="722"/>
    <cellStyle name="Normal 5 37" xfId="723"/>
    <cellStyle name="Normal 5 38" xfId="724"/>
    <cellStyle name="Normal 5 4" xfId="725"/>
    <cellStyle name="Normal 5 5" xfId="726"/>
    <cellStyle name="Normal 5 6" xfId="727"/>
    <cellStyle name="Normal 5 7" xfId="728"/>
    <cellStyle name="Normal 5 8" xfId="729"/>
    <cellStyle name="Normal 5 9" xfId="730"/>
    <cellStyle name="Normal 5_gestion matériel4" xfId="731"/>
    <cellStyle name="Normal 6" xfId="732"/>
    <cellStyle name="Normal 6 10" xfId="733"/>
    <cellStyle name="Normal 6 11" xfId="734"/>
    <cellStyle name="Normal 6 12" xfId="735"/>
    <cellStyle name="Normal 6 13" xfId="736"/>
    <cellStyle name="Normal 6 14" xfId="737"/>
    <cellStyle name="Normal 6 15" xfId="738"/>
    <cellStyle name="Normal 6 16" xfId="739"/>
    <cellStyle name="Normal 6 17" xfId="740"/>
    <cellStyle name="Normal 6 18" xfId="741"/>
    <cellStyle name="Normal 6 19" xfId="742"/>
    <cellStyle name="Normal 6 2" xfId="743"/>
    <cellStyle name="Normal 6 20" xfId="744"/>
    <cellStyle name="Normal 6 21" xfId="745"/>
    <cellStyle name="Normal 6 22" xfId="746"/>
    <cellStyle name="Normal 6 23" xfId="747"/>
    <cellStyle name="Normal 6 24" xfId="748"/>
    <cellStyle name="Normal 6 25" xfId="749"/>
    <cellStyle name="Normal 6 26" xfId="750"/>
    <cellStyle name="Normal 6 27" xfId="751"/>
    <cellStyle name="Normal 6 28" xfId="752"/>
    <cellStyle name="Normal 6 29" xfId="753"/>
    <cellStyle name="Normal 6 3" xfId="754"/>
    <cellStyle name="Normal 6 30" xfId="755"/>
    <cellStyle name="Normal 6 31" xfId="756"/>
    <cellStyle name="Normal 6 32" xfId="757"/>
    <cellStyle name="Normal 6 33" xfId="758"/>
    <cellStyle name="Normal 6 4" xfId="759"/>
    <cellStyle name="Normal 6 5" xfId="760"/>
    <cellStyle name="Normal 6 6" xfId="761"/>
    <cellStyle name="Normal 6 7" xfId="762"/>
    <cellStyle name="Normal 6 8" xfId="763"/>
    <cellStyle name="Normal 6 9" xfId="764"/>
    <cellStyle name="Normal 6_gestion matériel4" xfId="765"/>
    <cellStyle name="Normal 7" xfId="766"/>
    <cellStyle name="Normal 7 10" xfId="767"/>
    <cellStyle name="Normal 7 11" xfId="768"/>
    <cellStyle name="Normal 7 12" xfId="769"/>
    <cellStyle name="Normal 7 13" xfId="770"/>
    <cellStyle name="Normal 7 14" xfId="771"/>
    <cellStyle name="Normal 7 15" xfId="772"/>
    <cellStyle name="Normal 7 16" xfId="773"/>
    <cellStyle name="Normal 7 17" xfId="774"/>
    <cellStyle name="Normal 7 18" xfId="775"/>
    <cellStyle name="Normal 7 19" xfId="776"/>
    <cellStyle name="Normal 7 2" xfId="777"/>
    <cellStyle name="Normal 7 20" xfId="778"/>
    <cellStyle name="Normal 7 21" xfId="779"/>
    <cellStyle name="Normal 7 22" xfId="780"/>
    <cellStyle name="Normal 7 23" xfId="781"/>
    <cellStyle name="Normal 7 24" xfId="782"/>
    <cellStyle name="Normal 7 25" xfId="783"/>
    <cellStyle name="Normal 7 26" xfId="784"/>
    <cellStyle name="Normal 7 27" xfId="785"/>
    <cellStyle name="Normal 7 28" xfId="786"/>
    <cellStyle name="Normal 7 29" xfId="787"/>
    <cellStyle name="Normal 7 3" xfId="788"/>
    <cellStyle name="Normal 7 30" xfId="789"/>
    <cellStyle name="Normal 7 31" xfId="790"/>
    <cellStyle name="Normal 7 32" xfId="791"/>
    <cellStyle name="Normal 7 33" xfId="792"/>
    <cellStyle name="Normal 7 4" xfId="793"/>
    <cellStyle name="Normal 7 5" xfId="794"/>
    <cellStyle name="Normal 7 6" xfId="795"/>
    <cellStyle name="Normal 7 7" xfId="796"/>
    <cellStyle name="Normal 7 8" xfId="797"/>
    <cellStyle name="Normal 7 9" xfId="798"/>
    <cellStyle name="Normal 7_gestion matériel4" xfId="799"/>
    <cellStyle name="Normal 8" xfId="800"/>
    <cellStyle name="Normal 8 10" xfId="801"/>
    <cellStyle name="Normal 8 11" xfId="802"/>
    <cellStyle name="Normal 8 12" xfId="803"/>
    <cellStyle name="Normal 8 13" xfId="804"/>
    <cellStyle name="Normal 8 14" xfId="805"/>
    <cellStyle name="Normal 8 15" xfId="806"/>
    <cellStyle name="Normal 8 16" xfId="807"/>
    <cellStyle name="Normal 8 17" xfId="808"/>
    <cellStyle name="Normal 8 18" xfId="809"/>
    <cellStyle name="Normal 8 19" xfId="810"/>
    <cellStyle name="Normal 8 2" xfId="811"/>
    <cellStyle name="Normal 8 20" xfId="812"/>
    <cellStyle name="Normal 8 21" xfId="813"/>
    <cellStyle name="Normal 8 22" xfId="814"/>
    <cellStyle name="Normal 8 23" xfId="815"/>
    <cellStyle name="Normal 8 24" xfId="816"/>
    <cellStyle name="Normal 8 25" xfId="817"/>
    <cellStyle name="Normal 8 26" xfId="818"/>
    <cellStyle name="Normal 8 27" xfId="819"/>
    <cellStyle name="Normal 8 28" xfId="820"/>
    <cellStyle name="Normal 8 29" xfId="821"/>
    <cellStyle name="Normal 8 3" xfId="822"/>
    <cellStyle name="Normal 8 30" xfId="823"/>
    <cellStyle name="Normal 8 31" xfId="824"/>
    <cellStyle name="Normal 8 32" xfId="825"/>
    <cellStyle name="Normal 8 33" xfId="826"/>
    <cellStyle name="Normal 8 4" xfId="827"/>
    <cellStyle name="Normal 8 5" xfId="828"/>
    <cellStyle name="Normal 8 6" xfId="829"/>
    <cellStyle name="Normal 8 7" xfId="830"/>
    <cellStyle name="Normal 8 8" xfId="831"/>
    <cellStyle name="Normal 8 9" xfId="832"/>
    <cellStyle name="Normal 8_gestion matériel4" xfId="833"/>
    <cellStyle name="Normal 9" xfId="834"/>
    <cellStyle name="Normal 9 10" xfId="835"/>
    <cellStyle name="Normal 9 11" xfId="836"/>
    <cellStyle name="Normal 9 12" xfId="837"/>
    <cellStyle name="Normal 9 13" xfId="838"/>
    <cellStyle name="Normal 9 14" xfId="839"/>
    <cellStyle name="Normal 9 15" xfId="840"/>
    <cellStyle name="Normal 9 16" xfId="841"/>
    <cellStyle name="Normal 9 17" xfId="842"/>
    <cellStyle name="Normal 9 18" xfId="843"/>
    <cellStyle name="Normal 9 19" xfId="844"/>
    <cellStyle name="Normal 9 2" xfId="845"/>
    <cellStyle name="Normal 9 20" xfId="846"/>
    <cellStyle name="Normal 9 21" xfId="847"/>
    <cellStyle name="Normal 9 22" xfId="848"/>
    <cellStyle name="Normal 9 23" xfId="849"/>
    <cellStyle name="Normal 9 24" xfId="850"/>
    <cellStyle name="Normal 9 25" xfId="851"/>
    <cellStyle name="Normal 9 26" xfId="852"/>
    <cellStyle name="Normal 9 27" xfId="853"/>
    <cellStyle name="Normal 9 28" xfId="854"/>
    <cellStyle name="Normal 9 29" xfId="855"/>
    <cellStyle name="Normal 9 3" xfId="856"/>
    <cellStyle name="Normal 9 30" xfId="857"/>
    <cellStyle name="Normal 9 31" xfId="858"/>
    <cellStyle name="Normal 9 32" xfId="859"/>
    <cellStyle name="Normal 9 33" xfId="860"/>
    <cellStyle name="Normal 9 4" xfId="861"/>
    <cellStyle name="Normal 9 5" xfId="862"/>
    <cellStyle name="Normal 9 6" xfId="863"/>
    <cellStyle name="Normal 9 7" xfId="864"/>
    <cellStyle name="Normal 9 8" xfId="865"/>
    <cellStyle name="Normal 9 9" xfId="866"/>
    <cellStyle name="Normal 9_gestion matériel4" xfId="867"/>
    <cellStyle name="Normal_Produits 2" xfId="868"/>
    <cellStyle name="Normal_Produits 6" xfId="869"/>
    <cellStyle name="Normal_Transactions inventaire 2" xfId="870"/>
    <cellStyle name="Pourcentage 18" xfId="871"/>
    <cellStyle name="Pourcentage 19" xfId="872"/>
    <cellStyle name="Pourcentage 19 10" xfId="873"/>
    <cellStyle name="Pourcentage 19 11" xfId="874"/>
    <cellStyle name="Pourcentage 19 12" xfId="875"/>
    <cellStyle name="Pourcentage 19 13" xfId="876"/>
    <cellStyle name="Pourcentage 19 14" xfId="877"/>
    <cellStyle name="Pourcentage 19 15" xfId="878"/>
    <cellStyle name="Pourcentage 19 16" xfId="879"/>
    <cellStyle name="Pourcentage 19 2" xfId="880"/>
    <cellStyle name="Pourcentage 19 3" xfId="881"/>
    <cellStyle name="Pourcentage 19 4" xfId="882"/>
    <cellStyle name="Pourcentage 19 5" xfId="883"/>
    <cellStyle name="Pourcentage 19 6" xfId="884"/>
    <cellStyle name="Pourcentage 19 7" xfId="885"/>
    <cellStyle name="Pourcentage 19 8" xfId="886"/>
    <cellStyle name="Pourcentage 19 9" xfId="887"/>
    <cellStyle name="Pourcentage 2 10" xfId="888"/>
    <cellStyle name="Pourcentage 2 11" xfId="889"/>
    <cellStyle name="Pourcentage 2 12" xfId="890"/>
    <cellStyle name="Pourcentage 2 13" xfId="891"/>
    <cellStyle name="Pourcentage 2 14" xfId="892"/>
    <cellStyle name="Pourcentage 2 15" xfId="893"/>
    <cellStyle name="Pourcentage 2 16" xfId="894"/>
    <cellStyle name="Pourcentage 2 17" xfId="895"/>
    <cellStyle name="Pourcentage 2 18" xfId="896"/>
    <cellStyle name="Pourcentage 2 19" xfId="897"/>
    <cellStyle name="Pourcentage 2 2" xfId="898"/>
    <cellStyle name="Pourcentage 2 20" xfId="899"/>
    <cellStyle name="Pourcentage 2 21" xfId="900"/>
    <cellStyle name="Pourcentage 2 3" xfId="901"/>
    <cellStyle name="Pourcentage 2 4" xfId="902"/>
    <cellStyle name="Pourcentage 2 5" xfId="903"/>
    <cellStyle name="Pourcentage 2 6" xfId="904"/>
    <cellStyle name="Pourcentage 2 7" xfId="905"/>
    <cellStyle name="Pourcentage 2 8" xfId="906"/>
    <cellStyle name="Pourcentage 2 9" xfId="907"/>
    <cellStyle name="Pourcentage 3" xfId="908"/>
    <cellStyle name="Pourcentage 5" xfId="90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619125</xdr:colOff>
          <xdr:row>4</xdr:row>
          <xdr:rowOff>152400</xdr:rowOff>
        </xdr:from>
        <xdr:to>
          <xdr:col>7</xdr:col>
          <xdr:colOff>219075</xdr:colOff>
          <xdr:row>6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ureau/ma%20facturationv1021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bureau/facturation_Listvie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e"/>
      <sheetName val="facturation"/>
      <sheetName val="journal recettes"/>
      <sheetName val="électricité"/>
      <sheetName val="bon de commande"/>
      <sheetName val="client"/>
      <sheetName val="plomberie"/>
      <sheetName val="carrelage"/>
      <sheetName val="prestation"/>
      <sheetName val="SDB"/>
      <sheetName val="parquet"/>
      <sheetName val="divers"/>
      <sheetName val="plâtrerie"/>
      <sheetName val="journal facture"/>
      <sheetName val="journal devis"/>
      <sheetName val="inventaire"/>
      <sheetName val="liste doc émi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lient"/>
      <sheetName val="Facturation"/>
    </sheetNames>
    <sheetDataSet>
      <sheetData sheetId="0"/>
      <sheetData sheetId="1"/>
      <sheetData sheetId="2">
        <row r="30">
          <cell r="O30">
            <v>688.75670000000002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de-a-modifier-suite-a-reduction-nombre-de-feuilles-t4209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L1"/>
  <sheetViews>
    <sheetView tabSelected="1" workbookViewId="0">
      <selection activeCell="L1" sqref="L1"/>
    </sheetView>
  </sheetViews>
  <sheetFormatPr baseColWidth="10" defaultRowHeight="15" x14ac:dyDescent="0.25"/>
  <sheetData>
    <row r="1" spans="12:12" x14ac:dyDescent="0.25">
      <c r="L1" s="227" t="s">
        <v>1029</v>
      </c>
    </row>
  </sheetData>
  <hyperlinks>
    <hyperlink ref="L1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4</xdr:col>
                <xdr:colOff>619125</xdr:colOff>
                <xdr:row>4</xdr:row>
                <xdr:rowOff>152400</xdr:rowOff>
              </from>
              <to>
                <xdr:col>7</xdr:col>
                <xdr:colOff>219075</xdr:colOff>
                <xdr:row>6</xdr:row>
                <xdr:rowOff>152400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U383"/>
  <sheetViews>
    <sheetView topLeftCell="AK1" workbookViewId="0">
      <selection activeCell="AM24" sqref="AM24"/>
    </sheetView>
  </sheetViews>
  <sheetFormatPr baseColWidth="10" defaultRowHeight="15" x14ac:dyDescent="0.25"/>
  <cols>
    <col min="1" max="1" width="4.42578125" style="1" bestFit="1" customWidth="1"/>
    <col min="2" max="2" width="17.7109375" style="1" bestFit="1" customWidth="1"/>
    <col min="3" max="3" width="62.140625" style="1" bestFit="1" customWidth="1"/>
    <col min="4" max="4" width="12.7109375" style="1" bestFit="1" customWidth="1"/>
    <col min="5" max="5" width="10.42578125" style="1" bestFit="1" customWidth="1"/>
    <col min="6" max="6" width="6.42578125" style="1" bestFit="1" customWidth="1"/>
    <col min="7" max="7" width="6.140625" style="1" bestFit="1" customWidth="1"/>
    <col min="8" max="8" width="9.42578125" style="1" bestFit="1" customWidth="1"/>
    <col min="9" max="9" width="6.42578125" style="1" bestFit="1" customWidth="1"/>
    <col min="10" max="10" width="7.85546875" style="1" bestFit="1" customWidth="1"/>
    <col min="11" max="11" width="6.7109375" style="1" bestFit="1" customWidth="1"/>
    <col min="12" max="12" width="10.140625" style="1" bestFit="1" customWidth="1"/>
    <col min="13" max="13" width="3.5703125" style="1" bestFit="1" customWidth="1"/>
    <col min="14" max="14" width="21" style="1" bestFit="1" customWidth="1"/>
    <col min="15" max="15" width="86.28515625" style="1" bestFit="1" customWidth="1"/>
    <col min="16" max="16" width="12.7109375" style="1" bestFit="1" customWidth="1"/>
    <col min="17" max="17" width="16.140625" style="1" bestFit="1" customWidth="1"/>
    <col min="18" max="18" width="6.42578125" style="1" bestFit="1" customWidth="1"/>
    <col min="19" max="19" width="8.42578125" style="1" bestFit="1" customWidth="1"/>
    <col min="20" max="20" width="9.42578125" style="1" bestFit="1" customWidth="1"/>
    <col min="21" max="21" width="7.5703125" style="1" bestFit="1" customWidth="1"/>
    <col min="22" max="23" width="7.85546875" style="1" bestFit="1" customWidth="1"/>
    <col min="24" max="24" width="15" style="1" bestFit="1" customWidth="1"/>
    <col min="25" max="25" width="3.5703125" style="1" bestFit="1" customWidth="1"/>
    <col min="26" max="26" width="12" style="1" bestFit="1" customWidth="1"/>
    <col min="27" max="27" width="86.42578125" style="1" bestFit="1" customWidth="1"/>
    <col min="28" max="28" width="12" style="1" bestFit="1" customWidth="1"/>
    <col min="29" max="29" width="10.28515625" style="1" bestFit="1" customWidth="1"/>
    <col min="30" max="31" width="6.42578125" style="1" bestFit="1" customWidth="1"/>
    <col min="32" max="32" width="9.42578125" style="1" bestFit="1" customWidth="1"/>
    <col min="33" max="33" width="9.7109375" style="1" bestFit="1" customWidth="1"/>
    <col min="34" max="34" width="7.85546875" style="1" bestFit="1" customWidth="1"/>
    <col min="35" max="35" width="6.140625" style="1" bestFit="1" customWidth="1"/>
    <col min="36" max="36" width="8.7109375" style="1" bestFit="1" customWidth="1"/>
    <col min="37" max="37" width="3.5703125" style="1" bestFit="1" customWidth="1"/>
    <col min="38" max="38" width="12" style="1" bestFit="1" customWidth="1"/>
    <col min="39" max="39" width="101.42578125" style="1" bestFit="1" customWidth="1"/>
    <col min="40" max="40" width="12" style="1" bestFit="1" customWidth="1"/>
    <col min="41" max="41" width="10.28515625" style="1" bestFit="1" customWidth="1"/>
    <col min="42" max="42" width="6.42578125" style="1" bestFit="1" customWidth="1"/>
    <col min="43" max="43" width="6.140625" style="1" bestFit="1" customWidth="1"/>
    <col min="44" max="44" width="9.42578125" style="1" bestFit="1" customWidth="1"/>
    <col min="45" max="45" width="5.85546875" style="1" bestFit="1" customWidth="1"/>
    <col min="46" max="46" width="7.85546875" style="1" bestFit="1" customWidth="1"/>
    <col min="47" max="47" width="5.42578125" style="1" bestFit="1" customWidth="1"/>
    <col min="48" max="48" width="6" style="1" bestFit="1" customWidth="1"/>
    <col min="49" max="49" width="3.5703125" style="1" bestFit="1" customWidth="1"/>
    <col min="50" max="50" width="17.85546875" style="1" bestFit="1" customWidth="1"/>
    <col min="51" max="51" width="58.28515625" style="1" bestFit="1" customWidth="1"/>
    <col min="52" max="52" width="12" style="1" bestFit="1" customWidth="1"/>
    <col min="53" max="53" width="10.28515625" style="1" bestFit="1" customWidth="1"/>
    <col min="54" max="54" width="6.42578125" style="1" bestFit="1" customWidth="1"/>
    <col min="55" max="55" width="6.140625" style="1" bestFit="1" customWidth="1"/>
    <col min="56" max="56" width="9.42578125" style="1" bestFit="1" customWidth="1"/>
    <col min="57" max="57" width="7.5703125" style="1" bestFit="1" customWidth="1"/>
    <col min="58" max="58" width="7.85546875" style="1" bestFit="1" customWidth="1"/>
    <col min="59" max="59" width="7.5703125" style="1" bestFit="1" customWidth="1"/>
    <col min="60" max="60" width="10.140625" style="1" bestFit="1" customWidth="1"/>
    <col min="61" max="61" width="3.5703125" style="1" bestFit="1" customWidth="1"/>
    <col min="62" max="62" width="12" style="1" bestFit="1" customWidth="1"/>
    <col min="63" max="63" width="64.85546875" style="1" bestFit="1" customWidth="1"/>
    <col min="64" max="64" width="12" style="1" bestFit="1" customWidth="1"/>
    <col min="65" max="65" width="10.28515625" style="1" bestFit="1" customWidth="1"/>
    <col min="66" max="66" width="6.42578125" style="1" bestFit="1" customWidth="1"/>
    <col min="67" max="67" width="6.140625" style="1" bestFit="1" customWidth="1"/>
    <col min="68" max="68" width="9.42578125" style="1" bestFit="1" customWidth="1"/>
    <col min="69" max="69" width="6.42578125" style="1" bestFit="1" customWidth="1"/>
    <col min="70" max="70" width="7.85546875" style="1" bestFit="1" customWidth="1"/>
    <col min="71" max="71" width="6.42578125" style="1" bestFit="1" customWidth="1"/>
    <col min="72" max="72" width="10.140625" style="1" bestFit="1" customWidth="1"/>
    <col min="73" max="73" width="3.5703125" style="1" bestFit="1" customWidth="1"/>
    <col min="74" max="74" width="14.140625" style="1" bestFit="1" customWidth="1"/>
    <col min="75" max="75" width="21" style="1" bestFit="1" customWidth="1"/>
    <col min="76" max="76" width="12" style="1" bestFit="1" customWidth="1"/>
    <col min="77" max="77" width="11" style="1" bestFit="1" customWidth="1"/>
    <col min="78" max="78" width="6.42578125" style="1" bestFit="1" customWidth="1"/>
    <col min="79" max="79" width="6.140625" style="1" bestFit="1" customWidth="1"/>
    <col min="80" max="80" width="9.42578125" style="1" bestFit="1" customWidth="1"/>
    <col min="81" max="81" width="6.140625" style="1" bestFit="1" customWidth="1"/>
    <col min="82" max="82" width="7.85546875" style="1" bestFit="1" customWidth="1"/>
    <col min="83" max="83" width="6.140625" style="1" bestFit="1" customWidth="1"/>
    <col min="84" max="84" width="8.7109375" style="1" bestFit="1" customWidth="1"/>
    <col min="85" max="85" width="3.5703125" style="1" bestFit="1" customWidth="1"/>
    <col min="86" max="86" width="12" style="1" bestFit="1" customWidth="1"/>
    <col min="87" max="87" width="40.28515625" style="1" bestFit="1" customWidth="1"/>
    <col min="88" max="88" width="12" style="1" bestFit="1" customWidth="1"/>
    <col min="89" max="89" width="10.28515625" style="1" bestFit="1" customWidth="1"/>
    <col min="90" max="90" width="6.42578125" style="1" bestFit="1" customWidth="1"/>
    <col min="91" max="91" width="6.140625" style="1" bestFit="1" customWidth="1"/>
    <col min="92" max="92" width="9.42578125" style="1" bestFit="1" customWidth="1"/>
    <col min="93" max="93" width="6.140625" style="1" bestFit="1" customWidth="1"/>
    <col min="94" max="94" width="7.85546875" style="1" bestFit="1" customWidth="1"/>
    <col min="95" max="95" width="6.140625" style="1" bestFit="1" customWidth="1"/>
    <col min="96" max="96" width="8.7109375" style="1" bestFit="1" customWidth="1"/>
    <col min="97" max="98" width="11.42578125" style="1"/>
    <col min="99" max="99" width="89.5703125" style="1" bestFit="1" customWidth="1"/>
    <col min="100" max="16384" width="11.42578125" style="1"/>
  </cols>
  <sheetData>
    <row r="1" spans="1:99" ht="43.5" customHeight="1" x14ac:dyDescent="0.25">
      <c r="A1" s="121" t="s">
        <v>0</v>
      </c>
      <c r="B1" s="121" t="s">
        <v>1</v>
      </c>
      <c r="C1" s="122" t="s">
        <v>2</v>
      </c>
      <c r="D1" s="123" t="s">
        <v>3</v>
      </c>
      <c r="E1" s="123" t="s">
        <v>4</v>
      </c>
      <c r="F1" s="123" t="s">
        <v>5</v>
      </c>
      <c r="G1" s="124" t="s">
        <v>6</v>
      </c>
      <c r="H1" s="125" t="s">
        <v>7</v>
      </c>
      <c r="I1" s="126" t="s">
        <v>8</v>
      </c>
      <c r="J1" s="127" t="s">
        <v>9</v>
      </c>
      <c r="K1" s="128" t="s">
        <v>10</v>
      </c>
      <c r="L1" s="129" t="s">
        <v>11</v>
      </c>
      <c r="M1" s="130" t="s">
        <v>0</v>
      </c>
      <c r="N1" s="130" t="s">
        <v>1</v>
      </c>
      <c r="O1" s="131" t="s">
        <v>2</v>
      </c>
      <c r="P1" s="132" t="s">
        <v>3</v>
      </c>
      <c r="Q1" s="132" t="s">
        <v>4</v>
      </c>
      <c r="R1" s="132" t="s">
        <v>5</v>
      </c>
      <c r="S1" s="133" t="s">
        <v>6</v>
      </c>
      <c r="T1" s="134" t="s">
        <v>7</v>
      </c>
      <c r="U1" s="135" t="s">
        <v>8</v>
      </c>
      <c r="V1" s="136" t="s">
        <v>9</v>
      </c>
      <c r="W1" s="137" t="s">
        <v>10</v>
      </c>
      <c r="X1" s="138" t="s">
        <v>11</v>
      </c>
      <c r="Y1" s="139" t="s">
        <v>0</v>
      </c>
      <c r="Z1" s="139" t="s">
        <v>1</v>
      </c>
      <c r="AA1" s="140" t="s">
        <v>2</v>
      </c>
      <c r="AB1" s="141" t="s">
        <v>3</v>
      </c>
      <c r="AC1" s="141" t="s">
        <v>4</v>
      </c>
      <c r="AD1" s="141" t="s">
        <v>5</v>
      </c>
      <c r="AE1" s="142" t="s">
        <v>6</v>
      </c>
      <c r="AF1" s="143" t="s">
        <v>7</v>
      </c>
      <c r="AG1" s="144" t="s">
        <v>8</v>
      </c>
      <c r="AH1" s="145" t="s">
        <v>9</v>
      </c>
      <c r="AI1" s="144" t="s">
        <v>10</v>
      </c>
      <c r="AJ1" s="145" t="s">
        <v>11</v>
      </c>
      <c r="AK1" s="146" t="s">
        <v>0</v>
      </c>
      <c r="AL1" s="146" t="s">
        <v>1</v>
      </c>
      <c r="AM1" s="147" t="s">
        <v>2</v>
      </c>
      <c r="AN1" s="148" t="s">
        <v>3</v>
      </c>
      <c r="AO1" s="148" t="s">
        <v>4</v>
      </c>
      <c r="AP1" s="148" t="s">
        <v>5</v>
      </c>
      <c r="AQ1" s="149" t="s">
        <v>6</v>
      </c>
      <c r="AR1" s="150" t="s">
        <v>7</v>
      </c>
      <c r="AS1" s="151" t="s">
        <v>8</v>
      </c>
      <c r="AT1" s="152" t="s">
        <v>9</v>
      </c>
      <c r="AU1" s="153" t="s">
        <v>10</v>
      </c>
      <c r="AV1" s="154" t="s">
        <v>11</v>
      </c>
      <c r="AW1" s="155" t="s">
        <v>0</v>
      </c>
      <c r="AX1" s="155" t="s">
        <v>1</v>
      </c>
      <c r="AY1" s="156" t="s">
        <v>2</v>
      </c>
      <c r="AZ1" s="157" t="s">
        <v>3</v>
      </c>
      <c r="BA1" s="157" t="s">
        <v>4</v>
      </c>
      <c r="BB1" s="157" t="s">
        <v>5</v>
      </c>
      <c r="BC1" s="158" t="s">
        <v>6</v>
      </c>
      <c r="BD1" s="159" t="s">
        <v>7</v>
      </c>
      <c r="BE1" s="160" t="s">
        <v>8</v>
      </c>
      <c r="BF1" s="161" t="s">
        <v>9</v>
      </c>
      <c r="BG1" s="162" t="s">
        <v>10</v>
      </c>
      <c r="BH1" s="163" t="s">
        <v>11</v>
      </c>
      <c r="BI1" s="164" t="s">
        <v>0</v>
      </c>
      <c r="BJ1" s="164" t="s">
        <v>1</v>
      </c>
      <c r="BK1" s="165" t="s">
        <v>2</v>
      </c>
      <c r="BL1" s="166" t="s">
        <v>3</v>
      </c>
      <c r="BM1" s="166" t="s">
        <v>4</v>
      </c>
      <c r="BN1" s="166" t="s">
        <v>5</v>
      </c>
      <c r="BO1" s="167" t="s">
        <v>6</v>
      </c>
      <c r="BP1" s="168" t="s">
        <v>7</v>
      </c>
      <c r="BQ1" s="169" t="s">
        <v>8</v>
      </c>
      <c r="BR1" s="170" t="s">
        <v>9</v>
      </c>
      <c r="BS1" s="171" t="s">
        <v>10</v>
      </c>
      <c r="BT1" s="172" t="s">
        <v>11</v>
      </c>
      <c r="BU1" s="173" t="s">
        <v>0</v>
      </c>
      <c r="BV1" s="173" t="s">
        <v>1</v>
      </c>
      <c r="BW1" s="174" t="s">
        <v>2</v>
      </c>
      <c r="BX1" s="175" t="s">
        <v>3</v>
      </c>
      <c r="BY1" s="175" t="s">
        <v>4</v>
      </c>
      <c r="BZ1" s="175" t="s">
        <v>5</v>
      </c>
      <c r="CA1" s="176" t="s">
        <v>6</v>
      </c>
      <c r="CB1" s="177" t="s">
        <v>7</v>
      </c>
      <c r="CC1" s="178" t="s">
        <v>8</v>
      </c>
      <c r="CD1" s="179" t="s">
        <v>9</v>
      </c>
      <c r="CE1" s="180" t="s">
        <v>10</v>
      </c>
      <c r="CF1" s="181" t="s">
        <v>11</v>
      </c>
      <c r="CG1" s="182" t="s">
        <v>0</v>
      </c>
      <c r="CH1" s="182" t="s">
        <v>1</v>
      </c>
      <c r="CI1" s="183" t="s">
        <v>2</v>
      </c>
      <c r="CJ1" s="184" t="s">
        <v>3</v>
      </c>
      <c r="CK1" s="184" t="s">
        <v>4</v>
      </c>
      <c r="CL1" s="184" t="s">
        <v>5</v>
      </c>
      <c r="CM1" s="185" t="s">
        <v>6</v>
      </c>
      <c r="CN1" s="186" t="s">
        <v>7</v>
      </c>
      <c r="CO1" s="187" t="s">
        <v>8</v>
      </c>
      <c r="CP1" s="188" t="s">
        <v>9</v>
      </c>
      <c r="CQ1" s="189" t="s">
        <v>10</v>
      </c>
      <c r="CR1" s="190" t="s">
        <v>11</v>
      </c>
    </row>
    <row r="2" spans="1:99" ht="18" customHeight="1" x14ac:dyDescent="0.35">
      <c r="A2" s="2">
        <v>1</v>
      </c>
      <c r="B2" s="2" t="s">
        <v>12</v>
      </c>
      <c r="C2" s="3" t="s">
        <v>13</v>
      </c>
      <c r="D2" s="4" t="s">
        <v>14</v>
      </c>
      <c r="E2" s="5" t="s">
        <v>15</v>
      </c>
      <c r="F2" s="5" t="s">
        <v>16</v>
      </c>
      <c r="G2" s="6">
        <v>3</v>
      </c>
      <c r="H2" s="7">
        <v>1</v>
      </c>
      <c r="I2" s="8">
        <v>0.57999999999999996</v>
      </c>
      <c r="J2" s="9">
        <v>3</v>
      </c>
      <c r="K2" s="8">
        <v>0.32</v>
      </c>
      <c r="L2" s="12" t="s">
        <v>57</v>
      </c>
      <c r="M2" s="32">
        <v>1</v>
      </c>
      <c r="N2" s="33" t="s">
        <v>474</v>
      </c>
      <c r="O2" s="34" t="s">
        <v>475</v>
      </c>
      <c r="P2" s="35" t="s">
        <v>476</v>
      </c>
      <c r="Q2" s="35" t="s">
        <v>477</v>
      </c>
      <c r="R2" s="36" t="s">
        <v>354</v>
      </c>
      <c r="S2" s="1">
        <v>4</v>
      </c>
      <c r="T2" s="33">
        <v>2</v>
      </c>
      <c r="U2" s="1">
        <v>7.78</v>
      </c>
      <c r="V2" s="33">
        <v>1</v>
      </c>
      <c r="W2" s="1">
        <v>5.84</v>
      </c>
      <c r="X2" s="32" t="s">
        <v>57</v>
      </c>
      <c r="Y2" s="55">
        <v>1</v>
      </c>
      <c r="Z2" s="55" t="s">
        <v>679</v>
      </c>
      <c r="AA2" s="56" t="s">
        <v>680</v>
      </c>
      <c r="AB2" s="57" t="s">
        <v>413</v>
      </c>
      <c r="AC2" s="58" t="s">
        <v>681</v>
      </c>
      <c r="AD2" s="57" t="s">
        <v>19</v>
      </c>
      <c r="AE2" s="55">
        <v>2</v>
      </c>
      <c r="AF2" s="55">
        <v>1</v>
      </c>
      <c r="AG2" s="59">
        <v>30.05</v>
      </c>
      <c r="AH2" s="60">
        <v>1</v>
      </c>
      <c r="AI2" s="61">
        <v>24.04</v>
      </c>
      <c r="AJ2" s="62" t="s">
        <v>57</v>
      </c>
      <c r="AK2" s="1">
        <v>48</v>
      </c>
      <c r="AM2" s="74" t="s">
        <v>948</v>
      </c>
      <c r="AN2" s="74" t="s">
        <v>671</v>
      </c>
      <c r="AO2" s="74" t="s">
        <v>716</v>
      </c>
      <c r="AP2" s="74" t="s">
        <v>717</v>
      </c>
      <c r="AS2" s="74">
        <v>30</v>
      </c>
      <c r="AW2" s="86">
        <v>1</v>
      </c>
      <c r="AX2" s="86" t="s">
        <v>166</v>
      </c>
      <c r="AY2" s="87" t="s">
        <v>825</v>
      </c>
      <c r="AZ2" s="86" t="s">
        <v>826</v>
      </c>
      <c r="BA2" s="11" t="s">
        <v>827</v>
      </c>
      <c r="BB2" s="86" t="s">
        <v>19</v>
      </c>
      <c r="BC2" s="86">
        <v>1</v>
      </c>
      <c r="BD2" s="86">
        <v>2</v>
      </c>
      <c r="BE2" s="88">
        <v>2</v>
      </c>
      <c r="BF2" s="89">
        <v>2</v>
      </c>
      <c r="BG2" s="90">
        <v>1.5</v>
      </c>
      <c r="BH2" s="89" t="s">
        <v>57</v>
      </c>
      <c r="BI2" s="99">
        <v>1</v>
      </c>
      <c r="BJ2" s="99" t="s">
        <v>679</v>
      </c>
      <c r="BK2" s="100" t="s">
        <v>861</v>
      </c>
      <c r="BL2" s="98" t="s">
        <v>862</v>
      </c>
      <c r="BM2" s="99" t="s">
        <v>863</v>
      </c>
      <c r="BN2" s="98" t="s">
        <v>717</v>
      </c>
      <c r="BO2" s="99">
        <v>10</v>
      </c>
      <c r="BP2" s="99">
        <v>2</v>
      </c>
      <c r="BQ2" s="88">
        <v>16.23</v>
      </c>
      <c r="BR2" s="101">
        <v>1</v>
      </c>
      <c r="BS2" s="102">
        <v>12.2</v>
      </c>
      <c r="BT2" s="101" t="s">
        <v>57</v>
      </c>
      <c r="BU2" s="105">
        <v>1</v>
      </c>
      <c r="BV2" s="106"/>
      <c r="BW2" s="107" t="s">
        <v>878</v>
      </c>
      <c r="BX2" s="105" t="s">
        <v>879</v>
      </c>
      <c r="BY2" s="105" t="s">
        <v>880</v>
      </c>
      <c r="BZ2" s="108" t="s">
        <v>19</v>
      </c>
      <c r="CA2" s="105">
        <v>1</v>
      </c>
      <c r="CB2" s="105">
        <v>2</v>
      </c>
      <c r="CC2" s="109">
        <v>1.25</v>
      </c>
      <c r="CD2" s="105"/>
      <c r="CE2" s="109">
        <v>0.85</v>
      </c>
      <c r="CF2" s="105" t="s">
        <v>881</v>
      </c>
      <c r="CG2" s="1">
        <v>1</v>
      </c>
      <c r="CI2" s="111" t="s">
        <v>921</v>
      </c>
      <c r="CJ2" s="117" t="s">
        <v>922</v>
      </c>
      <c r="CK2" s="118" t="s">
        <v>923</v>
      </c>
      <c r="CL2" s="118" t="s">
        <v>19</v>
      </c>
      <c r="CM2" s="118">
        <v>1</v>
      </c>
      <c r="CN2" s="118"/>
      <c r="CO2" s="119">
        <v>11.13</v>
      </c>
      <c r="CP2" s="118"/>
      <c r="CQ2" s="119">
        <v>8.56</v>
      </c>
      <c r="CR2" s="118" t="s">
        <v>881</v>
      </c>
      <c r="CU2" s="1" t="s">
        <v>949</v>
      </c>
    </row>
    <row r="3" spans="1:99" ht="18" customHeight="1" x14ac:dyDescent="0.35">
      <c r="A3" s="2">
        <v>2</v>
      </c>
      <c r="B3" s="9" t="s">
        <v>17</v>
      </c>
      <c r="C3" s="10" t="s">
        <v>18</v>
      </c>
      <c r="D3" s="4" t="s">
        <v>14</v>
      </c>
      <c r="E3" s="11" t="s">
        <v>15</v>
      </c>
      <c r="F3" s="9" t="s">
        <v>19</v>
      </c>
      <c r="G3" s="6">
        <v>0</v>
      </c>
      <c r="H3" s="9">
        <v>1</v>
      </c>
      <c r="I3" s="8">
        <v>0.65</v>
      </c>
      <c r="J3" s="9">
        <v>3</v>
      </c>
      <c r="K3" s="8">
        <v>0.49</v>
      </c>
      <c r="L3" s="12" t="s">
        <v>57</v>
      </c>
      <c r="M3" s="32">
        <v>2</v>
      </c>
      <c r="N3" s="33" t="s">
        <v>478</v>
      </c>
      <c r="O3" s="34" t="s">
        <v>479</v>
      </c>
      <c r="P3" s="35" t="s">
        <v>476</v>
      </c>
      <c r="Q3" s="35" t="s">
        <v>477</v>
      </c>
      <c r="R3" s="36" t="s">
        <v>354</v>
      </c>
      <c r="S3" s="1">
        <v>1</v>
      </c>
      <c r="T3" s="33">
        <v>2</v>
      </c>
      <c r="U3" s="1">
        <v>9.0299999999999994</v>
      </c>
      <c r="V3" s="33">
        <v>2</v>
      </c>
      <c r="W3" s="1">
        <v>6.77</v>
      </c>
      <c r="X3" s="32" t="s">
        <v>57</v>
      </c>
      <c r="Y3" s="55">
        <v>2</v>
      </c>
      <c r="Z3" s="55" t="s">
        <v>679</v>
      </c>
      <c r="AA3" s="56" t="s">
        <v>682</v>
      </c>
      <c r="AB3" s="57" t="s">
        <v>413</v>
      </c>
      <c r="AC3" s="58" t="s">
        <v>681</v>
      </c>
      <c r="AD3" s="57" t="s">
        <v>19</v>
      </c>
      <c r="AE3" s="55">
        <v>2</v>
      </c>
      <c r="AF3" s="55">
        <v>1</v>
      </c>
      <c r="AG3" s="59">
        <v>5.1840000000000002</v>
      </c>
      <c r="AH3" s="60">
        <v>2</v>
      </c>
      <c r="AI3" s="61">
        <v>4.1512499999999992</v>
      </c>
      <c r="AJ3" s="62" t="s">
        <v>57</v>
      </c>
      <c r="AK3" s="70" t="s">
        <v>714</v>
      </c>
      <c r="AL3" s="70"/>
      <c r="AM3" s="71" t="s">
        <v>715</v>
      </c>
      <c r="AN3" s="72" t="s">
        <v>671</v>
      </c>
      <c r="AO3" s="72" t="s">
        <v>716</v>
      </c>
      <c r="AP3" s="73" t="s">
        <v>717</v>
      </c>
      <c r="AQ3" s="74"/>
      <c r="AR3" s="73"/>
      <c r="AS3" s="73" t="s">
        <v>718</v>
      </c>
      <c r="AT3" s="73"/>
      <c r="AU3" s="73"/>
      <c r="AV3" s="73"/>
      <c r="AW3" s="86">
        <v>2</v>
      </c>
      <c r="AX3" s="89" t="s">
        <v>828</v>
      </c>
      <c r="AY3" s="87" t="s">
        <v>829</v>
      </c>
      <c r="AZ3" s="86" t="s">
        <v>826</v>
      </c>
      <c r="BA3" s="11" t="s">
        <v>827</v>
      </c>
      <c r="BB3" s="86" t="s">
        <v>19</v>
      </c>
      <c r="BC3" s="86">
        <v>1</v>
      </c>
      <c r="BD3" s="86">
        <v>2</v>
      </c>
      <c r="BE3" s="88">
        <v>88</v>
      </c>
      <c r="BF3" s="89">
        <v>1</v>
      </c>
      <c r="BG3" s="90">
        <v>35</v>
      </c>
      <c r="BH3" s="89" t="s">
        <v>57</v>
      </c>
      <c r="BI3" s="99">
        <v>2</v>
      </c>
      <c r="BJ3" s="99" t="s">
        <v>679</v>
      </c>
      <c r="BK3" s="100" t="s">
        <v>864</v>
      </c>
      <c r="BL3" s="98" t="s">
        <v>863</v>
      </c>
      <c r="BM3" s="99" t="s">
        <v>863</v>
      </c>
      <c r="BN3" s="98" t="s">
        <v>717</v>
      </c>
      <c r="BO3" s="99">
        <v>10</v>
      </c>
      <c r="BP3" s="99">
        <v>2</v>
      </c>
      <c r="BQ3" s="88">
        <v>17.23</v>
      </c>
      <c r="BR3" s="101">
        <v>1</v>
      </c>
      <c r="BS3" s="102">
        <v>13.2</v>
      </c>
      <c r="BT3" s="101" t="s">
        <v>57</v>
      </c>
      <c r="BU3" s="105">
        <v>2</v>
      </c>
      <c r="BV3" s="106">
        <v>1903811550</v>
      </c>
      <c r="BW3" s="110" t="s">
        <v>882</v>
      </c>
      <c r="BX3" s="105" t="s">
        <v>879</v>
      </c>
      <c r="BY3" s="105" t="s">
        <v>880</v>
      </c>
      <c r="BZ3" s="108" t="s">
        <v>19</v>
      </c>
      <c r="CA3" s="105">
        <v>1</v>
      </c>
      <c r="CB3" s="105">
        <v>2</v>
      </c>
      <c r="CC3" s="109">
        <v>1.25</v>
      </c>
      <c r="CD3" s="105"/>
      <c r="CE3" s="109">
        <v>0.85</v>
      </c>
      <c r="CF3" s="105" t="s">
        <v>881</v>
      </c>
      <c r="CG3" s="1">
        <v>2</v>
      </c>
      <c r="CI3" s="111" t="s">
        <v>924</v>
      </c>
      <c r="CJ3" s="117" t="s">
        <v>925</v>
      </c>
      <c r="CK3" s="118" t="s">
        <v>923</v>
      </c>
      <c r="CL3" s="118" t="s">
        <v>19</v>
      </c>
      <c r="CM3" s="118">
        <v>1</v>
      </c>
      <c r="CN3" s="118"/>
      <c r="CO3" s="119">
        <v>12.43</v>
      </c>
      <c r="CP3" s="118"/>
      <c r="CQ3" s="119">
        <v>9.56</v>
      </c>
      <c r="CR3" s="118" t="s">
        <v>881</v>
      </c>
      <c r="CU3" s="1" t="s">
        <v>950</v>
      </c>
    </row>
    <row r="4" spans="1:99" ht="18" customHeight="1" x14ac:dyDescent="0.35">
      <c r="A4" s="2">
        <v>3</v>
      </c>
      <c r="B4" s="9" t="s">
        <v>20</v>
      </c>
      <c r="C4" s="10" t="s">
        <v>21</v>
      </c>
      <c r="D4" s="4" t="s">
        <v>14</v>
      </c>
      <c r="E4" s="11" t="s">
        <v>15</v>
      </c>
      <c r="F4" s="9" t="s">
        <v>19</v>
      </c>
      <c r="G4" s="6">
        <v>0</v>
      </c>
      <c r="H4" s="9">
        <v>2</v>
      </c>
      <c r="I4" s="8">
        <v>2.75</v>
      </c>
      <c r="J4" s="9">
        <v>3</v>
      </c>
      <c r="K4" s="8">
        <v>2.06</v>
      </c>
      <c r="L4" s="12" t="s">
        <v>57</v>
      </c>
      <c r="M4" s="32">
        <v>3</v>
      </c>
      <c r="N4" s="33" t="s">
        <v>480</v>
      </c>
      <c r="O4" s="34" t="s">
        <v>481</v>
      </c>
      <c r="P4" s="35" t="s">
        <v>476</v>
      </c>
      <c r="Q4" s="35" t="s">
        <v>477</v>
      </c>
      <c r="R4" s="36" t="s">
        <v>354</v>
      </c>
      <c r="T4" s="33">
        <v>2</v>
      </c>
      <c r="U4" s="1">
        <v>19.239999999999998</v>
      </c>
      <c r="V4" s="33">
        <v>3</v>
      </c>
      <c r="W4" s="1">
        <v>14.43</v>
      </c>
      <c r="X4" s="32" t="s">
        <v>57</v>
      </c>
      <c r="Y4" s="55">
        <v>3</v>
      </c>
      <c r="Z4" s="55" t="s">
        <v>679</v>
      </c>
      <c r="AA4" s="56" t="s">
        <v>683</v>
      </c>
      <c r="AB4" s="57" t="s">
        <v>684</v>
      </c>
      <c r="AC4" s="58" t="s">
        <v>681</v>
      </c>
      <c r="AD4" s="57" t="s">
        <v>19</v>
      </c>
      <c r="AE4" s="55">
        <v>2</v>
      </c>
      <c r="AF4" s="55">
        <v>1</v>
      </c>
      <c r="AG4" s="59">
        <v>6.1964999999999995</v>
      </c>
      <c r="AH4" s="60">
        <v>3</v>
      </c>
      <c r="AI4" s="61">
        <v>5.1637499999999994</v>
      </c>
      <c r="AJ4" s="62" t="s">
        <v>57</v>
      </c>
      <c r="AK4" s="70" t="s">
        <v>719</v>
      </c>
      <c r="AL4" s="74"/>
      <c r="AM4" s="75" t="s">
        <v>720</v>
      </c>
      <c r="AN4" s="72" t="s">
        <v>671</v>
      </c>
      <c r="AO4" s="70" t="s">
        <v>716</v>
      </c>
      <c r="AP4" s="72" t="s">
        <v>717</v>
      </c>
      <c r="AQ4" s="74"/>
      <c r="AR4" s="72"/>
      <c r="AS4" s="73" t="s">
        <v>721</v>
      </c>
      <c r="AT4" s="73"/>
      <c r="AU4" s="73"/>
      <c r="AV4" s="73"/>
      <c r="AW4" s="86">
        <v>3</v>
      </c>
      <c r="AX4" s="86" t="s">
        <v>830</v>
      </c>
      <c r="AY4" s="87" t="s">
        <v>831</v>
      </c>
      <c r="AZ4" s="86" t="s">
        <v>826</v>
      </c>
      <c r="BA4" s="11" t="s">
        <v>827</v>
      </c>
      <c r="BB4" s="86" t="s">
        <v>19</v>
      </c>
      <c r="BC4" s="86">
        <v>1</v>
      </c>
      <c r="BD4" s="86">
        <v>2</v>
      </c>
      <c r="BE4" s="88">
        <v>29.5</v>
      </c>
      <c r="BF4" s="89">
        <v>1</v>
      </c>
      <c r="BG4" s="90">
        <v>23.6</v>
      </c>
      <c r="BH4" s="89" t="s">
        <v>57</v>
      </c>
      <c r="BI4" s="99">
        <v>3</v>
      </c>
      <c r="BJ4" s="99" t="s">
        <v>679</v>
      </c>
      <c r="BK4" s="103" t="s">
        <v>865</v>
      </c>
      <c r="BL4" s="98" t="s">
        <v>863</v>
      </c>
      <c r="BM4" s="99" t="s">
        <v>863</v>
      </c>
      <c r="BN4" s="98" t="s">
        <v>717</v>
      </c>
      <c r="BO4" s="99">
        <v>10</v>
      </c>
      <c r="BP4" s="99">
        <v>2</v>
      </c>
      <c r="BQ4" s="88">
        <v>18.23</v>
      </c>
      <c r="BR4" s="101">
        <v>1</v>
      </c>
      <c r="BS4" s="102">
        <v>14.2</v>
      </c>
      <c r="BT4" s="101" t="s">
        <v>57</v>
      </c>
      <c r="BU4" s="105">
        <v>3</v>
      </c>
      <c r="BV4" s="106" t="s">
        <v>883</v>
      </c>
      <c r="BW4" s="111" t="s">
        <v>884</v>
      </c>
      <c r="BX4" s="105" t="s">
        <v>879</v>
      </c>
      <c r="BY4" s="105" t="s">
        <v>880</v>
      </c>
      <c r="BZ4" s="108"/>
      <c r="CA4" s="105">
        <v>1</v>
      </c>
      <c r="CB4" s="105">
        <v>2</v>
      </c>
      <c r="CC4" s="109">
        <v>2.25</v>
      </c>
      <c r="CD4" s="105"/>
      <c r="CE4" s="109">
        <v>1.85</v>
      </c>
      <c r="CF4" s="105" t="s">
        <v>881</v>
      </c>
      <c r="CG4" s="1">
        <v>3</v>
      </c>
      <c r="CI4" s="111" t="s">
        <v>926</v>
      </c>
      <c r="CJ4" s="117" t="s">
        <v>684</v>
      </c>
      <c r="CK4" s="118" t="s">
        <v>923</v>
      </c>
      <c r="CL4" s="118" t="s">
        <v>19</v>
      </c>
      <c r="CM4" s="118">
        <v>1</v>
      </c>
      <c r="CN4" s="118"/>
      <c r="CO4" s="119">
        <v>13.73</v>
      </c>
      <c r="CP4" s="118"/>
      <c r="CQ4" s="119">
        <v>10.56</v>
      </c>
      <c r="CR4" s="118" t="s">
        <v>881</v>
      </c>
      <c r="CU4" s="1" t="s">
        <v>951</v>
      </c>
    </row>
    <row r="5" spans="1:99" ht="18" customHeight="1" x14ac:dyDescent="0.35">
      <c r="A5" s="2">
        <v>4</v>
      </c>
      <c r="B5" s="9" t="s">
        <v>22</v>
      </c>
      <c r="C5" s="10" t="s">
        <v>23</v>
      </c>
      <c r="D5" s="4" t="s">
        <v>14</v>
      </c>
      <c r="E5" s="11" t="s">
        <v>15</v>
      </c>
      <c r="F5" s="9" t="s">
        <v>19</v>
      </c>
      <c r="G5" s="6">
        <v>2</v>
      </c>
      <c r="H5" s="9">
        <v>2</v>
      </c>
      <c r="I5" s="8">
        <v>2.75</v>
      </c>
      <c r="J5" s="9">
        <v>3</v>
      </c>
      <c r="K5" s="8">
        <v>2.06</v>
      </c>
      <c r="L5" s="12" t="s">
        <v>57</v>
      </c>
      <c r="M5" s="32">
        <v>4</v>
      </c>
      <c r="N5" s="33" t="s">
        <v>482</v>
      </c>
      <c r="O5" s="37" t="s">
        <v>483</v>
      </c>
      <c r="P5" s="35" t="s">
        <v>476</v>
      </c>
      <c r="Q5" s="35" t="s">
        <v>477</v>
      </c>
      <c r="R5" s="36" t="s">
        <v>354</v>
      </c>
      <c r="S5" s="1">
        <v>1</v>
      </c>
      <c r="T5" s="33">
        <v>2</v>
      </c>
      <c r="U5" s="1">
        <v>31.63</v>
      </c>
      <c r="V5" s="33">
        <v>1</v>
      </c>
      <c r="W5" s="1">
        <v>23.71</v>
      </c>
      <c r="X5" s="32" t="s">
        <v>57</v>
      </c>
      <c r="Y5" s="55">
        <v>4</v>
      </c>
      <c r="Z5" s="55">
        <v>6011145</v>
      </c>
      <c r="AA5" s="56" t="s">
        <v>685</v>
      </c>
      <c r="AB5" s="57" t="s">
        <v>684</v>
      </c>
      <c r="AC5" s="58" t="s">
        <v>681</v>
      </c>
      <c r="AD5" s="57" t="s">
        <v>19</v>
      </c>
      <c r="AE5" s="55">
        <v>2</v>
      </c>
      <c r="AF5" s="55">
        <v>1</v>
      </c>
      <c r="AG5" s="59">
        <v>7.2089999999999996</v>
      </c>
      <c r="AH5" s="60">
        <v>1</v>
      </c>
      <c r="AI5" s="61">
        <v>9.4700000000000006</v>
      </c>
      <c r="AJ5" s="62" t="s">
        <v>57</v>
      </c>
      <c r="AK5" s="70" t="s">
        <v>722</v>
      </c>
      <c r="AL5" s="70"/>
      <c r="AM5" s="76" t="s">
        <v>723</v>
      </c>
      <c r="AN5" s="72" t="s">
        <v>716</v>
      </c>
      <c r="AO5" s="70" t="s">
        <v>671</v>
      </c>
      <c r="AP5" s="77" t="s">
        <v>717</v>
      </c>
      <c r="AQ5" s="74"/>
      <c r="AR5" s="77"/>
      <c r="AS5" s="73">
        <v>285</v>
      </c>
      <c r="AT5" s="73"/>
      <c r="AU5" s="73"/>
      <c r="AV5" s="73"/>
      <c r="AW5" s="86">
        <v>4</v>
      </c>
      <c r="AX5" s="86" t="s">
        <v>832</v>
      </c>
      <c r="AY5" s="87" t="s">
        <v>833</v>
      </c>
      <c r="AZ5" s="86" t="s">
        <v>826</v>
      </c>
      <c r="BA5" s="11" t="s">
        <v>827</v>
      </c>
      <c r="BB5" s="86" t="s">
        <v>19</v>
      </c>
      <c r="BC5" s="86">
        <v>1</v>
      </c>
      <c r="BD5" s="86">
        <v>2</v>
      </c>
      <c r="BE5" s="88">
        <v>4.68</v>
      </c>
      <c r="BF5" s="89">
        <v>2</v>
      </c>
      <c r="BG5" s="90">
        <v>3.25</v>
      </c>
      <c r="BH5" s="89" t="s">
        <v>57</v>
      </c>
      <c r="BI5" s="99">
        <v>4</v>
      </c>
      <c r="BJ5" s="99" t="s">
        <v>679</v>
      </c>
      <c r="BK5" s="103" t="s">
        <v>866</v>
      </c>
      <c r="BL5" s="98" t="s">
        <v>863</v>
      </c>
      <c r="BM5" s="99" t="s">
        <v>863</v>
      </c>
      <c r="BN5" s="98" t="s">
        <v>717</v>
      </c>
      <c r="BO5" s="99">
        <v>10</v>
      </c>
      <c r="BP5" s="99">
        <v>2</v>
      </c>
      <c r="BQ5" s="88">
        <v>19.23</v>
      </c>
      <c r="BR5" s="101">
        <v>1</v>
      </c>
      <c r="BS5" s="102">
        <v>15.2</v>
      </c>
      <c r="BT5" s="101" t="s">
        <v>57</v>
      </c>
      <c r="BU5" s="105">
        <v>4</v>
      </c>
      <c r="BV5" s="106">
        <v>1903811634</v>
      </c>
      <c r="BW5" s="111" t="s">
        <v>885</v>
      </c>
      <c r="BX5" s="105" t="s">
        <v>879</v>
      </c>
      <c r="BY5" s="105" t="s">
        <v>880</v>
      </c>
      <c r="BZ5" s="108" t="s">
        <v>19</v>
      </c>
      <c r="CA5" s="105">
        <v>1</v>
      </c>
      <c r="CB5" s="105">
        <v>2</v>
      </c>
      <c r="CC5" s="109">
        <v>3.25</v>
      </c>
      <c r="CD5" s="105"/>
      <c r="CE5" s="109">
        <v>2.85</v>
      </c>
      <c r="CF5" s="105" t="s">
        <v>881</v>
      </c>
      <c r="CG5" s="1">
        <v>4</v>
      </c>
      <c r="CI5" s="110" t="s">
        <v>927</v>
      </c>
      <c r="CJ5" s="117" t="s">
        <v>794</v>
      </c>
      <c r="CK5" s="118" t="s">
        <v>923</v>
      </c>
      <c r="CL5" s="118" t="s">
        <v>928</v>
      </c>
      <c r="CM5" s="118">
        <v>1</v>
      </c>
      <c r="CN5" s="118"/>
      <c r="CO5" s="119">
        <v>6.76</v>
      </c>
      <c r="CP5" s="118"/>
      <c r="CQ5" s="119">
        <v>5.2</v>
      </c>
      <c r="CR5" s="118" t="s">
        <v>881</v>
      </c>
      <c r="CU5" s="1" t="s">
        <v>952</v>
      </c>
    </row>
    <row r="6" spans="1:99" ht="18" customHeight="1" x14ac:dyDescent="0.35">
      <c r="A6" s="2">
        <v>5</v>
      </c>
      <c r="B6" s="9" t="s">
        <v>24</v>
      </c>
      <c r="C6" s="10" t="s">
        <v>25</v>
      </c>
      <c r="D6" s="4" t="s">
        <v>14</v>
      </c>
      <c r="E6" s="11" t="s">
        <v>15</v>
      </c>
      <c r="F6" s="9" t="s">
        <v>19</v>
      </c>
      <c r="G6" s="6">
        <v>16</v>
      </c>
      <c r="H6" s="9">
        <v>2</v>
      </c>
      <c r="I6" s="8">
        <v>1.4</v>
      </c>
      <c r="J6" s="9">
        <v>3</v>
      </c>
      <c r="K6" s="8">
        <v>1.05</v>
      </c>
      <c r="L6" s="12" t="s">
        <v>57</v>
      </c>
      <c r="M6" s="32">
        <v>5</v>
      </c>
      <c r="N6" s="33" t="s">
        <v>484</v>
      </c>
      <c r="O6" s="37" t="s">
        <v>485</v>
      </c>
      <c r="P6" s="35" t="s">
        <v>476</v>
      </c>
      <c r="Q6" s="35" t="s">
        <v>477</v>
      </c>
      <c r="R6" s="36" t="s">
        <v>354</v>
      </c>
      <c r="T6" s="33">
        <v>2</v>
      </c>
      <c r="U6" s="1">
        <v>72.760000000000005</v>
      </c>
      <c r="V6" s="33">
        <v>2</v>
      </c>
      <c r="W6" s="1">
        <v>54.57</v>
      </c>
      <c r="X6" s="32" t="s">
        <v>57</v>
      </c>
      <c r="Y6" s="55">
        <v>5</v>
      </c>
      <c r="Z6" s="55">
        <v>6013045</v>
      </c>
      <c r="AA6" s="56" t="s">
        <v>686</v>
      </c>
      <c r="AB6" s="57" t="s">
        <v>684</v>
      </c>
      <c r="AC6" s="58" t="s">
        <v>681</v>
      </c>
      <c r="AD6" s="57" t="s">
        <v>19</v>
      </c>
      <c r="AE6" s="55">
        <v>2</v>
      </c>
      <c r="AF6" s="55">
        <v>1</v>
      </c>
      <c r="AG6" s="59">
        <v>8.2214999999999989</v>
      </c>
      <c r="AH6" s="60">
        <v>2</v>
      </c>
      <c r="AI6" s="61">
        <v>10.53</v>
      </c>
      <c r="AJ6" s="62" t="s">
        <v>57</v>
      </c>
      <c r="AK6" s="70" t="s">
        <v>724</v>
      </c>
      <c r="AL6" s="70"/>
      <c r="AM6" s="78" t="s">
        <v>725</v>
      </c>
      <c r="AN6" s="72" t="s">
        <v>716</v>
      </c>
      <c r="AO6" s="70" t="s">
        <v>671</v>
      </c>
      <c r="AP6" s="73" t="s">
        <v>717</v>
      </c>
      <c r="AQ6" s="74"/>
      <c r="AR6" s="73"/>
      <c r="AS6" s="73" t="s">
        <v>726</v>
      </c>
      <c r="AT6" s="73"/>
      <c r="AU6" s="73"/>
      <c r="AV6" s="73"/>
      <c r="AW6" s="86">
        <v>5</v>
      </c>
      <c r="AX6" s="86" t="s">
        <v>166</v>
      </c>
      <c r="AY6" s="87" t="s">
        <v>834</v>
      </c>
      <c r="AZ6" s="86" t="s">
        <v>835</v>
      </c>
      <c r="BA6" s="11" t="s">
        <v>827</v>
      </c>
      <c r="BB6" s="86" t="s">
        <v>19</v>
      </c>
      <c r="BC6" s="86">
        <v>1</v>
      </c>
      <c r="BD6" s="86">
        <v>2</v>
      </c>
      <c r="BE6" s="88">
        <v>6</v>
      </c>
      <c r="BF6" s="89">
        <v>2</v>
      </c>
      <c r="BG6" s="90">
        <v>5.5</v>
      </c>
      <c r="BH6" s="89" t="s">
        <v>57</v>
      </c>
      <c r="BI6" s="99">
        <v>5</v>
      </c>
      <c r="BJ6" s="99" t="s">
        <v>679</v>
      </c>
      <c r="BK6" s="103" t="s">
        <v>867</v>
      </c>
      <c r="BL6" s="98" t="s">
        <v>863</v>
      </c>
      <c r="BM6" s="99" t="s">
        <v>863</v>
      </c>
      <c r="BN6" s="98" t="s">
        <v>717</v>
      </c>
      <c r="BO6" s="99">
        <v>10</v>
      </c>
      <c r="BP6" s="99">
        <v>2</v>
      </c>
      <c r="BQ6" s="88">
        <v>20.23</v>
      </c>
      <c r="BR6" s="101">
        <v>1</v>
      </c>
      <c r="BS6" s="102">
        <v>16.2</v>
      </c>
      <c r="BT6" s="101" t="s">
        <v>57</v>
      </c>
      <c r="BU6" s="105">
        <v>5</v>
      </c>
      <c r="BV6" s="106"/>
      <c r="BW6" s="111" t="s">
        <v>886</v>
      </c>
      <c r="BX6" s="105" t="s">
        <v>887</v>
      </c>
      <c r="BY6" s="105" t="s">
        <v>880</v>
      </c>
      <c r="BZ6" s="108" t="s">
        <v>19</v>
      </c>
      <c r="CA6" s="105">
        <v>1</v>
      </c>
      <c r="CB6" s="105">
        <v>2</v>
      </c>
      <c r="CC6" s="109">
        <v>4.25</v>
      </c>
      <c r="CD6" s="105"/>
      <c r="CE6" s="109">
        <v>3.85</v>
      </c>
      <c r="CF6" s="105" t="s">
        <v>881</v>
      </c>
      <c r="CG6" s="1">
        <v>5</v>
      </c>
      <c r="CH6" s="85" t="s">
        <v>929</v>
      </c>
      <c r="CI6" s="110" t="s">
        <v>930</v>
      </c>
      <c r="CJ6" s="117" t="s">
        <v>794</v>
      </c>
      <c r="CK6" s="118" t="s">
        <v>923</v>
      </c>
      <c r="CL6" s="118" t="s">
        <v>16</v>
      </c>
      <c r="CM6" s="118">
        <v>1</v>
      </c>
      <c r="CN6" s="118"/>
      <c r="CO6" s="119">
        <v>16.329999999999998</v>
      </c>
      <c r="CP6" s="118"/>
      <c r="CQ6" s="119">
        <v>12.56</v>
      </c>
      <c r="CR6" s="118" t="s">
        <v>881</v>
      </c>
      <c r="CU6" s="1" t="s">
        <v>953</v>
      </c>
    </row>
    <row r="7" spans="1:99" ht="18" customHeight="1" x14ac:dyDescent="0.35">
      <c r="A7" s="2">
        <v>6</v>
      </c>
      <c r="B7" s="9" t="s">
        <v>26</v>
      </c>
      <c r="C7" s="10" t="s">
        <v>27</v>
      </c>
      <c r="D7" s="4" t="s">
        <v>14</v>
      </c>
      <c r="E7" s="11" t="s">
        <v>15</v>
      </c>
      <c r="F7" s="9" t="s">
        <v>19</v>
      </c>
      <c r="G7" s="6">
        <v>17</v>
      </c>
      <c r="H7" s="9">
        <v>3</v>
      </c>
      <c r="I7" s="8">
        <v>1.4</v>
      </c>
      <c r="J7" s="9">
        <v>3</v>
      </c>
      <c r="K7" s="8">
        <v>1.05</v>
      </c>
      <c r="L7" s="12" t="s">
        <v>57</v>
      </c>
      <c r="M7" s="32">
        <v>6</v>
      </c>
      <c r="N7" s="33" t="s">
        <v>486</v>
      </c>
      <c r="O7" s="37" t="s">
        <v>487</v>
      </c>
      <c r="P7" s="35" t="s">
        <v>476</v>
      </c>
      <c r="Q7" s="35" t="s">
        <v>477</v>
      </c>
      <c r="R7" s="36" t="s">
        <v>354</v>
      </c>
      <c r="T7" s="33">
        <v>2</v>
      </c>
      <c r="U7" s="1">
        <v>49.99</v>
      </c>
      <c r="V7" s="33">
        <v>3</v>
      </c>
      <c r="W7" s="1">
        <v>37.49</v>
      </c>
      <c r="X7" s="32" t="s">
        <v>57</v>
      </c>
      <c r="Y7" s="55">
        <v>6</v>
      </c>
      <c r="Z7" s="55">
        <v>6010045</v>
      </c>
      <c r="AA7" s="56" t="s">
        <v>687</v>
      </c>
      <c r="AB7" s="57" t="s">
        <v>684</v>
      </c>
      <c r="AC7" s="58" t="s">
        <v>681</v>
      </c>
      <c r="AD7" s="57" t="s">
        <v>19</v>
      </c>
      <c r="AE7" s="55">
        <v>2</v>
      </c>
      <c r="AF7" s="55">
        <v>1</v>
      </c>
      <c r="AG7" s="59">
        <v>9.2339999999999982</v>
      </c>
      <c r="AH7" s="60">
        <v>3</v>
      </c>
      <c r="AI7" s="61">
        <v>7.19</v>
      </c>
      <c r="AJ7" s="62" t="s">
        <v>57</v>
      </c>
      <c r="AK7" s="70" t="s">
        <v>727</v>
      </c>
      <c r="AL7" s="70"/>
      <c r="AM7" s="76" t="s">
        <v>728</v>
      </c>
      <c r="AN7" s="72" t="s">
        <v>671</v>
      </c>
      <c r="AO7" s="70" t="s">
        <v>716</v>
      </c>
      <c r="AP7" s="72" t="s">
        <v>717</v>
      </c>
      <c r="AQ7" s="74"/>
      <c r="AR7" s="72"/>
      <c r="AS7" s="73" t="s">
        <v>729</v>
      </c>
      <c r="AT7" s="73"/>
      <c r="AU7" s="73"/>
      <c r="AV7" s="73"/>
      <c r="AW7" s="86">
        <v>6</v>
      </c>
      <c r="AX7" s="86" t="s">
        <v>166</v>
      </c>
      <c r="AY7" s="87" t="s">
        <v>836</v>
      </c>
      <c r="AZ7" s="86" t="s">
        <v>826</v>
      </c>
      <c r="BA7" s="11" t="s">
        <v>827</v>
      </c>
      <c r="BB7" s="86" t="s">
        <v>19</v>
      </c>
      <c r="BC7" s="86">
        <v>1</v>
      </c>
      <c r="BD7" s="86">
        <v>2</v>
      </c>
      <c r="BE7" s="88">
        <v>7</v>
      </c>
      <c r="BF7" s="89">
        <v>1</v>
      </c>
      <c r="BG7" s="90">
        <v>6.5</v>
      </c>
      <c r="BH7" s="89" t="s">
        <v>57</v>
      </c>
      <c r="BI7" s="99">
        <v>6</v>
      </c>
      <c r="BJ7" s="99" t="s">
        <v>679</v>
      </c>
      <c r="BK7" s="103" t="s">
        <v>868</v>
      </c>
      <c r="BL7" s="98" t="s">
        <v>863</v>
      </c>
      <c r="BM7" s="99" t="s">
        <v>863</v>
      </c>
      <c r="BN7" s="98" t="s">
        <v>717</v>
      </c>
      <c r="BO7" s="99">
        <v>10</v>
      </c>
      <c r="BP7" s="99">
        <v>2</v>
      </c>
      <c r="BQ7" s="88">
        <v>21.23</v>
      </c>
      <c r="BR7" s="101">
        <v>1</v>
      </c>
      <c r="BS7" s="102">
        <v>17.2</v>
      </c>
      <c r="BT7" s="101" t="s">
        <v>57</v>
      </c>
      <c r="BU7" s="105">
        <v>6</v>
      </c>
      <c r="BV7" s="106" t="s">
        <v>888</v>
      </c>
      <c r="BW7" s="111" t="s">
        <v>889</v>
      </c>
      <c r="BX7" s="105" t="s">
        <v>887</v>
      </c>
      <c r="BY7" s="105" t="s">
        <v>880</v>
      </c>
      <c r="BZ7" s="108" t="s">
        <v>19</v>
      </c>
      <c r="CA7" s="105">
        <v>1</v>
      </c>
      <c r="CB7" s="105">
        <v>2</v>
      </c>
      <c r="CC7" s="109">
        <v>5.25</v>
      </c>
      <c r="CD7" s="105"/>
      <c r="CE7" s="109">
        <v>4.8499999999999996</v>
      </c>
      <c r="CF7" s="105" t="s">
        <v>881</v>
      </c>
      <c r="CG7" s="1">
        <v>6</v>
      </c>
      <c r="CH7" s="85"/>
      <c r="CI7" s="110" t="s">
        <v>931</v>
      </c>
      <c r="CJ7" s="117" t="s">
        <v>794</v>
      </c>
      <c r="CK7" s="118" t="s">
        <v>923</v>
      </c>
      <c r="CL7" s="118" t="s">
        <v>16</v>
      </c>
      <c r="CM7" s="118">
        <v>1</v>
      </c>
      <c r="CN7" s="118"/>
      <c r="CO7" s="119">
        <v>2.46</v>
      </c>
      <c r="CP7" s="118"/>
      <c r="CQ7" s="119">
        <v>1.89</v>
      </c>
      <c r="CR7" s="118" t="s">
        <v>881</v>
      </c>
      <c r="CU7" s="1" t="s">
        <v>954</v>
      </c>
    </row>
    <row r="8" spans="1:99" ht="18" customHeight="1" x14ac:dyDescent="0.35">
      <c r="A8" s="2">
        <v>7</v>
      </c>
      <c r="B8" s="9" t="s">
        <v>28</v>
      </c>
      <c r="C8" s="10" t="s">
        <v>29</v>
      </c>
      <c r="D8" s="4" t="s">
        <v>14</v>
      </c>
      <c r="E8" s="11" t="s">
        <v>15</v>
      </c>
      <c r="F8" s="9" t="s">
        <v>19</v>
      </c>
      <c r="G8" s="6">
        <v>1</v>
      </c>
      <c r="H8" s="9">
        <v>3</v>
      </c>
      <c r="I8" s="8">
        <v>2.87</v>
      </c>
      <c r="J8" s="9">
        <v>3</v>
      </c>
      <c r="K8" s="8">
        <v>2.15</v>
      </c>
      <c r="L8" s="12" t="s">
        <v>57</v>
      </c>
      <c r="M8" s="32">
        <v>7</v>
      </c>
      <c r="N8" s="33" t="s">
        <v>488</v>
      </c>
      <c r="O8" s="37" t="s">
        <v>489</v>
      </c>
      <c r="P8" s="35" t="s">
        <v>476</v>
      </c>
      <c r="Q8" s="35" t="s">
        <v>477</v>
      </c>
      <c r="R8" s="36" t="s">
        <v>354</v>
      </c>
      <c r="S8" s="1">
        <v>1</v>
      </c>
      <c r="T8" s="33">
        <v>2</v>
      </c>
      <c r="U8" s="1">
        <v>5.07</v>
      </c>
      <c r="V8" s="33">
        <v>1</v>
      </c>
      <c r="W8" s="1">
        <v>3.81</v>
      </c>
      <c r="X8" s="32" t="s">
        <v>57</v>
      </c>
      <c r="Y8" s="55">
        <v>7</v>
      </c>
      <c r="Z8" s="55" t="s">
        <v>679</v>
      </c>
      <c r="AA8" s="56" t="s">
        <v>688</v>
      </c>
      <c r="AB8" s="57" t="s">
        <v>684</v>
      </c>
      <c r="AC8" s="58" t="s">
        <v>681</v>
      </c>
      <c r="AD8" s="57" t="s">
        <v>19</v>
      </c>
      <c r="AE8" s="55">
        <v>2</v>
      </c>
      <c r="AF8" s="55">
        <v>1</v>
      </c>
      <c r="AG8" s="59">
        <v>10.246499999999999</v>
      </c>
      <c r="AH8" s="60">
        <v>1</v>
      </c>
      <c r="AI8" s="61">
        <v>9.2137499999999992</v>
      </c>
      <c r="AJ8" s="62" t="s">
        <v>57</v>
      </c>
      <c r="AK8" s="70" t="s">
        <v>730</v>
      </c>
      <c r="AL8" s="70"/>
      <c r="AM8" s="76" t="s">
        <v>731</v>
      </c>
      <c r="AN8" s="72" t="s">
        <v>671</v>
      </c>
      <c r="AO8" s="70" t="s">
        <v>716</v>
      </c>
      <c r="AP8" s="72" t="s">
        <v>717</v>
      </c>
      <c r="AQ8" s="74"/>
      <c r="AR8" s="72"/>
      <c r="AS8" s="73" t="s">
        <v>732</v>
      </c>
      <c r="AT8" s="73"/>
      <c r="AU8" s="73"/>
      <c r="AV8" s="73"/>
      <c r="AW8" s="86">
        <v>7</v>
      </c>
      <c r="AX8" s="86" t="s">
        <v>166</v>
      </c>
      <c r="AY8" s="87" t="s">
        <v>837</v>
      </c>
      <c r="AZ8" s="86" t="s">
        <v>835</v>
      </c>
      <c r="BA8" s="11" t="s">
        <v>827</v>
      </c>
      <c r="BB8" s="86" t="s">
        <v>19</v>
      </c>
      <c r="BC8" s="86">
        <v>1</v>
      </c>
      <c r="BD8" s="86">
        <v>2</v>
      </c>
      <c r="BE8" s="88">
        <v>8</v>
      </c>
      <c r="BF8" s="89">
        <v>1</v>
      </c>
      <c r="BG8" s="90">
        <v>7.5</v>
      </c>
      <c r="BH8" s="89" t="s">
        <v>57</v>
      </c>
      <c r="BI8" s="99">
        <v>7</v>
      </c>
      <c r="BJ8" s="99" t="s">
        <v>679</v>
      </c>
      <c r="BK8" s="103" t="s">
        <v>869</v>
      </c>
      <c r="BL8" s="98" t="s">
        <v>863</v>
      </c>
      <c r="BM8" s="99" t="s">
        <v>863</v>
      </c>
      <c r="BN8" s="98" t="s">
        <v>717</v>
      </c>
      <c r="BO8" s="99">
        <v>10</v>
      </c>
      <c r="BP8" s="99">
        <v>2</v>
      </c>
      <c r="BQ8" s="88">
        <v>22.23</v>
      </c>
      <c r="BR8" s="101">
        <v>1</v>
      </c>
      <c r="BS8" s="102">
        <v>18.2</v>
      </c>
      <c r="BT8" s="101" t="s">
        <v>57</v>
      </c>
      <c r="BU8" s="105">
        <v>7</v>
      </c>
      <c r="BV8" s="106"/>
      <c r="BW8" s="111" t="s">
        <v>890</v>
      </c>
      <c r="BX8" s="105" t="s">
        <v>887</v>
      </c>
      <c r="BY8" s="105" t="s">
        <v>880</v>
      </c>
      <c r="BZ8" s="108" t="s">
        <v>19</v>
      </c>
      <c r="CA8" s="105">
        <v>1</v>
      </c>
      <c r="CB8" s="105">
        <v>2</v>
      </c>
      <c r="CC8" s="109">
        <v>6.25</v>
      </c>
      <c r="CD8" s="105"/>
      <c r="CE8" s="109">
        <v>5.85</v>
      </c>
      <c r="CF8" s="105" t="s">
        <v>881</v>
      </c>
      <c r="CG8" s="1">
        <v>7</v>
      </c>
      <c r="CH8" s="85" t="s">
        <v>929</v>
      </c>
      <c r="CI8" s="110" t="s">
        <v>932</v>
      </c>
      <c r="CJ8" s="117" t="s">
        <v>794</v>
      </c>
      <c r="CK8" s="118" t="s">
        <v>923</v>
      </c>
      <c r="CL8" s="118" t="s">
        <v>16</v>
      </c>
      <c r="CM8" s="118">
        <v>1</v>
      </c>
      <c r="CN8" s="118"/>
      <c r="CO8" s="119">
        <v>0.83</v>
      </c>
      <c r="CP8" s="118"/>
      <c r="CQ8" s="119">
        <v>0.64</v>
      </c>
      <c r="CR8" s="118" t="s">
        <v>881</v>
      </c>
      <c r="CU8" s="1" t="s">
        <v>955</v>
      </c>
    </row>
    <row r="9" spans="1:99" ht="18" customHeight="1" x14ac:dyDescent="0.35">
      <c r="A9" s="2">
        <v>8</v>
      </c>
      <c r="B9" s="9" t="s">
        <v>30</v>
      </c>
      <c r="C9" s="10" t="s">
        <v>31</v>
      </c>
      <c r="D9" s="4" t="s">
        <v>14</v>
      </c>
      <c r="E9" s="11" t="s">
        <v>15</v>
      </c>
      <c r="F9" s="9" t="s">
        <v>19</v>
      </c>
      <c r="G9" s="6">
        <v>11</v>
      </c>
      <c r="H9" s="9">
        <v>3</v>
      </c>
      <c r="I9" s="8">
        <v>1.81</v>
      </c>
      <c r="J9" s="9">
        <v>3</v>
      </c>
      <c r="K9" s="8">
        <v>1.36</v>
      </c>
      <c r="L9" s="12" t="s">
        <v>57</v>
      </c>
      <c r="M9" s="32">
        <v>8</v>
      </c>
      <c r="N9" s="33" t="s">
        <v>490</v>
      </c>
      <c r="O9" s="34" t="s">
        <v>491</v>
      </c>
      <c r="P9" s="35" t="s">
        <v>476</v>
      </c>
      <c r="Q9" s="35" t="s">
        <v>477</v>
      </c>
      <c r="R9" s="36" t="s">
        <v>354</v>
      </c>
      <c r="T9" s="33">
        <v>2</v>
      </c>
      <c r="U9" s="1">
        <v>5.07</v>
      </c>
      <c r="V9" s="33">
        <v>2</v>
      </c>
      <c r="W9" s="1">
        <v>3.81</v>
      </c>
      <c r="X9" s="32" t="s">
        <v>57</v>
      </c>
      <c r="Y9" s="55">
        <v>8</v>
      </c>
      <c r="Z9" s="55" t="s">
        <v>679</v>
      </c>
      <c r="AA9" s="64" t="s">
        <v>689</v>
      </c>
      <c r="AB9" s="57" t="s">
        <v>684</v>
      </c>
      <c r="AC9" s="58" t="s">
        <v>681</v>
      </c>
      <c r="AD9" s="57" t="s">
        <v>19</v>
      </c>
      <c r="AE9" s="55">
        <v>2</v>
      </c>
      <c r="AF9" s="55">
        <v>1</v>
      </c>
      <c r="AG9" s="59">
        <v>11.258999999999999</v>
      </c>
      <c r="AH9" s="60">
        <v>2</v>
      </c>
      <c r="AI9" s="61">
        <v>10.226249999999999</v>
      </c>
      <c r="AJ9" s="62" t="s">
        <v>57</v>
      </c>
      <c r="AK9" s="70" t="s">
        <v>733</v>
      </c>
      <c r="AL9" s="70"/>
      <c r="AM9" s="76" t="s">
        <v>734</v>
      </c>
      <c r="AN9" s="72" t="s">
        <v>735</v>
      </c>
      <c r="AO9" s="70" t="s">
        <v>716</v>
      </c>
      <c r="AP9" s="72" t="s">
        <v>717</v>
      </c>
      <c r="AQ9" s="74"/>
      <c r="AR9" s="72"/>
      <c r="AS9" s="73" t="s">
        <v>736</v>
      </c>
      <c r="AT9" s="73"/>
      <c r="AU9" s="73"/>
      <c r="AV9" s="73"/>
      <c r="AW9" s="86">
        <v>8</v>
      </c>
      <c r="AX9" s="91" t="s">
        <v>838</v>
      </c>
      <c r="AY9" s="92" t="s">
        <v>839</v>
      </c>
      <c r="AZ9" s="86" t="s">
        <v>840</v>
      </c>
      <c r="BA9" s="11" t="s">
        <v>827</v>
      </c>
      <c r="BB9" s="86" t="s">
        <v>19</v>
      </c>
      <c r="BC9" s="86">
        <v>1</v>
      </c>
      <c r="BD9" s="86">
        <v>2</v>
      </c>
      <c r="BE9" s="88">
        <v>9</v>
      </c>
      <c r="BF9" s="89">
        <v>2</v>
      </c>
      <c r="BG9" s="90">
        <v>8.5</v>
      </c>
      <c r="BH9" s="89" t="s">
        <v>57</v>
      </c>
      <c r="BI9" s="99">
        <v>8</v>
      </c>
      <c r="BJ9" s="99" t="s">
        <v>679</v>
      </c>
      <c r="BK9" s="103" t="s">
        <v>870</v>
      </c>
      <c r="BL9" s="98" t="s">
        <v>863</v>
      </c>
      <c r="BM9" s="99" t="s">
        <v>863</v>
      </c>
      <c r="BN9" s="98" t="s">
        <v>717</v>
      </c>
      <c r="BO9" s="99">
        <v>10</v>
      </c>
      <c r="BP9" s="99">
        <v>2</v>
      </c>
      <c r="BQ9" s="88">
        <v>23.23</v>
      </c>
      <c r="BR9" s="101">
        <v>1</v>
      </c>
      <c r="BS9" s="102">
        <v>19.2</v>
      </c>
      <c r="BT9" s="101" t="s">
        <v>57</v>
      </c>
      <c r="BU9" s="105">
        <v>8</v>
      </c>
      <c r="BV9" s="106"/>
      <c r="BW9" s="111" t="s">
        <v>891</v>
      </c>
      <c r="BX9" s="105" t="s">
        <v>887</v>
      </c>
      <c r="BY9" s="105" t="s">
        <v>880</v>
      </c>
      <c r="BZ9" s="108" t="s">
        <v>19</v>
      </c>
      <c r="CA9" s="105">
        <v>1</v>
      </c>
      <c r="CB9" s="105">
        <v>2</v>
      </c>
      <c r="CC9" s="109">
        <v>7.25</v>
      </c>
      <c r="CD9" s="105"/>
      <c r="CE9" s="109">
        <v>6.85</v>
      </c>
      <c r="CF9" s="105" t="s">
        <v>881</v>
      </c>
      <c r="CG9" s="1">
        <v>8</v>
      </c>
      <c r="CH9" s="85"/>
      <c r="CI9" s="110" t="s">
        <v>933</v>
      </c>
      <c r="CJ9" s="117" t="s">
        <v>794</v>
      </c>
      <c r="CK9" s="118" t="s">
        <v>923</v>
      </c>
      <c r="CL9" s="118" t="s">
        <v>16</v>
      </c>
      <c r="CM9" s="118">
        <v>1</v>
      </c>
      <c r="CN9" s="118"/>
      <c r="CO9" s="119">
        <v>0.83</v>
      </c>
      <c r="CP9" s="118"/>
      <c r="CQ9" s="119">
        <v>0.64</v>
      </c>
      <c r="CR9" s="118" t="s">
        <v>881</v>
      </c>
      <c r="CU9" s="1" t="s">
        <v>956</v>
      </c>
    </row>
    <row r="10" spans="1:99" ht="18" customHeight="1" x14ac:dyDescent="0.35">
      <c r="A10" s="2">
        <v>9</v>
      </c>
      <c r="B10" s="9" t="s">
        <v>32</v>
      </c>
      <c r="C10" s="10" t="s">
        <v>33</v>
      </c>
      <c r="D10" s="4" t="s">
        <v>14</v>
      </c>
      <c r="E10" s="11" t="s">
        <v>15</v>
      </c>
      <c r="F10" s="9" t="s">
        <v>19</v>
      </c>
      <c r="G10" s="6">
        <v>14</v>
      </c>
      <c r="H10" s="9">
        <v>3</v>
      </c>
      <c r="I10" s="8">
        <v>1.57</v>
      </c>
      <c r="J10" s="9">
        <v>3</v>
      </c>
      <c r="K10" s="8">
        <v>1.18</v>
      </c>
      <c r="L10" s="12" t="s">
        <v>57</v>
      </c>
      <c r="M10" s="32">
        <v>9</v>
      </c>
      <c r="N10" s="33" t="s">
        <v>492</v>
      </c>
      <c r="O10" s="34" t="s">
        <v>493</v>
      </c>
      <c r="P10" s="35" t="s">
        <v>494</v>
      </c>
      <c r="Q10" s="35" t="s">
        <v>477</v>
      </c>
      <c r="R10" s="36" t="s">
        <v>354</v>
      </c>
      <c r="S10" s="1">
        <v>1</v>
      </c>
      <c r="T10" s="33">
        <v>2</v>
      </c>
      <c r="U10" s="1">
        <v>108.2</v>
      </c>
      <c r="V10" s="33">
        <v>3</v>
      </c>
      <c r="W10" s="1">
        <v>81.150000000000006</v>
      </c>
      <c r="X10" s="32" t="s">
        <v>57</v>
      </c>
      <c r="Y10" s="55">
        <v>9</v>
      </c>
      <c r="Z10" s="55">
        <v>2952</v>
      </c>
      <c r="AA10" s="56" t="s">
        <v>690</v>
      </c>
      <c r="AB10" s="65" t="s">
        <v>691</v>
      </c>
      <c r="AC10" s="58" t="s">
        <v>681</v>
      </c>
      <c r="AD10" s="57" t="s">
        <v>19</v>
      </c>
      <c r="AE10" s="55">
        <v>2</v>
      </c>
      <c r="AF10" s="55">
        <v>1</v>
      </c>
      <c r="AG10" s="59">
        <v>12.271499999999998</v>
      </c>
      <c r="AH10" s="60">
        <v>3</v>
      </c>
      <c r="AI10" s="61">
        <v>11.23875</v>
      </c>
      <c r="AJ10" s="62" t="s">
        <v>57</v>
      </c>
      <c r="AK10" s="70" t="s">
        <v>737</v>
      </c>
      <c r="AL10" s="70"/>
      <c r="AM10" s="79" t="s">
        <v>738</v>
      </c>
      <c r="AN10" s="72" t="s">
        <v>671</v>
      </c>
      <c r="AO10" s="70" t="s">
        <v>716</v>
      </c>
      <c r="AP10" s="72" t="s">
        <v>717</v>
      </c>
      <c r="AQ10" s="74"/>
      <c r="AR10" s="72"/>
      <c r="AS10" s="73" t="s">
        <v>739</v>
      </c>
      <c r="AT10" s="73"/>
      <c r="AU10" s="73"/>
      <c r="AV10" s="73"/>
      <c r="AW10" s="86">
        <v>9</v>
      </c>
      <c r="AX10" s="91" t="s">
        <v>841</v>
      </c>
      <c r="AY10" s="92" t="s">
        <v>842</v>
      </c>
      <c r="AZ10" s="86" t="s">
        <v>840</v>
      </c>
      <c r="BA10" s="11" t="s">
        <v>827</v>
      </c>
      <c r="BB10" s="86" t="s">
        <v>19</v>
      </c>
      <c r="BC10" s="86">
        <v>1</v>
      </c>
      <c r="BD10" s="86">
        <v>2</v>
      </c>
      <c r="BE10" s="88">
        <v>10</v>
      </c>
      <c r="BF10" s="89">
        <v>1</v>
      </c>
      <c r="BG10" s="90">
        <v>9.5</v>
      </c>
      <c r="BH10" s="89" t="s">
        <v>57</v>
      </c>
      <c r="BI10" s="99">
        <v>9</v>
      </c>
      <c r="BJ10" s="99" t="s">
        <v>679</v>
      </c>
      <c r="BK10" s="103" t="s">
        <v>871</v>
      </c>
      <c r="BL10" s="98" t="s">
        <v>863</v>
      </c>
      <c r="BM10" s="99" t="s">
        <v>863</v>
      </c>
      <c r="BN10" s="98" t="s">
        <v>717</v>
      </c>
      <c r="BO10" s="99">
        <v>10</v>
      </c>
      <c r="BP10" s="99">
        <v>2</v>
      </c>
      <c r="BQ10" s="88">
        <v>24.23</v>
      </c>
      <c r="BR10" s="101">
        <v>1</v>
      </c>
      <c r="BS10" s="102">
        <v>20.2</v>
      </c>
      <c r="BT10" s="101" t="s">
        <v>57</v>
      </c>
      <c r="BU10" s="105">
        <v>9</v>
      </c>
      <c r="BV10" s="106" t="s">
        <v>883</v>
      </c>
      <c r="BW10" s="111" t="s">
        <v>892</v>
      </c>
      <c r="BX10" s="112" t="s">
        <v>893</v>
      </c>
      <c r="BY10" s="105" t="s">
        <v>880</v>
      </c>
      <c r="BZ10" s="108"/>
      <c r="CA10" s="105">
        <v>1</v>
      </c>
      <c r="CB10" s="105">
        <v>2</v>
      </c>
      <c r="CC10" s="109">
        <v>8.25</v>
      </c>
      <c r="CD10" s="105"/>
      <c r="CE10" s="109">
        <v>7.85</v>
      </c>
      <c r="CF10" s="105" t="s">
        <v>881</v>
      </c>
      <c r="CG10" s="1">
        <v>9</v>
      </c>
      <c r="CH10" s="85"/>
      <c r="CI10" s="110" t="s">
        <v>934</v>
      </c>
      <c r="CJ10" s="117" t="s">
        <v>794</v>
      </c>
      <c r="CK10" s="118" t="s">
        <v>923</v>
      </c>
      <c r="CL10" s="118" t="s">
        <v>16</v>
      </c>
      <c r="CM10" s="118">
        <v>1</v>
      </c>
      <c r="CN10" s="118"/>
      <c r="CO10" s="119">
        <v>0.83</v>
      </c>
      <c r="CP10" s="118"/>
      <c r="CQ10" s="119">
        <v>0.64</v>
      </c>
      <c r="CR10" s="118" t="s">
        <v>881</v>
      </c>
      <c r="CU10" s="1" t="s">
        <v>957</v>
      </c>
    </row>
    <row r="11" spans="1:99" ht="18" customHeight="1" x14ac:dyDescent="0.35">
      <c r="A11" s="2">
        <v>10</v>
      </c>
      <c r="B11" s="9" t="s">
        <v>34</v>
      </c>
      <c r="C11" s="10" t="s">
        <v>35</v>
      </c>
      <c r="D11" s="4" t="s">
        <v>14</v>
      </c>
      <c r="E11" s="11" t="s">
        <v>15</v>
      </c>
      <c r="F11" s="9" t="s">
        <v>19</v>
      </c>
      <c r="G11" s="6">
        <v>18</v>
      </c>
      <c r="H11" s="9">
        <v>3</v>
      </c>
      <c r="I11" s="8">
        <v>1.57</v>
      </c>
      <c r="J11" s="9">
        <v>3</v>
      </c>
      <c r="K11" s="8">
        <v>1.18</v>
      </c>
      <c r="L11" s="12" t="s">
        <v>57</v>
      </c>
      <c r="M11" s="32">
        <v>10</v>
      </c>
      <c r="N11" s="33" t="s">
        <v>495</v>
      </c>
      <c r="O11" s="37" t="s">
        <v>496</v>
      </c>
      <c r="P11" s="35" t="s">
        <v>494</v>
      </c>
      <c r="Q11" s="35" t="s">
        <v>477</v>
      </c>
      <c r="R11" s="36" t="s">
        <v>354</v>
      </c>
      <c r="S11" s="1">
        <v>1</v>
      </c>
      <c r="T11" s="33">
        <v>2</v>
      </c>
      <c r="U11" s="1">
        <v>87.53</v>
      </c>
      <c r="V11" s="33">
        <v>1</v>
      </c>
      <c r="W11" s="1">
        <v>65.650000000000006</v>
      </c>
      <c r="X11" s="32" t="s">
        <v>57</v>
      </c>
      <c r="Y11" s="55">
        <v>10</v>
      </c>
      <c r="Z11" s="55" t="s">
        <v>679</v>
      </c>
      <c r="AA11" s="56" t="s">
        <v>692</v>
      </c>
      <c r="AB11" s="65" t="s">
        <v>691</v>
      </c>
      <c r="AC11" s="58" t="s">
        <v>681</v>
      </c>
      <c r="AD11" s="57" t="s">
        <v>19</v>
      </c>
      <c r="AE11" s="55">
        <v>2</v>
      </c>
      <c r="AF11" s="55">
        <v>1</v>
      </c>
      <c r="AG11" s="59">
        <v>13.283999999999999</v>
      </c>
      <c r="AH11" s="60">
        <v>1</v>
      </c>
      <c r="AI11" s="61">
        <v>12.251249999999999</v>
      </c>
      <c r="AJ11" s="62" t="s">
        <v>57</v>
      </c>
      <c r="AK11" s="70" t="s">
        <v>740</v>
      </c>
      <c r="AL11" s="70"/>
      <c r="AM11" s="79" t="s">
        <v>741</v>
      </c>
      <c r="AN11" s="72" t="s">
        <v>671</v>
      </c>
      <c r="AO11" s="70" t="s">
        <v>716</v>
      </c>
      <c r="AP11" s="72" t="s">
        <v>717</v>
      </c>
      <c r="AQ11" s="74"/>
      <c r="AR11" s="72"/>
      <c r="AS11" s="73" t="s">
        <v>742</v>
      </c>
      <c r="AT11" s="73"/>
      <c r="AU11" s="73"/>
      <c r="AV11" s="73"/>
      <c r="AW11" s="86">
        <v>10</v>
      </c>
      <c r="AX11" s="91" t="s">
        <v>843</v>
      </c>
      <c r="AY11" s="92" t="s">
        <v>844</v>
      </c>
      <c r="AZ11" s="86" t="s">
        <v>840</v>
      </c>
      <c r="BA11" s="11" t="s">
        <v>827</v>
      </c>
      <c r="BB11" s="86" t="s">
        <v>19</v>
      </c>
      <c r="BC11" s="86">
        <v>1</v>
      </c>
      <c r="BD11" s="86">
        <v>2</v>
      </c>
      <c r="BE11" s="88">
        <v>11</v>
      </c>
      <c r="BF11" s="89">
        <v>1</v>
      </c>
      <c r="BG11" s="90">
        <v>10.5</v>
      </c>
      <c r="BH11" s="89" t="s">
        <v>57</v>
      </c>
      <c r="BI11" s="99">
        <v>10</v>
      </c>
      <c r="BJ11" s="99" t="s">
        <v>679</v>
      </c>
      <c r="BK11" s="12" t="s">
        <v>872</v>
      </c>
      <c r="BL11" s="12" t="s">
        <v>671</v>
      </c>
      <c r="BM11" s="12" t="s">
        <v>873</v>
      </c>
      <c r="BN11" s="12" t="s">
        <v>19</v>
      </c>
      <c r="BO11" s="12"/>
      <c r="BP11" s="12"/>
      <c r="BQ11" s="12">
        <v>25</v>
      </c>
      <c r="BR11" s="12"/>
      <c r="BS11" s="12"/>
      <c r="BT11" s="12"/>
      <c r="BU11" s="105">
        <v>10</v>
      </c>
      <c r="BV11" s="106" t="s">
        <v>883</v>
      </c>
      <c r="BW11" s="111" t="s">
        <v>894</v>
      </c>
      <c r="BX11" s="112" t="s">
        <v>893</v>
      </c>
      <c r="BY11" s="105" t="s">
        <v>880</v>
      </c>
      <c r="BZ11" s="108"/>
      <c r="CA11" s="105">
        <v>1</v>
      </c>
      <c r="CB11" s="105">
        <v>2</v>
      </c>
      <c r="CC11" s="109">
        <v>9.25</v>
      </c>
      <c r="CD11" s="105"/>
      <c r="CE11" s="109">
        <v>8.85</v>
      </c>
      <c r="CF11" s="105" t="s">
        <v>881</v>
      </c>
      <c r="CG11" s="1">
        <v>10</v>
      </c>
      <c r="CI11" s="111" t="s">
        <v>935</v>
      </c>
      <c r="CJ11" s="117" t="s">
        <v>684</v>
      </c>
      <c r="CK11" s="120" t="s">
        <v>923</v>
      </c>
      <c r="CL11" s="120" t="s">
        <v>19</v>
      </c>
      <c r="CM11" s="120">
        <v>1</v>
      </c>
      <c r="CO11" s="119">
        <v>23.65</v>
      </c>
      <c r="CQ11" s="63">
        <v>13.08</v>
      </c>
      <c r="CR11" s="120" t="s">
        <v>881</v>
      </c>
      <c r="CU11" s="1" t="s">
        <v>958</v>
      </c>
    </row>
    <row r="12" spans="1:99" ht="18" customHeight="1" x14ac:dyDescent="0.35">
      <c r="A12" s="2">
        <v>11</v>
      </c>
      <c r="B12" s="9" t="s">
        <v>36</v>
      </c>
      <c r="C12" s="10" t="s">
        <v>37</v>
      </c>
      <c r="D12" s="4" t="s">
        <v>14</v>
      </c>
      <c r="E12" s="11" t="s">
        <v>15</v>
      </c>
      <c r="F12" s="9" t="s">
        <v>19</v>
      </c>
      <c r="G12" s="6">
        <v>1</v>
      </c>
      <c r="H12" s="9">
        <v>3</v>
      </c>
      <c r="I12" s="8">
        <v>4.9400000000000004</v>
      </c>
      <c r="J12" s="9">
        <v>3</v>
      </c>
      <c r="K12" s="8">
        <v>3.71</v>
      </c>
      <c r="L12" s="12" t="s">
        <v>57</v>
      </c>
      <c r="M12" s="32">
        <v>11</v>
      </c>
      <c r="N12" s="33" t="s">
        <v>497</v>
      </c>
      <c r="O12" s="37" t="s">
        <v>498</v>
      </c>
      <c r="P12" s="35" t="s">
        <v>494</v>
      </c>
      <c r="Q12" s="35" t="s">
        <v>477</v>
      </c>
      <c r="R12" s="36"/>
      <c r="T12" s="33">
        <v>1</v>
      </c>
      <c r="U12" s="1">
        <v>181.89</v>
      </c>
      <c r="V12" s="33">
        <v>3</v>
      </c>
      <c r="W12" s="38">
        <v>136.41</v>
      </c>
      <c r="X12" s="32" t="s">
        <v>57</v>
      </c>
      <c r="Y12" s="55">
        <v>11</v>
      </c>
      <c r="Z12" s="55" t="s">
        <v>679</v>
      </c>
      <c r="AA12" s="56" t="s">
        <v>693</v>
      </c>
      <c r="AB12" s="65" t="s">
        <v>684</v>
      </c>
      <c r="AC12" s="58" t="s">
        <v>681</v>
      </c>
      <c r="AD12" s="57" t="s">
        <v>19</v>
      </c>
      <c r="AE12" s="55">
        <v>2</v>
      </c>
      <c r="AF12" s="55">
        <v>1</v>
      </c>
      <c r="AG12" s="59">
        <v>14.296499999999998</v>
      </c>
      <c r="AH12" s="60">
        <v>2</v>
      </c>
      <c r="AI12" s="61">
        <v>13.26375</v>
      </c>
      <c r="AJ12" s="62" t="s">
        <v>57</v>
      </c>
      <c r="AK12" s="70" t="s">
        <v>743</v>
      </c>
      <c r="AL12" s="70"/>
      <c r="AM12" s="80" t="s">
        <v>744</v>
      </c>
      <c r="AN12" s="72" t="s">
        <v>671</v>
      </c>
      <c r="AO12" s="70" t="s">
        <v>716</v>
      </c>
      <c r="AP12" s="72" t="s">
        <v>717</v>
      </c>
      <c r="AQ12" s="74"/>
      <c r="AR12" s="72"/>
      <c r="AS12" s="73" t="s">
        <v>745</v>
      </c>
      <c r="AT12" s="73"/>
      <c r="AU12" s="73"/>
      <c r="AV12" s="73"/>
      <c r="AW12" s="86">
        <v>11</v>
      </c>
      <c r="AX12" s="89" t="s">
        <v>845</v>
      </c>
      <c r="AY12" s="93" t="s">
        <v>846</v>
      </c>
      <c r="AZ12" s="86" t="s">
        <v>835</v>
      </c>
      <c r="BA12" s="11" t="s">
        <v>827</v>
      </c>
      <c r="BB12" s="86" t="s">
        <v>19</v>
      </c>
      <c r="BC12" s="86">
        <v>1</v>
      </c>
      <c r="BD12" s="86">
        <v>1</v>
      </c>
      <c r="BE12" s="88">
        <v>12</v>
      </c>
      <c r="BF12" s="89">
        <v>1</v>
      </c>
      <c r="BG12" s="90">
        <v>11.5</v>
      </c>
      <c r="BH12" s="89" t="s">
        <v>57</v>
      </c>
      <c r="BI12" s="99">
        <v>11</v>
      </c>
      <c r="BJ12" s="99" t="s">
        <v>679</v>
      </c>
      <c r="BK12" s="12" t="s">
        <v>874</v>
      </c>
      <c r="BL12" s="12" t="s">
        <v>671</v>
      </c>
      <c r="BM12" s="12" t="s">
        <v>873</v>
      </c>
      <c r="BN12" s="12" t="s">
        <v>19</v>
      </c>
      <c r="BO12" s="12"/>
      <c r="BP12" s="12"/>
      <c r="BQ12" s="12">
        <v>35</v>
      </c>
      <c r="BR12" s="12"/>
      <c r="BS12" s="47"/>
      <c r="BT12" s="12"/>
      <c r="BU12" s="105">
        <v>11</v>
      </c>
      <c r="BV12" s="106"/>
      <c r="BW12" s="111" t="s">
        <v>895</v>
      </c>
      <c r="BX12" s="112" t="s">
        <v>893</v>
      </c>
      <c r="BY12" s="105" t="s">
        <v>880</v>
      </c>
      <c r="BZ12" s="108" t="s">
        <v>19</v>
      </c>
      <c r="CA12" s="105">
        <v>1</v>
      </c>
      <c r="CB12" s="105">
        <v>2</v>
      </c>
      <c r="CC12" s="109">
        <v>10.25</v>
      </c>
      <c r="CD12" s="105"/>
      <c r="CE12" s="109">
        <v>9.85</v>
      </c>
      <c r="CF12" s="105" t="s">
        <v>881</v>
      </c>
      <c r="CG12" s="1">
        <v>11</v>
      </c>
      <c r="CI12" s="111" t="s">
        <v>936</v>
      </c>
      <c r="CJ12" s="117" t="s">
        <v>684</v>
      </c>
      <c r="CK12" s="120" t="s">
        <v>923</v>
      </c>
      <c r="CO12" s="119">
        <v>12.99</v>
      </c>
      <c r="CQ12" s="63">
        <v>9.99</v>
      </c>
      <c r="CR12" s="120" t="s">
        <v>881</v>
      </c>
      <c r="CU12" s="1" t="s">
        <v>959</v>
      </c>
    </row>
    <row r="13" spans="1:99" ht="18" customHeight="1" x14ac:dyDescent="0.35">
      <c r="A13" s="2">
        <v>12</v>
      </c>
      <c r="B13" s="9" t="s">
        <v>38</v>
      </c>
      <c r="C13" s="3" t="s">
        <v>39</v>
      </c>
      <c r="D13" s="4" t="s">
        <v>14</v>
      </c>
      <c r="E13" s="11" t="s">
        <v>15</v>
      </c>
      <c r="F13" s="9" t="s">
        <v>19</v>
      </c>
      <c r="G13" s="6">
        <v>2</v>
      </c>
      <c r="H13" s="9">
        <v>3</v>
      </c>
      <c r="I13" s="8">
        <v>4.9400000000000004</v>
      </c>
      <c r="J13" s="9">
        <v>3</v>
      </c>
      <c r="K13" s="8">
        <v>3.71</v>
      </c>
      <c r="L13" s="12" t="s">
        <v>57</v>
      </c>
      <c r="M13" s="32">
        <v>12</v>
      </c>
      <c r="N13" s="33" t="s">
        <v>499</v>
      </c>
      <c r="O13" s="37" t="s">
        <v>500</v>
      </c>
      <c r="P13" s="35" t="s">
        <v>494</v>
      </c>
      <c r="Q13" s="35" t="s">
        <v>477</v>
      </c>
      <c r="R13" s="36" t="s">
        <v>354</v>
      </c>
      <c r="T13" s="33">
        <v>2</v>
      </c>
      <c r="U13" s="1">
        <v>153.04</v>
      </c>
      <c r="V13" s="33">
        <v>2</v>
      </c>
      <c r="W13" s="1">
        <v>114.78</v>
      </c>
      <c r="X13" s="32" t="s">
        <v>57</v>
      </c>
      <c r="Y13" s="55">
        <v>12</v>
      </c>
      <c r="Z13" s="55" t="s">
        <v>679</v>
      </c>
      <c r="AA13" s="66" t="s">
        <v>694</v>
      </c>
      <c r="AB13" s="65" t="s">
        <v>695</v>
      </c>
      <c r="AC13" s="58" t="s">
        <v>681</v>
      </c>
      <c r="AD13" s="57" t="s">
        <v>19</v>
      </c>
      <c r="AE13" s="55">
        <v>2</v>
      </c>
      <c r="AF13" s="55">
        <v>1</v>
      </c>
      <c r="AG13" s="59">
        <v>15.308999999999999</v>
      </c>
      <c r="AH13" s="60">
        <v>3</v>
      </c>
      <c r="AI13" s="61">
        <v>14.276249999999999</v>
      </c>
      <c r="AJ13" s="62" t="s">
        <v>57</v>
      </c>
      <c r="AK13" s="70" t="s">
        <v>746</v>
      </c>
      <c r="AL13" s="70"/>
      <c r="AM13" s="80" t="s">
        <v>747</v>
      </c>
      <c r="AN13" s="72" t="s">
        <v>671</v>
      </c>
      <c r="AO13" s="70" t="s">
        <v>716</v>
      </c>
      <c r="AP13" s="72" t="s">
        <v>717</v>
      </c>
      <c r="AQ13" s="74"/>
      <c r="AR13" s="72"/>
      <c r="AS13" s="73" t="s">
        <v>748</v>
      </c>
      <c r="AT13" s="73"/>
      <c r="AU13" s="73"/>
      <c r="AV13" s="73"/>
      <c r="AW13" s="86">
        <v>12</v>
      </c>
      <c r="AX13" s="89" t="s">
        <v>847</v>
      </c>
      <c r="AY13" s="93" t="s">
        <v>848</v>
      </c>
      <c r="AZ13" s="86" t="s">
        <v>835</v>
      </c>
      <c r="BA13" s="11" t="s">
        <v>827</v>
      </c>
      <c r="BB13" s="86" t="s">
        <v>19</v>
      </c>
      <c r="BC13" s="86">
        <v>1</v>
      </c>
      <c r="BD13" s="86">
        <v>1</v>
      </c>
      <c r="BE13" s="47">
        <v>42.7</v>
      </c>
      <c r="BF13" s="89">
        <v>1</v>
      </c>
      <c r="BG13" s="47">
        <v>32.03</v>
      </c>
      <c r="BH13" s="89" t="s">
        <v>57</v>
      </c>
      <c r="BI13" s="99">
        <v>12</v>
      </c>
      <c r="BJ13" s="99" t="s">
        <v>679</v>
      </c>
      <c r="BK13" s="104" t="s">
        <v>875</v>
      </c>
      <c r="BL13" s="12" t="s">
        <v>671</v>
      </c>
      <c r="BM13" s="12" t="s">
        <v>873</v>
      </c>
      <c r="BN13" s="12" t="s">
        <v>19</v>
      </c>
      <c r="BO13" s="12"/>
      <c r="BP13" s="12"/>
      <c r="BQ13" s="47">
        <v>25</v>
      </c>
      <c r="BR13" s="12"/>
      <c r="BS13" s="47"/>
      <c r="BT13" s="12"/>
      <c r="BU13" s="105">
        <v>12</v>
      </c>
      <c r="BV13" s="106"/>
      <c r="BW13" s="111" t="s">
        <v>896</v>
      </c>
      <c r="BX13" s="112" t="s">
        <v>893</v>
      </c>
      <c r="BY13" s="105" t="s">
        <v>880</v>
      </c>
      <c r="BZ13" s="108" t="s">
        <v>19</v>
      </c>
      <c r="CA13" s="105">
        <v>1</v>
      </c>
      <c r="CB13" s="105">
        <v>2</v>
      </c>
      <c r="CC13" s="109">
        <v>11.25</v>
      </c>
      <c r="CD13" s="105"/>
      <c r="CE13" s="109">
        <v>10.85</v>
      </c>
      <c r="CF13" s="105" t="s">
        <v>881</v>
      </c>
      <c r="CG13" s="1">
        <v>12</v>
      </c>
      <c r="CI13" s="111" t="s">
        <v>937</v>
      </c>
      <c r="CJ13" s="117" t="s">
        <v>684</v>
      </c>
      <c r="CK13" s="120" t="s">
        <v>923</v>
      </c>
      <c r="CO13" s="119">
        <v>6.25</v>
      </c>
      <c r="CQ13" s="63">
        <v>4.8099999999999996</v>
      </c>
      <c r="CR13" s="120" t="s">
        <v>881</v>
      </c>
      <c r="CU13" s="1" t="s">
        <v>960</v>
      </c>
    </row>
    <row r="14" spans="1:99" ht="18" customHeight="1" x14ac:dyDescent="0.35">
      <c r="A14" s="2">
        <v>13</v>
      </c>
      <c r="B14" s="9" t="s">
        <v>40</v>
      </c>
      <c r="C14" s="3" t="s">
        <v>41</v>
      </c>
      <c r="D14" s="4" t="s">
        <v>14</v>
      </c>
      <c r="E14" s="11" t="s">
        <v>15</v>
      </c>
      <c r="F14" s="9" t="s">
        <v>19</v>
      </c>
      <c r="G14" s="6">
        <v>0</v>
      </c>
      <c r="H14" s="9">
        <v>3</v>
      </c>
      <c r="I14" s="8">
        <v>4.9400000000000004</v>
      </c>
      <c r="J14" s="9">
        <v>3</v>
      </c>
      <c r="K14" s="8">
        <v>3.71</v>
      </c>
      <c r="L14" s="12" t="s">
        <v>57</v>
      </c>
      <c r="M14" s="32">
        <v>13</v>
      </c>
      <c r="N14" s="33" t="s">
        <v>501</v>
      </c>
      <c r="O14" s="34" t="s">
        <v>502</v>
      </c>
      <c r="P14" s="35" t="s">
        <v>503</v>
      </c>
      <c r="Q14" s="35" t="s">
        <v>477</v>
      </c>
      <c r="R14" s="36" t="s">
        <v>354</v>
      </c>
      <c r="S14" s="1">
        <v>2</v>
      </c>
      <c r="T14" s="33">
        <v>2</v>
      </c>
      <c r="U14" s="1">
        <v>23.62</v>
      </c>
      <c r="V14" s="33">
        <v>3</v>
      </c>
      <c r="W14" s="1">
        <v>17.71</v>
      </c>
      <c r="X14" s="32" t="s">
        <v>57</v>
      </c>
      <c r="Y14" s="55">
        <v>13</v>
      </c>
      <c r="Z14" s="55" t="s">
        <v>679</v>
      </c>
      <c r="AA14" s="64" t="s">
        <v>696</v>
      </c>
      <c r="AB14" s="65" t="s">
        <v>691</v>
      </c>
      <c r="AC14" s="58" t="s">
        <v>681</v>
      </c>
      <c r="AD14" s="57" t="s">
        <v>19</v>
      </c>
      <c r="AE14" s="55">
        <v>2</v>
      </c>
      <c r="AF14" s="55">
        <v>1</v>
      </c>
      <c r="AG14" s="59">
        <v>16.3215</v>
      </c>
      <c r="AH14" s="60">
        <v>1</v>
      </c>
      <c r="AI14" s="61">
        <v>15.288749999999999</v>
      </c>
      <c r="AJ14" s="62" t="s">
        <v>57</v>
      </c>
      <c r="AK14" s="70" t="s">
        <v>749</v>
      </c>
      <c r="AL14" s="70"/>
      <c r="AM14" s="79" t="s">
        <v>750</v>
      </c>
      <c r="AN14" s="72" t="s">
        <v>671</v>
      </c>
      <c r="AO14" s="70" t="s">
        <v>716</v>
      </c>
      <c r="AP14" s="72" t="s">
        <v>717</v>
      </c>
      <c r="AQ14" s="74"/>
      <c r="AR14" s="72"/>
      <c r="AS14" s="73" t="s">
        <v>751</v>
      </c>
      <c r="AT14" s="73"/>
      <c r="AU14" s="73"/>
      <c r="AV14" s="73"/>
      <c r="AW14" s="86">
        <v>13</v>
      </c>
      <c r="AX14" s="12" t="s">
        <v>849</v>
      </c>
      <c r="AY14" s="25" t="s">
        <v>850</v>
      </c>
      <c r="AZ14" s="86" t="s">
        <v>835</v>
      </c>
      <c r="BA14" s="11" t="s">
        <v>827</v>
      </c>
      <c r="BB14" s="86" t="s">
        <v>19</v>
      </c>
      <c r="BC14" s="86">
        <v>1</v>
      </c>
      <c r="BD14" s="86">
        <v>1</v>
      </c>
      <c r="BE14" s="47">
        <v>42.7</v>
      </c>
      <c r="BF14" s="89">
        <v>3</v>
      </c>
      <c r="BG14" s="47">
        <v>32.03</v>
      </c>
      <c r="BH14" s="89" t="s">
        <v>57</v>
      </c>
      <c r="BI14" s="99">
        <v>13</v>
      </c>
      <c r="BJ14" s="99" t="s">
        <v>679</v>
      </c>
      <c r="BK14" s="12" t="s">
        <v>876</v>
      </c>
      <c r="BL14" s="12" t="s">
        <v>671</v>
      </c>
      <c r="BM14" s="12" t="s">
        <v>873</v>
      </c>
      <c r="BN14" s="12" t="s">
        <v>19</v>
      </c>
      <c r="BO14" s="12"/>
      <c r="BP14" s="12"/>
      <c r="BQ14" s="47">
        <v>35</v>
      </c>
      <c r="BR14" s="12"/>
      <c r="BS14" s="47"/>
      <c r="BT14" s="12"/>
      <c r="BU14" s="105">
        <v>13</v>
      </c>
      <c r="BV14" s="106"/>
      <c r="BW14" s="111" t="s">
        <v>897</v>
      </c>
      <c r="BX14" s="112" t="s">
        <v>893</v>
      </c>
      <c r="BY14" s="105" t="s">
        <v>880</v>
      </c>
      <c r="BZ14" s="108" t="s">
        <v>19</v>
      </c>
      <c r="CA14" s="105">
        <v>1</v>
      </c>
      <c r="CB14" s="105">
        <v>2</v>
      </c>
      <c r="CC14" s="109">
        <v>12.25</v>
      </c>
      <c r="CD14" s="105"/>
      <c r="CE14" s="109">
        <v>11.85</v>
      </c>
      <c r="CF14" s="105" t="s">
        <v>881</v>
      </c>
      <c r="CG14" s="1">
        <v>13</v>
      </c>
      <c r="CH14" s="85" t="s">
        <v>938</v>
      </c>
      <c r="CI14" s="111" t="s">
        <v>939</v>
      </c>
      <c r="CJ14" s="117" t="s">
        <v>940</v>
      </c>
      <c r="CK14" s="120" t="s">
        <v>923</v>
      </c>
      <c r="CO14" s="119"/>
      <c r="CQ14" s="63"/>
      <c r="CR14" s="120" t="s">
        <v>881</v>
      </c>
      <c r="CU14" s="1" t="s">
        <v>961</v>
      </c>
    </row>
    <row r="15" spans="1:99" ht="18" customHeight="1" x14ac:dyDescent="0.35">
      <c r="A15" s="2">
        <v>14</v>
      </c>
      <c r="B15" s="9" t="s">
        <v>42</v>
      </c>
      <c r="C15" s="3" t="s">
        <v>43</v>
      </c>
      <c r="D15" s="4" t="s">
        <v>14</v>
      </c>
      <c r="E15" s="11" t="s">
        <v>15</v>
      </c>
      <c r="F15" s="9" t="s">
        <v>19</v>
      </c>
      <c r="G15" s="6">
        <v>8</v>
      </c>
      <c r="H15" s="9">
        <v>3</v>
      </c>
      <c r="I15" s="8">
        <v>4.91</v>
      </c>
      <c r="J15" s="9">
        <v>3</v>
      </c>
      <c r="K15" s="8">
        <v>3.71</v>
      </c>
      <c r="L15" s="12" t="s">
        <v>57</v>
      </c>
      <c r="M15" s="32">
        <v>14</v>
      </c>
      <c r="N15" s="33" t="s">
        <v>504</v>
      </c>
      <c r="O15" s="34" t="s">
        <v>505</v>
      </c>
      <c r="P15" s="35" t="s">
        <v>503</v>
      </c>
      <c r="Q15" s="35" t="s">
        <v>477</v>
      </c>
      <c r="R15" s="36" t="s">
        <v>354</v>
      </c>
      <c r="S15" s="1">
        <v>2</v>
      </c>
      <c r="T15" s="33">
        <v>2</v>
      </c>
      <c r="U15" s="1">
        <v>19.25</v>
      </c>
      <c r="V15" s="33">
        <v>1</v>
      </c>
      <c r="W15" s="1">
        <v>14.44</v>
      </c>
      <c r="X15" s="32" t="s">
        <v>57</v>
      </c>
      <c r="Y15" s="55">
        <v>14</v>
      </c>
      <c r="Z15" s="55" t="s">
        <v>679</v>
      </c>
      <c r="AA15" s="56" t="s">
        <v>697</v>
      </c>
      <c r="AB15" s="65" t="s">
        <v>691</v>
      </c>
      <c r="AC15" s="58" t="s">
        <v>681</v>
      </c>
      <c r="AD15" s="57" t="s">
        <v>19</v>
      </c>
      <c r="AE15" s="55">
        <v>2</v>
      </c>
      <c r="AF15" s="55">
        <v>1</v>
      </c>
      <c r="AG15" s="59">
        <v>17.334</v>
      </c>
      <c r="AH15" s="60">
        <v>2</v>
      </c>
      <c r="AI15" s="61">
        <v>16.30125</v>
      </c>
      <c r="AJ15" s="62" t="s">
        <v>57</v>
      </c>
      <c r="AK15" s="70" t="s">
        <v>752</v>
      </c>
      <c r="AL15" s="70"/>
      <c r="AM15" s="80" t="s">
        <v>753</v>
      </c>
      <c r="AN15" s="72" t="s">
        <v>671</v>
      </c>
      <c r="AO15" s="70" t="s">
        <v>716</v>
      </c>
      <c r="AP15" s="72" t="s">
        <v>717</v>
      </c>
      <c r="AQ15" s="74"/>
      <c r="AR15" s="72"/>
      <c r="AS15" s="73" t="s">
        <v>754</v>
      </c>
      <c r="AT15" s="73"/>
      <c r="AU15" s="73"/>
      <c r="AV15" s="73"/>
      <c r="AW15" s="86">
        <v>14</v>
      </c>
      <c r="AX15" s="91" t="s">
        <v>851</v>
      </c>
      <c r="AY15" s="92" t="s">
        <v>852</v>
      </c>
      <c r="AZ15" s="94" t="s">
        <v>826</v>
      </c>
      <c r="BA15" s="95" t="s">
        <v>827</v>
      </c>
      <c r="BB15" s="86" t="s">
        <v>19</v>
      </c>
      <c r="BC15" s="86">
        <v>1</v>
      </c>
      <c r="BD15" s="86">
        <v>1</v>
      </c>
      <c r="BE15" s="68">
        <v>4.38</v>
      </c>
      <c r="BF15" s="96">
        <v>1</v>
      </c>
      <c r="BG15" s="68">
        <v>3.06</v>
      </c>
      <c r="BH15" s="96" t="s">
        <v>57</v>
      </c>
      <c r="BI15" s="12">
        <v>14</v>
      </c>
      <c r="BJ15" s="12"/>
      <c r="BK15" s="12" t="s">
        <v>877</v>
      </c>
      <c r="BL15" s="12" t="s">
        <v>671</v>
      </c>
      <c r="BM15" s="12" t="s">
        <v>857</v>
      </c>
      <c r="BN15" s="12" t="s">
        <v>19</v>
      </c>
      <c r="BO15" s="12"/>
      <c r="BP15" s="12"/>
      <c r="BQ15" s="47">
        <v>25</v>
      </c>
      <c r="BR15" s="12"/>
      <c r="BS15" s="47"/>
      <c r="BT15" s="12"/>
      <c r="BU15" s="105">
        <v>14</v>
      </c>
      <c r="BV15" s="106"/>
      <c r="BW15" s="111" t="s">
        <v>898</v>
      </c>
      <c r="BX15" s="112" t="s">
        <v>893</v>
      </c>
      <c r="BY15" s="105" t="s">
        <v>880</v>
      </c>
      <c r="BZ15" s="108" t="s">
        <v>19</v>
      </c>
      <c r="CA15" s="105">
        <v>1</v>
      </c>
      <c r="CB15" s="105">
        <v>2</v>
      </c>
      <c r="CC15" s="109">
        <v>13.25</v>
      </c>
      <c r="CD15" s="105"/>
      <c r="CE15" s="109">
        <v>12.85</v>
      </c>
      <c r="CF15" s="105" t="s">
        <v>881</v>
      </c>
      <c r="CG15" s="1">
        <v>14</v>
      </c>
      <c r="CH15" s="1">
        <v>1830366</v>
      </c>
      <c r="CI15" s="111" t="s">
        <v>941</v>
      </c>
      <c r="CJ15" s="117" t="s">
        <v>893</v>
      </c>
      <c r="CK15" s="120" t="s">
        <v>923</v>
      </c>
      <c r="CO15" s="119"/>
      <c r="CQ15" s="63"/>
      <c r="CU15" s="1" t="s">
        <v>962</v>
      </c>
    </row>
    <row r="16" spans="1:99" ht="18" customHeight="1" x14ac:dyDescent="0.35">
      <c r="A16" s="2">
        <v>15</v>
      </c>
      <c r="B16" s="9" t="s">
        <v>44</v>
      </c>
      <c r="C16" s="3" t="s">
        <v>45</v>
      </c>
      <c r="D16" s="4" t="s">
        <v>14</v>
      </c>
      <c r="E16" s="11" t="s">
        <v>15</v>
      </c>
      <c r="F16" s="9" t="s">
        <v>19</v>
      </c>
      <c r="G16" s="6">
        <v>0</v>
      </c>
      <c r="H16" s="9">
        <v>3</v>
      </c>
      <c r="I16" s="8">
        <v>1.1200000000000001</v>
      </c>
      <c r="J16" s="9">
        <v>3</v>
      </c>
      <c r="K16" s="8">
        <v>0.84</v>
      </c>
      <c r="L16" s="12" t="s">
        <v>57</v>
      </c>
      <c r="M16" s="32">
        <v>15</v>
      </c>
      <c r="N16" s="33" t="s">
        <v>506</v>
      </c>
      <c r="O16" s="34" t="s">
        <v>507</v>
      </c>
      <c r="P16" s="35" t="s">
        <v>503</v>
      </c>
      <c r="Q16" s="35" t="s">
        <v>477</v>
      </c>
      <c r="R16" s="36" t="s">
        <v>354</v>
      </c>
      <c r="S16" s="1">
        <v>6</v>
      </c>
      <c r="T16" s="33">
        <v>2</v>
      </c>
      <c r="U16" s="1">
        <v>19.25</v>
      </c>
      <c r="V16" s="33">
        <v>2</v>
      </c>
      <c r="W16" s="1">
        <v>14.44</v>
      </c>
      <c r="X16" s="32" t="s">
        <v>57</v>
      </c>
      <c r="Y16" s="55">
        <v>15</v>
      </c>
      <c r="Z16" s="55" t="s">
        <v>679</v>
      </c>
      <c r="AA16" s="56" t="s">
        <v>698</v>
      </c>
      <c r="AB16" s="65" t="s">
        <v>691</v>
      </c>
      <c r="AC16" s="58" t="s">
        <v>681</v>
      </c>
      <c r="AD16" s="57" t="s">
        <v>19</v>
      </c>
      <c r="AE16" s="55">
        <v>2</v>
      </c>
      <c r="AF16" s="55">
        <v>1</v>
      </c>
      <c r="AG16" s="59">
        <v>18.346499999999999</v>
      </c>
      <c r="AH16" s="60">
        <v>3</v>
      </c>
      <c r="AI16" s="61">
        <v>17.313750000000002</v>
      </c>
      <c r="AJ16" s="62" t="s">
        <v>57</v>
      </c>
      <c r="AK16" s="70" t="s">
        <v>755</v>
      </c>
      <c r="AL16" s="70"/>
      <c r="AM16" s="79" t="s">
        <v>756</v>
      </c>
      <c r="AN16" s="72" t="s">
        <v>671</v>
      </c>
      <c r="AO16" s="70" t="s">
        <v>716</v>
      </c>
      <c r="AP16" s="72" t="s">
        <v>717</v>
      </c>
      <c r="AQ16" s="74"/>
      <c r="AR16" s="72"/>
      <c r="AS16" s="73" t="s">
        <v>757</v>
      </c>
      <c r="AT16" s="73"/>
      <c r="AU16" s="73"/>
      <c r="AV16" s="73"/>
      <c r="AW16" s="86">
        <v>15</v>
      </c>
      <c r="AX16" s="69" t="s">
        <v>853</v>
      </c>
      <c r="AY16" s="25" t="s">
        <v>854</v>
      </c>
      <c r="AZ16" s="94" t="s">
        <v>855</v>
      </c>
      <c r="BA16" s="95" t="s">
        <v>671</v>
      </c>
      <c r="BB16" s="94" t="s">
        <v>19</v>
      </c>
      <c r="BC16" s="94">
        <v>1</v>
      </c>
      <c r="BD16" s="69"/>
      <c r="BE16" s="68">
        <v>201.51</v>
      </c>
      <c r="BF16" s="69"/>
      <c r="BG16" s="68">
        <v>143.58000000000001</v>
      </c>
      <c r="BH16" s="69"/>
      <c r="BU16" s="105">
        <v>15</v>
      </c>
      <c r="BV16" s="106" t="s">
        <v>899</v>
      </c>
      <c r="BW16" s="111" t="s">
        <v>900</v>
      </c>
      <c r="BX16" s="113" t="s">
        <v>901</v>
      </c>
      <c r="BY16" s="105" t="s">
        <v>880</v>
      </c>
      <c r="BZ16" s="108" t="s">
        <v>19</v>
      </c>
      <c r="CA16" s="105">
        <v>1</v>
      </c>
      <c r="CB16" s="105">
        <v>2</v>
      </c>
      <c r="CC16" s="109">
        <v>14.25</v>
      </c>
      <c r="CD16" s="105"/>
      <c r="CE16" s="109">
        <v>1.97</v>
      </c>
      <c r="CF16" s="105" t="s">
        <v>881</v>
      </c>
      <c r="CG16" s="1">
        <v>15</v>
      </c>
      <c r="CH16" s="1">
        <v>1830351</v>
      </c>
      <c r="CI16" s="111" t="s">
        <v>942</v>
      </c>
      <c r="CO16" s="119"/>
      <c r="CQ16" s="63"/>
      <c r="CU16" s="1" t="s">
        <v>963</v>
      </c>
    </row>
    <row r="17" spans="1:99" ht="18" customHeight="1" x14ac:dyDescent="0.35">
      <c r="A17" s="2">
        <v>16</v>
      </c>
      <c r="B17" s="9" t="s">
        <v>46</v>
      </c>
      <c r="C17" s="3" t="s">
        <v>47</v>
      </c>
      <c r="D17" s="4" t="s">
        <v>14</v>
      </c>
      <c r="E17" s="11" t="s">
        <v>15</v>
      </c>
      <c r="F17" s="9" t="s">
        <v>19</v>
      </c>
      <c r="G17" s="6">
        <v>0</v>
      </c>
      <c r="H17" s="9">
        <v>2</v>
      </c>
      <c r="I17" s="8">
        <v>10.61</v>
      </c>
      <c r="J17" s="9">
        <v>3</v>
      </c>
      <c r="K17" s="8">
        <v>7.96</v>
      </c>
      <c r="L17" s="12" t="s">
        <v>57</v>
      </c>
      <c r="M17" s="32">
        <v>16</v>
      </c>
      <c r="N17" s="33" t="s">
        <v>508</v>
      </c>
      <c r="O17" s="34" t="s">
        <v>509</v>
      </c>
      <c r="P17" s="35" t="s">
        <v>503</v>
      </c>
      <c r="Q17" s="35" t="s">
        <v>477</v>
      </c>
      <c r="R17" s="36" t="s">
        <v>354</v>
      </c>
      <c r="S17" s="1">
        <v>1</v>
      </c>
      <c r="T17" s="33">
        <v>2</v>
      </c>
      <c r="U17" s="1">
        <v>19.25</v>
      </c>
      <c r="V17" s="33">
        <v>3</v>
      </c>
      <c r="W17" s="1">
        <v>14.44</v>
      </c>
      <c r="X17" s="32" t="s">
        <v>57</v>
      </c>
      <c r="Y17" s="55">
        <v>16</v>
      </c>
      <c r="Z17" s="55" t="s">
        <v>679</v>
      </c>
      <c r="AA17" s="66" t="s">
        <v>699</v>
      </c>
      <c r="AB17" s="65" t="s">
        <v>681</v>
      </c>
      <c r="AC17" s="58" t="s">
        <v>681</v>
      </c>
      <c r="AD17" s="57" t="s">
        <v>19</v>
      </c>
      <c r="AE17" s="55">
        <v>2</v>
      </c>
      <c r="AF17" s="55">
        <v>1</v>
      </c>
      <c r="AG17" s="59">
        <v>19.359000000000002</v>
      </c>
      <c r="AH17" s="60">
        <v>1</v>
      </c>
      <c r="AI17" s="61">
        <v>18.326250000000002</v>
      </c>
      <c r="AJ17" s="62" t="s">
        <v>57</v>
      </c>
      <c r="AK17" s="70" t="s">
        <v>758</v>
      </c>
      <c r="AL17" s="70"/>
      <c r="AM17" s="80" t="s">
        <v>759</v>
      </c>
      <c r="AN17" s="72" t="s">
        <v>671</v>
      </c>
      <c r="AO17" s="70" t="s">
        <v>716</v>
      </c>
      <c r="AP17" s="72" t="s">
        <v>717</v>
      </c>
      <c r="AQ17" s="74"/>
      <c r="AR17" s="72"/>
      <c r="AS17" s="73" t="s">
        <v>760</v>
      </c>
      <c r="AT17" s="73"/>
      <c r="AU17" s="73"/>
      <c r="AV17" s="73"/>
      <c r="AW17" s="86">
        <v>16</v>
      </c>
      <c r="AX17" s="69"/>
      <c r="AY17" s="97" t="s">
        <v>856</v>
      </c>
      <c r="AZ17" s="98" t="s">
        <v>808</v>
      </c>
      <c r="BA17" s="12" t="s">
        <v>857</v>
      </c>
      <c r="BB17" s="98" t="s">
        <v>19</v>
      </c>
      <c r="BC17" s="12"/>
      <c r="BD17" s="98"/>
      <c r="BE17" s="88" t="s">
        <v>858</v>
      </c>
      <c r="BF17" s="69"/>
      <c r="BG17" s="68"/>
      <c r="BH17" s="69"/>
      <c r="BU17" s="105">
        <v>16</v>
      </c>
      <c r="BV17" s="106"/>
      <c r="BW17" s="111" t="s">
        <v>902</v>
      </c>
      <c r="BX17" s="113" t="s">
        <v>901</v>
      </c>
      <c r="BY17" s="105" t="s">
        <v>880</v>
      </c>
      <c r="BZ17" s="108" t="s">
        <v>19</v>
      </c>
      <c r="CA17" s="105">
        <v>1</v>
      </c>
      <c r="CB17" s="105">
        <v>2</v>
      </c>
      <c r="CC17" s="109">
        <v>15.25</v>
      </c>
      <c r="CD17" s="105"/>
      <c r="CE17" s="109">
        <v>14.85</v>
      </c>
      <c r="CF17" s="105" t="s">
        <v>881</v>
      </c>
      <c r="CG17" s="1">
        <v>16</v>
      </c>
      <c r="CH17" s="1">
        <v>1831598</v>
      </c>
      <c r="CI17" s="111" t="s">
        <v>943</v>
      </c>
      <c r="CO17" s="119">
        <v>8.07</v>
      </c>
      <c r="CQ17" s="63">
        <v>6.21</v>
      </c>
      <c r="CU17" s="1" t="s">
        <v>964</v>
      </c>
    </row>
    <row r="18" spans="1:99" ht="18" customHeight="1" x14ac:dyDescent="0.35">
      <c r="A18" s="2">
        <v>17</v>
      </c>
      <c r="B18" s="9" t="s">
        <v>48</v>
      </c>
      <c r="C18" s="3" t="s">
        <v>49</v>
      </c>
      <c r="D18" s="4" t="s">
        <v>14</v>
      </c>
      <c r="E18" s="11" t="s">
        <v>15</v>
      </c>
      <c r="F18" s="9" t="s">
        <v>19</v>
      </c>
      <c r="G18" s="6">
        <v>0</v>
      </c>
      <c r="H18" s="9">
        <v>2</v>
      </c>
      <c r="I18" s="8">
        <v>10.61</v>
      </c>
      <c r="J18" s="9">
        <v>3</v>
      </c>
      <c r="K18" s="8">
        <v>7.96</v>
      </c>
      <c r="L18" s="12" t="s">
        <v>57</v>
      </c>
      <c r="M18" s="32">
        <v>17</v>
      </c>
      <c r="N18" s="33" t="s">
        <v>510</v>
      </c>
      <c r="O18" s="34" t="s">
        <v>511</v>
      </c>
      <c r="P18" s="35" t="s">
        <v>503</v>
      </c>
      <c r="Q18" s="35" t="s">
        <v>477</v>
      </c>
      <c r="R18" s="36" t="s">
        <v>354</v>
      </c>
      <c r="S18" s="1">
        <v>1</v>
      </c>
      <c r="T18" s="33">
        <v>2</v>
      </c>
      <c r="U18" s="1">
        <v>27.63</v>
      </c>
      <c r="V18" s="33">
        <v>1</v>
      </c>
      <c r="W18" s="1">
        <v>20.73</v>
      </c>
      <c r="X18" s="32" t="s">
        <v>57</v>
      </c>
      <c r="Y18" s="55">
        <v>17</v>
      </c>
      <c r="Z18" s="55" t="s">
        <v>679</v>
      </c>
      <c r="AA18" s="56" t="s">
        <v>700</v>
      </c>
      <c r="AB18" s="65" t="s">
        <v>681</v>
      </c>
      <c r="AC18" s="58" t="s">
        <v>681</v>
      </c>
      <c r="AD18" s="57" t="s">
        <v>19</v>
      </c>
      <c r="AE18" s="55">
        <v>2</v>
      </c>
      <c r="AF18" s="55">
        <v>1</v>
      </c>
      <c r="AG18" s="59">
        <v>20.371500000000001</v>
      </c>
      <c r="AH18" s="60">
        <v>2</v>
      </c>
      <c r="AI18" s="61">
        <v>19.338750000000001</v>
      </c>
      <c r="AJ18" s="62" t="s">
        <v>57</v>
      </c>
      <c r="AK18" s="70" t="s">
        <v>761</v>
      </c>
      <c r="AL18" s="70"/>
      <c r="AM18" s="80" t="s">
        <v>762</v>
      </c>
      <c r="AN18" s="72" t="s">
        <v>671</v>
      </c>
      <c r="AO18" s="70" t="s">
        <v>716</v>
      </c>
      <c r="AP18" s="72" t="s">
        <v>717</v>
      </c>
      <c r="AQ18" s="74"/>
      <c r="AR18" s="72"/>
      <c r="AS18" s="73" t="s">
        <v>763</v>
      </c>
      <c r="AT18" s="73"/>
      <c r="AU18" s="73"/>
      <c r="AV18" s="73"/>
      <c r="AW18" s="86">
        <v>17</v>
      </c>
      <c r="AX18" s="69"/>
      <c r="AY18" s="12" t="s">
        <v>859</v>
      </c>
      <c r="AZ18" s="12" t="s">
        <v>808</v>
      </c>
      <c r="BA18" s="12" t="s">
        <v>860</v>
      </c>
      <c r="BB18" s="12"/>
      <c r="BC18" s="12"/>
      <c r="BD18" s="12"/>
      <c r="BE18" s="12">
        <v>54</v>
      </c>
      <c r="BF18" s="69"/>
      <c r="BG18" s="68"/>
      <c r="BH18" s="69"/>
      <c r="BU18" s="105">
        <v>17</v>
      </c>
      <c r="BV18" s="106"/>
      <c r="BW18" s="111" t="s">
        <v>903</v>
      </c>
      <c r="BX18" s="113" t="s">
        <v>901</v>
      </c>
      <c r="BY18" s="105" t="s">
        <v>880</v>
      </c>
      <c r="BZ18" s="108" t="s">
        <v>19</v>
      </c>
      <c r="CA18" s="105">
        <v>1</v>
      </c>
      <c r="CB18" s="105">
        <v>2</v>
      </c>
      <c r="CC18" s="109">
        <v>16.25</v>
      </c>
      <c r="CD18" s="105"/>
      <c r="CE18" s="109">
        <v>15.85</v>
      </c>
      <c r="CF18" s="105" t="s">
        <v>881</v>
      </c>
      <c r="CG18" s="1">
        <v>17</v>
      </c>
      <c r="CI18" s="74" t="s">
        <v>944</v>
      </c>
      <c r="CJ18" s="85" t="s">
        <v>794</v>
      </c>
      <c r="CK18" s="85" t="s">
        <v>923</v>
      </c>
      <c r="CL18" s="85" t="s">
        <v>928</v>
      </c>
      <c r="CM18" s="1">
        <v>1</v>
      </c>
      <c r="CO18" s="63">
        <v>6.76</v>
      </c>
      <c r="CQ18" s="63">
        <v>5.2</v>
      </c>
      <c r="CR18" s="85" t="s">
        <v>881</v>
      </c>
      <c r="CU18" s="1" t="s">
        <v>965</v>
      </c>
    </row>
    <row r="19" spans="1:99" ht="18" customHeight="1" x14ac:dyDescent="0.35">
      <c r="A19" s="2">
        <v>18</v>
      </c>
      <c r="B19" s="9" t="s">
        <v>50</v>
      </c>
      <c r="C19" s="3" t="s">
        <v>51</v>
      </c>
      <c r="D19" s="4" t="s">
        <v>52</v>
      </c>
      <c r="E19" s="11" t="s">
        <v>15</v>
      </c>
      <c r="F19" s="9" t="s">
        <v>19</v>
      </c>
      <c r="G19" s="6">
        <v>0</v>
      </c>
      <c r="H19" s="9">
        <v>2</v>
      </c>
      <c r="I19" s="8">
        <v>13.56</v>
      </c>
      <c r="J19" s="9">
        <v>3</v>
      </c>
      <c r="K19" s="8">
        <v>10.17</v>
      </c>
      <c r="L19" s="12" t="s">
        <v>57</v>
      </c>
      <c r="M19" s="32">
        <v>18</v>
      </c>
      <c r="N19" s="33" t="s">
        <v>512</v>
      </c>
      <c r="O19" s="39" t="s">
        <v>513</v>
      </c>
      <c r="P19" s="35" t="s">
        <v>503</v>
      </c>
      <c r="Q19" s="35" t="s">
        <v>477</v>
      </c>
      <c r="R19" s="36" t="s">
        <v>354</v>
      </c>
      <c r="T19" s="33">
        <v>2</v>
      </c>
      <c r="U19" s="1">
        <v>34.18</v>
      </c>
      <c r="V19" s="33">
        <v>2</v>
      </c>
      <c r="W19" s="1">
        <v>25.38</v>
      </c>
      <c r="X19" s="32" t="s">
        <v>57</v>
      </c>
      <c r="Y19" s="55">
        <v>18</v>
      </c>
      <c r="Z19" s="55" t="s">
        <v>679</v>
      </c>
      <c r="AA19" s="56" t="s">
        <v>701</v>
      </c>
      <c r="AB19" s="65" t="s">
        <v>691</v>
      </c>
      <c r="AC19" s="58" t="s">
        <v>681</v>
      </c>
      <c r="AD19" s="57" t="s">
        <v>19</v>
      </c>
      <c r="AE19" s="55">
        <v>2</v>
      </c>
      <c r="AF19" s="55">
        <v>1</v>
      </c>
      <c r="AG19" s="59">
        <v>21.384</v>
      </c>
      <c r="AH19" s="60">
        <v>3</v>
      </c>
      <c r="AI19" s="61">
        <v>20.35125</v>
      </c>
      <c r="AJ19" s="62" t="s">
        <v>57</v>
      </c>
      <c r="AK19" s="70" t="s">
        <v>764</v>
      </c>
      <c r="AL19" s="70"/>
      <c r="AM19" s="80" t="s">
        <v>765</v>
      </c>
      <c r="AN19" s="72" t="s">
        <v>671</v>
      </c>
      <c r="AO19" s="70" t="s">
        <v>716</v>
      </c>
      <c r="AP19" s="72" t="s">
        <v>717</v>
      </c>
      <c r="AQ19" s="74"/>
      <c r="AR19" s="72"/>
      <c r="AS19" s="73" t="s">
        <v>766</v>
      </c>
      <c r="AT19" s="73"/>
      <c r="AU19" s="73"/>
      <c r="AV19" s="73"/>
      <c r="BU19" s="105">
        <v>18</v>
      </c>
      <c r="BV19" s="106"/>
      <c r="BW19" s="111" t="s">
        <v>904</v>
      </c>
      <c r="BX19" s="113" t="s">
        <v>901</v>
      </c>
      <c r="BY19" s="105" t="s">
        <v>880</v>
      </c>
      <c r="BZ19" s="108" t="s">
        <v>19</v>
      </c>
      <c r="CA19" s="105">
        <v>1</v>
      </c>
      <c r="CB19" s="105">
        <v>2</v>
      </c>
      <c r="CC19" s="109">
        <v>17.25</v>
      </c>
      <c r="CD19" s="105"/>
      <c r="CE19" s="109">
        <v>16.850000000000001</v>
      </c>
      <c r="CF19" s="105" t="s">
        <v>881</v>
      </c>
      <c r="CG19" s="1">
        <v>18</v>
      </c>
      <c r="CI19" s="74" t="s">
        <v>945</v>
      </c>
      <c r="CJ19" s="85" t="s">
        <v>946</v>
      </c>
      <c r="CK19" s="85" t="s">
        <v>923</v>
      </c>
      <c r="CL19" s="85" t="s">
        <v>19</v>
      </c>
      <c r="CM19" s="1">
        <v>1</v>
      </c>
      <c r="CO19" s="63">
        <v>45.25</v>
      </c>
      <c r="CQ19" s="63">
        <v>45.25</v>
      </c>
      <c r="CR19" s="85" t="s">
        <v>881</v>
      </c>
      <c r="CU19" s="1" t="s">
        <v>966</v>
      </c>
    </row>
    <row r="20" spans="1:99" ht="18" x14ac:dyDescent="0.35">
      <c r="A20" s="2">
        <v>19</v>
      </c>
      <c r="B20" s="9" t="s">
        <v>53</v>
      </c>
      <c r="C20" s="3" t="s">
        <v>54</v>
      </c>
      <c r="D20" s="4" t="s">
        <v>52</v>
      </c>
      <c r="E20" s="11" t="s">
        <v>15</v>
      </c>
      <c r="F20" s="9" t="s">
        <v>19</v>
      </c>
      <c r="G20" s="6">
        <v>0</v>
      </c>
      <c r="H20" s="9">
        <v>2</v>
      </c>
      <c r="I20" s="8">
        <v>13.56</v>
      </c>
      <c r="J20" s="9">
        <v>3</v>
      </c>
      <c r="K20" s="8">
        <v>10.17</v>
      </c>
      <c r="L20" s="12" t="s">
        <v>57</v>
      </c>
      <c r="M20" s="32">
        <v>19</v>
      </c>
      <c r="N20" s="33" t="s">
        <v>514</v>
      </c>
      <c r="O20" s="34" t="s">
        <v>515</v>
      </c>
      <c r="P20" s="35" t="s">
        <v>516</v>
      </c>
      <c r="Q20" s="35" t="s">
        <v>477</v>
      </c>
      <c r="R20" s="36" t="s">
        <v>354</v>
      </c>
      <c r="S20" s="1">
        <v>12</v>
      </c>
      <c r="T20" s="33">
        <v>2</v>
      </c>
      <c r="U20" s="1">
        <v>4.43</v>
      </c>
      <c r="V20" s="33">
        <v>3</v>
      </c>
      <c r="W20" s="1">
        <v>3.32</v>
      </c>
      <c r="X20" s="32" t="s">
        <v>57</v>
      </c>
      <c r="Y20" s="55">
        <v>19</v>
      </c>
      <c r="Z20" s="55" t="s">
        <v>679</v>
      </c>
      <c r="AA20" s="66" t="s">
        <v>702</v>
      </c>
      <c r="AB20" s="65" t="s">
        <v>691</v>
      </c>
      <c r="AC20" s="58" t="s">
        <v>681</v>
      </c>
      <c r="AD20" s="57" t="s">
        <v>19</v>
      </c>
      <c r="AE20" s="55">
        <v>2</v>
      </c>
      <c r="AF20" s="55">
        <v>1</v>
      </c>
      <c r="AG20" s="59">
        <v>22.3965</v>
      </c>
      <c r="AH20" s="60">
        <v>1</v>
      </c>
      <c r="AI20" s="61">
        <v>21.36375</v>
      </c>
      <c r="AJ20" s="62" t="s">
        <v>57</v>
      </c>
      <c r="AK20" s="70" t="s">
        <v>767</v>
      </c>
      <c r="AL20" s="70"/>
      <c r="AM20" s="80" t="s">
        <v>768</v>
      </c>
      <c r="AN20" s="72" t="s">
        <v>671</v>
      </c>
      <c r="AO20" s="70" t="s">
        <v>716</v>
      </c>
      <c r="AP20" s="72" t="s">
        <v>717</v>
      </c>
      <c r="AQ20" s="74"/>
      <c r="AR20" s="72"/>
      <c r="AS20" s="73" t="s">
        <v>769</v>
      </c>
      <c r="AT20" s="73"/>
      <c r="AU20" s="73"/>
      <c r="AV20" s="73"/>
      <c r="BU20" s="105">
        <v>19</v>
      </c>
      <c r="BV20" s="114">
        <v>11246</v>
      </c>
      <c r="BW20" s="111" t="s">
        <v>905</v>
      </c>
      <c r="BX20" s="113" t="s">
        <v>906</v>
      </c>
      <c r="BY20" s="115" t="s">
        <v>880</v>
      </c>
      <c r="BZ20" s="116" t="s">
        <v>19</v>
      </c>
      <c r="CA20" s="115">
        <v>1</v>
      </c>
      <c r="CB20" s="115">
        <v>1</v>
      </c>
      <c r="CC20" s="63">
        <v>22</v>
      </c>
      <c r="CE20" s="63">
        <v>14.77</v>
      </c>
      <c r="CF20" s="115" t="s">
        <v>907</v>
      </c>
      <c r="CG20" s="1">
        <v>19</v>
      </c>
      <c r="CI20" s="74" t="s">
        <v>947</v>
      </c>
      <c r="CJ20" s="85" t="s">
        <v>794</v>
      </c>
      <c r="CK20" s="85" t="s">
        <v>923</v>
      </c>
      <c r="CL20" s="85" t="s">
        <v>19</v>
      </c>
      <c r="CM20" s="1">
        <v>2</v>
      </c>
      <c r="CO20" s="63">
        <v>16.579999999999998</v>
      </c>
      <c r="CQ20" s="63"/>
    </row>
    <row r="21" spans="1:99" ht="18" x14ac:dyDescent="0.35">
      <c r="A21" s="2">
        <v>20</v>
      </c>
      <c r="B21" s="9" t="s">
        <v>55</v>
      </c>
      <c r="C21" s="3" t="s">
        <v>56</v>
      </c>
      <c r="D21" s="4" t="s">
        <v>14</v>
      </c>
      <c r="E21" s="11" t="s">
        <v>15</v>
      </c>
      <c r="F21" s="9" t="s">
        <v>19</v>
      </c>
      <c r="G21" s="6">
        <v>0</v>
      </c>
      <c r="H21" s="9">
        <v>2</v>
      </c>
      <c r="I21" s="8">
        <v>8.5299999999999994</v>
      </c>
      <c r="J21" s="9">
        <v>3</v>
      </c>
      <c r="K21" s="8">
        <v>6.4</v>
      </c>
      <c r="L21" s="12" t="s">
        <v>57</v>
      </c>
      <c r="M21" s="32">
        <v>20</v>
      </c>
      <c r="N21" s="33" t="s">
        <v>517</v>
      </c>
      <c r="O21" s="34" t="s">
        <v>518</v>
      </c>
      <c r="P21" s="35" t="s">
        <v>519</v>
      </c>
      <c r="Q21" s="35" t="s">
        <v>477</v>
      </c>
      <c r="R21" s="36" t="s">
        <v>354</v>
      </c>
      <c r="S21" s="1">
        <v>3</v>
      </c>
      <c r="T21" s="33">
        <v>2</v>
      </c>
      <c r="U21" s="1">
        <v>5.05</v>
      </c>
      <c r="V21" s="33">
        <v>1</v>
      </c>
      <c r="W21" s="1">
        <v>3.75</v>
      </c>
      <c r="X21" s="32" t="s">
        <v>57</v>
      </c>
      <c r="Y21" s="55">
        <v>20</v>
      </c>
      <c r="Z21" s="55" t="s">
        <v>679</v>
      </c>
      <c r="AA21" s="64" t="s">
        <v>703</v>
      </c>
      <c r="AB21" s="65" t="s">
        <v>691</v>
      </c>
      <c r="AC21" s="58" t="s">
        <v>681</v>
      </c>
      <c r="AD21" s="57" t="s">
        <v>19</v>
      </c>
      <c r="AE21" s="55">
        <v>2</v>
      </c>
      <c r="AF21" s="55">
        <v>1</v>
      </c>
      <c r="AG21" s="59">
        <v>23.408999999999999</v>
      </c>
      <c r="AH21" s="60">
        <v>2</v>
      </c>
      <c r="AI21" s="61">
        <v>22.376249999999999</v>
      </c>
      <c r="AJ21" s="62" t="s">
        <v>57</v>
      </c>
      <c r="AK21" s="70" t="s">
        <v>770</v>
      </c>
      <c r="AL21" s="70"/>
      <c r="AM21" s="80" t="s">
        <v>771</v>
      </c>
      <c r="AN21" s="72" t="s">
        <v>671</v>
      </c>
      <c r="AO21" s="70" t="s">
        <v>716</v>
      </c>
      <c r="AP21" s="72" t="s">
        <v>717</v>
      </c>
      <c r="AQ21" s="74"/>
      <c r="AR21" s="72"/>
      <c r="AS21" s="73" t="s">
        <v>772</v>
      </c>
      <c r="AT21" s="73"/>
      <c r="AU21" s="73"/>
      <c r="AV21" s="73"/>
      <c r="AW21" s="191"/>
      <c r="AX21" s="191"/>
      <c r="AY21" s="191"/>
      <c r="AZ21" s="191"/>
      <c r="BU21" s="105">
        <v>20</v>
      </c>
      <c r="BV21" s="114"/>
      <c r="BW21" s="111" t="s">
        <v>908</v>
      </c>
      <c r="BX21" s="113" t="s">
        <v>893</v>
      </c>
      <c r="BY21" s="115" t="s">
        <v>909</v>
      </c>
      <c r="BZ21" s="116" t="s">
        <v>19</v>
      </c>
      <c r="CC21" s="63">
        <v>22</v>
      </c>
      <c r="CE21" s="63"/>
      <c r="CF21" s="115" t="s">
        <v>881</v>
      </c>
    </row>
    <row r="22" spans="1:99" ht="18" x14ac:dyDescent="0.35">
      <c r="A22" s="2">
        <v>21</v>
      </c>
      <c r="B22" s="9" t="s">
        <v>58</v>
      </c>
      <c r="C22" s="13" t="s">
        <v>59</v>
      </c>
      <c r="D22" s="4" t="s">
        <v>14</v>
      </c>
      <c r="E22" s="11" t="s">
        <v>15</v>
      </c>
      <c r="F22" s="9" t="s">
        <v>19</v>
      </c>
      <c r="G22" s="6">
        <v>5</v>
      </c>
      <c r="H22" s="9">
        <v>2</v>
      </c>
      <c r="I22" s="8">
        <v>1.58</v>
      </c>
      <c r="J22" s="9">
        <v>3</v>
      </c>
      <c r="K22" s="8">
        <v>0.67</v>
      </c>
      <c r="L22" s="12" t="s">
        <v>57</v>
      </c>
      <c r="M22" s="32">
        <v>21</v>
      </c>
      <c r="N22" s="33" t="s">
        <v>520</v>
      </c>
      <c r="O22" s="34" t="s">
        <v>521</v>
      </c>
      <c r="P22" s="35" t="s">
        <v>519</v>
      </c>
      <c r="Q22" s="35" t="s">
        <v>477</v>
      </c>
      <c r="R22" s="36" t="s">
        <v>354</v>
      </c>
      <c r="S22" s="1">
        <v>38</v>
      </c>
      <c r="T22" s="33">
        <v>2</v>
      </c>
      <c r="U22" s="1">
        <v>5.07</v>
      </c>
      <c r="V22" s="33">
        <v>2</v>
      </c>
      <c r="W22" s="1">
        <v>3.8</v>
      </c>
      <c r="X22" s="32" t="s">
        <v>57</v>
      </c>
      <c r="Y22" s="55">
        <v>21</v>
      </c>
      <c r="Z22" s="55">
        <v>80101</v>
      </c>
      <c r="AA22" s="56" t="s">
        <v>704</v>
      </c>
      <c r="AB22" s="65" t="s">
        <v>705</v>
      </c>
      <c r="AC22" s="58" t="s">
        <v>681</v>
      </c>
      <c r="AD22" s="57" t="s">
        <v>19</v>
      </c>
      <c r="AE22" s="55">
        <v>2</v>
      </c>
      <c r="AF22" s="55">
        <v>1</v>
      </c>
      <c r="AG22" s="59">
        <v>24.421499999999998</v>
      </c>
      <c r="AH22" s="60">
        <v>3</v>
      </c>
      <c r="AI22" s="61">
        <v>1.69</v>
      </c>
      <c r="AJ22" s="62" t="s">
        <v>57</v>
      </c>
      <c r="AK22" s="70" t="s">
        <v>773</v>
      </c>
      <c r="AL22" s="70"/>
      <c r="AM22" s="80" t="s">
        <v>774</v>
      </c>
      <c r="AN22" s="72" t="s">
        <v>671</v>
      </c>
      <c r="AO22" s="70" t="s">
        <v>716</v>
      </c>
      <c r="AP22" s="72" t="s">
        <v>717</v>
      </c>
      <c r="AQ22" s="74"/>
      <c r="AR22" s="72"/>
      <c r="AS22" s="73" t="s">
        <v>775</v>
      </c>
      <c r="AT22" s="73"/>
      <c r="AU22" s="73"/>
      <c r="AV22" s="73"/>
      <c r="BU22" s="105">
        <v>21</v>
      </c>
      <c r="BV22" s="114"/>
      <c r="BW22" s="111" t="s">
        <v>910</v>
      </c>
      <c r="BX22" s="113" t="s">
        <v>893</v>
      </c>
      <c r="BY22" s="115" t="s">
        <v>909</v>
      </c>
      <c r="BZ22" s="116" t="s">
        <v>19</v>
      </c>
      <c r="CC22" s="63">
        <v>22</v>
      </c>
      <c r="CE22" s="63"/>
      <c r="CF22" s="115" t="s">
        <v>881</v>
      </c>
    </row>
    <row r="23" spans="1:99" ht="18" x14ac:dyDescent="0.35">
      <c r="A23" s="2">
        <v>22</v>
      </c>
      <c r="B23" s="9" t="s">
        <v>60</v>
      </c>
      <c r="C23" s="13" t="s">
        <v>61</v>
      </c>
      <c r="D23" s="4" t="s">
        <v>14</v>
      </c>
      <c r="E23" s="11" t="s">
        <v>15</v>
      </c>
      <c r="F23" s="9" t="s">
        <v>19</v>
      </c>
      <c r="G23" s="6">
        <v>0</v>
      </c>
      <c r="H23" s="9">
        <f>8.28/4</f>
        <v>2.0699999999999998</v>
      </c>
      <c r="I23" s="8">
        <v>2.38</v>
      </c>
      <c r="J23" s="9"/>
      <c r="K23" s="8">
        <v>1.78</v>
      </c>
      <c r="L23" s="12" t="s">
        <v>57</v>
      </c>
      <c r="M23" s="32">
        <v>22</v>
      </c>
      <c r="N23" s="33" t="s">
        <v>522</v>
      </c>
      <c r="O23" s="37" t="s">
        <v>523</v>
      </c>
      <c r="P23" s="35" t="s">
        <v>519</v>
      </c>
      <c r="Q23" s="35" t="s">
        <v>477</v>
      </c>
      <c r="R23" s="36" t="s">
        <v>354</v>
      </c>
      <c r="S23" s="1">
        <v>4</v>
      </c>
      <c r="T23" s="33">
        <v>2</v>
      </c>
      <c r="U23" s="1">
        <v>14.47</v>
      </c>
      <c r="V23" s="33">
        <v>3</v>
      </c>
      <c r="W23" s="1">
        <v>10.85</v>
      </c>
      <c r="X23" s="32" t="s">
        <v>57</v>
      </c>
      <c r="Y23" s="55">
        <v>22</v>
      </c>
      <c r="Z23" s="55" t="s">
        <v>679</v>
      </c>
      <c r="AA23" s="56" t="s">
        <v>706</v>
      </c>
      <c r="AB23" s="65" t="s">
        <v>705</v>
      </c>
      <c r="AC23" s="58" t="s">
        <v>681</v>
      </c>
      <c r="AD23" s="57" t="s">
        <v>19</v>
      </c>
      <c r="AE23" s="55">
        <v>2</v>
      </c>
      <c r="AF23" s="55">
        <v>1</v>
      </c>
      <c r="AG23" s="59">
        <v>25.434000000000001</v>
      </c>
      <c r="AH23" s="60">
        <v>1</v>
      </c>
      <c r="AI23" s="61">
        <v>24.401250000000001</v>
      </c>
      <c r="AJ23" s="62" t="s">
        <v>57</v>
      </c>
      <c r="AK23" s="70" t="s">
        <v>776</v>
      </c>
      <c r="AL23" s="70"/>
      <c r="AM23" s="80" t="s">
        <v>777</v>
      </c>
      <c r="AN23" s="72" t="s">
        <v>671</v>
      </c>
      <c r="AO23" s="70" t="s">
        <v>716</v>
      </c>
      <c r="AP23" s="72" t="s">
        <v>717</v>
      </c>
      <c r="AQ23" s="74"/>
      <c r="AR23" s="72"/>
      <c r="AS23" s="73" t="s">
        <v>778</v>
      </c>
      <c r="AT23" s="73"/>
      <c r="AU23" s="73"/>
      <c r="AV23" s="73"/>
      <c r="BU23" s="105">
        <v>22</v>
      </c>
      <c r="BV23" s="114"/>
      <c r="BW23" s="111" t="s">
        <v>911</v>
      </c>
      <c r="BX23" s="113" t="s">
        <v>893</v>
      </c>
      <c r="BY23" s="115" t="s">
        <v>909</v>
      </c>
      <c r="BZ23" s="46"/>
      <c r="CA23" s="1">
        <v>1</v>
      </c>
      <c r="CB23" s="1">
        <v>3</v>
      </c>
      <c r="CC23" s="63">
        <v>22</v>
      </c>
      <c r="CE23" s="63"/>
      <c r="CF23" s="115" t="s">
        <v>881</v>
      </c>
    </row>
    <row r="24" spans="1:99" ht="30" x14ac:dyDescent="0.35">
      <c r="A24" s="2">
        <v>23</v>
      </c>
      <c r="B24" s="9" t="s">
        <v>62</v>
      </c>
      <c r="C24" s="13" t="s">
        <v>63</v>
      </c>
      <c r="D24" s="4" t="s">
        <v>64</v>
      </c>
      <c r="E24" s="11" t="s">
        <v>15</v>
      </c>
      <c r="F24" s="9" t="s">
        <v>19</v>
      </c>
      <c r="G24" s="6">
        <v>0</v>
      </c>
      <c r="H24" s="9"/>
      <c r="I24" s="8">
        <v>2.38</v>
      </c>
      <c r="J24" s="9"/>
      <c r="K24" s="8">
        <v>1.78</v>
      </c>
      <c r="L24" s="12" t="s">
        <v>57</v>
      </c>
      <c r="M24" s="32">
        <v>23</v>
      </c>
      <c r="N24" s="33" t="s">
        <v>524</v>
      </c>
      <c r="O24" s="37" t="s">
        <v>525</v>
      </c>
      <c r="P24" s="35" t="s">
        <v>519</v>
      </c>
      <c r="Q24" s="35" t="s">
        <v>477</v>
      </c>
      <c r="R24" s="36" t="s">
        <v>354</v>
      </c>
      <c r="T24" s="33">
        <v>2</v>
      </c>
      <c r="U24" s="1">
        <v>10.84</v>
      </c>
      <c r="V24" s="33">
        <v>1</v>
      </c>
      <c r="W24" s="1">
        <v>8.1300000000000008</v>
      </c>
      <c r="X24" s="32" t="s">
        <v>57</v>
      </c>
      <c r="Y24" s="55">
        <v>23</v>
      </c>
      <c r="Z24" s="55" t="s">
        <v>679</v>
      </c>
      <c r="AA24" s="56" t="s">
        <v>707</v>
      </c>
      <c r="AB24" s="65" t="s">
        <v>705</v>
      </c>
      <c r="AC24" s="58" t="s">
        <v>681</v>
      </c>
      <c r="AD24" s="57" t="s">
        <v>19</v>
      </c>
      <c r="AE24" s="55">
        <v>2</v>
      </c>
      <c r="AF24" s="55">
        <v>1</v>
      </c>
      <c r="AG24" s="59">
        <v>26.4465</v>
      </c>
      <c r="AH24" s="60">
        <v>2</v>
      </c>
      <c r="AI24" s="61">
        <v>25.41375</v>
      </c>
      <c r="AJ24" s="62" t="s">
        <v>57</v>
      </c>
      <c r="AK24" s="70" t="s">
        <v>779</v>
      </c>
      <c r="AL24" s="70"/>
      <c r="AM24" s="80" t="s">
        <v>780</v>
      </c>
      <c r="AN24" s="72" t="s">
        <v>671</v>
      </c>
      <c r="AO24" s="70" t="s">
        <v>716</v>
      </c>
      <c r="AP24" s="72" t="s">
        <v>717</v>
      </c>
      <c r="AQ24" s="74"/>
      <c r="AR24" s="72"/>
      <c r="AS24" s="73" t="s">
        <v>781</v>
      </c>
      <c r="AT24" s="73"/>
      <c r="AU24" s="73"/>
      <c r="AV24" s="73"/>
      <c r="BU24" s="105">
        <v>23</v>
      </c>
      <c r="BV24" s="114"/>
      <c r="BW24" s="111" t="s">
        <v>912</v>
      </c>
      <c r="BX24" s="113" t="s">
        <v>893</v>
      </c>
      <c r="BY24" s="115" t="s">
        <v>909</v>
      </c>
      <c r="BZ24" s="116" t="s">
        <v>19</v>
      </c>
      <c r="CA24" s="1">
        <v>1</v>
      </c>
      <c r="CB24" s="1">
        <v>3</v>
      </c>
      <c r="CC24" s="63">
        <v>22</v>
      </c>
      <c r="CE24" s="63"/>
      <c r="CF24" s="115" t="s">
        <v>881</v>
      </c>
    </row>
    <row r="25" spans="1:99" ht="18" x14ac:dyDescent="0.35">
      <c r="A25" s="2">
        <v>24</v>
      </c>
      <c r="B25" s="9" t="s">
        <v>65</v>
      </c>
      <c r="C25" s="3" t="s">
        <v>66</v>
      </c>
      <c r="D25" s="9" t="s">
        <v>64</v>
      </c>
      <c r="E25" s="11" t="s">
        <v>15</v>
      </c>
      <c r="F25" s="9" t="s">
        <v>16</v>
      </c>
      <c r="G25" s="6">
        <v>1</v>
      </c>
      <c r="H25" s="9">
        <v>2</v>
      </c>
      <c r="I25" s="8">
        <v>2.0699999999999998</v>
      </c>
      <c r="J25" s="9">
        <v>3</v>
      </c>
      <c r="K25" s="8">
        <v>0.27</v>
      </c>
      <c r="L25" s="12" t="s">
        <v>57</v>
      </c>
      <c r="M25" s="32">
        <v>24</v>
      </c>
      <c r="N25" s="33" t="s">
        <v>526</v>
      </c>
      <c r="O25" s="37" t="s">
        <v>527</v>
      </c>
      <c r="P25" s="35" t="s">
        <v>519</v>
      </c>
      <c r="Q25" s="35" t="s">
        <v>477</v>
      </c>
      <c r="R25" s="36" t="s">
        <v>354</v>
      </c>
      <c r="T25" s="33">
        <v>2</v>
      </c>
      <c r="U25" s="1">
        <v>18.36</v>
      </c>
      <c r="V25" s="33">
        <v>2</v>
      </c>
      <c r="W25" s="1">
        <v>13.77</v>
      </c>
      <c r="X25" s="32" t="s">
        <v>57</v>
      </c>
      <c r="Y25" s="55">
        <v>24</v>
      </c>
      <c r="Z25" s="55" t="s">
        <v>679</v>
      </c>
      <c r="AA25" s="56" t="s">
        <v>708</v>
      </c>
      <c r="AB25" s="67" t="s">
        <v>709</v>
      </c>
      <c r="AC25" s="58" t="s">
        <v>681</v>
      </c>
      <c r="AD25" s="57" t="s">
        <v>19</v>
      </c>
      <c r="AE25" s="55">
        <v>2</v>
      </c>
      <c r="AF25" s="55">
        <v>1</v>
      </c>
      <c r="AG25" s="59">
        <v>27.459</v>
      </c>
      <c r="AH25" s="60">
        <v>3</v>
      </c>
      <c r="AI25" s="61">
        <v>26.42625</v>
      </c>
      <c r="AJ25" s="62" t="s">
        <v>57</v>
      </c>
      <c r="AK25" s="70" t="s">
        <v>782</v>
      </c>
      <c r="AL25" s="70"/>
      <c r="AM25" s="80" t="s">
        <v>783</v>
      </c>
      <c r="AN25" s="72" t="s">
        <v>671</v>
      </c>
      <c r="AO25" s="70" t="s">
        <v>716</v>
      </c>
      <c r="AP25" s="72" t="s">
        <v>717</v>
      </c>
      <c r="AQ25" s="74"/>
      <c r="AR25" s="72"/>
      <c r="AS25" s="73" t="s">
        <v>784</v>
      </c>
      <c r="AT25" s="73"/>
      <c r="AU25" s="73"/>
      <c r="AV25" s="73"/>
      <c r="BU25" s="105">
        <v>24</v>
      </c>
      <c r="BV25" s="114"/>
      <c r="BW25" s="111" t="s">
        <v>913</v>
      </c>
      <c r="BX25" s="113" t="s">
        <v>893</v>
      </c>
      <c r="BY25" s="115" t="s">
        <v>909</v>
      </c>
      <c r="BZ25" s="116" t="s">
        <v>19</v>
      </c>
      <c r="CC25" s="63">
        <v>22</v>
      </c>
      <c r="CE25" s="63"/>
      <c r="CF25" s="115" t="s">
        <v>881</v>
      </c>
    </row>
    <row r="26" spans="1:99" ht="18" x14ac:dyDescent="0.35">
      <c r="A26" s="2">
        <v>25</v>
      </c>
      <c r="B26" s="9" t="s">
        <v>67</v>
      </c>
      <c r="C26" s="3" t="s">
        <v>68</v>
      </c>
      <c r="D26" s="9" t="s">
        <v>64</v>
      </c>
      <c r="E26" s="11" t="s">
        <v>15</v>
      </c>
      <c r="F26" s="9" t="s">
        <v>19</v>
      </c>
      <c r="G26" s="6">
        <v>1</v>
      </c>
      <c r="H26" s="9">
        <v>2</v>
      </c>
      <c r="I26" s="8">
        <v>0.69</v>
      </c>
      <c r="J26" s="9">
        <v>3</v>
      </c>
      <c r="K26" s="8">
        <v>0.25</v>
      </c>
      <c r="L26" s="12" t="s">
        <v>57</v>
      </c>
      <c r="M26" s="32">
        <v>25</v>
      </c>
      <c r="N26" s="33" t="s">
        <v>528</v>
      </c>
      <c r="O26" s="37" t="s">
        <v>529</v>
      </c>
      <c r="P26" s="35" t="s">
        <v>519</v>
      </c>
      <c r="Q26" s="35" t="s">
        <v>477</v>
      </c>
      <c r="R26" s="36" t="s">
        <v>354</v>
      </c>
      <c r="T26" s="33">
        <v>2</v>
      </c>
      <c r="U26" s="1">
        <v>15.33</v>
      </c>
      <c r="V26" s="33">
        <v>3</v>
      </c>
      <c r="W26" s="1">
        <v>11.5</v>
      </c>
      <c r="X26" s="32" t="s">
        <v>57</v>
      </c>
      <c r="Y26" s="55">
        <v>25</v>
      </c>
      <c r="Z26" s="55">
        <v>4513022</v>
      </c>
      <c r="AA26" s="56" t="s">
        <v>710</v>
      </c>
      <c r="AB26" s="67" t="s">
        <v>709</v>
      </c>
      <c r="AC26" s="58" t="s">
        <v>681</v>
      </c>
      <c r="AD26" s="57" t="s">
        <v>19</v>
      </c>
      <c r="AE26" s="55">
        <v>2</v>
      </c>
      <c r="AF26" s="55">
        <v>1</v>
      </c>
      <c r="AG26" s="59">
        <v>28.471499999999999</v>
      </c>
      <c r="AH26" s="60">
        <v>1</v>
      </c>
      <c r="AI26" s="61">
        <v>11.89</v>
      </c>
      <c r="AJ26" s="62" t="s">
        <v>57</v>
      </c>
      <c r="AK26" s="70" t="s">
        <v>785</v>
      </c>
      <c r="AL26" s="70"/>
      <c r="AM26" s="79" t="s">
        <v>786</v>
      </c>
      <c r="AN26" s="72" t="s">
        <v>787</v>
      </c>
      <c r="AO26" s="70" t="s">
        <v>716</v>
      </c>
      <c r="AP26" s="72" t="s">
        <v>717</v>
      </c>
      <c r="AQ26" s="74"/>
      <c r="AR26" s="72"/>
      <c r="AS26" s="73" t="s">
        <v>788</v>
      </c>
      <c r="AT26" s="73"/>
      <c r="AU26" s="73"/>
      <c r="AV26" s="73"/>
      <c r="BU26" s="105">
        <v>25</v>
      </c>
      <c r="BV26" s="114"/>
      <c r="BW26" s="111" t="s">
        <v>914</v>
      </c>
      <c r="BX26" s="113" t="s">
        <v>893</v>
      </c>
      <c r="BY26" s="115" t="s">
        <v>909</v>
      </c>
      <c r="BZ26" s="116" t="s">
        <v>19</v>
      </c>
      <c r="CA26" s="1">
        <v>1</v>
      </c>
      <c r="CC26" s="63">
        <v>22</v>
      </c>
      <c r="CE26" s="63"/>
      <c r="CF26" s="115" t="s">
        <v>881</v>
      </c>
    </row>
    <row r="27" spans="1:99" ht="18" x14ac:dyDescent="0.35">
      <c r="A27" s="2">
        <v>26</v>
      </c>
      <c r="B27" s="9" t="s">
        <v>69</v>
      </c>
      <c r="C27" s="10" t="s">
        <v>70</v>
      </c>
      <c r="D27" s="9" t="s">
        <v>64</v>
      </c>
      <c r="E27" s="11" t="s">
        <v>15</v>
      </c>
      <c r="F27" s="9" t="s">
        <v>19</v>
      </c>
      <c r="G27" s="6">
        <v>1</v>
      </c>
      <c r="H27" s="9">
        <v>2</v>
      </c>
      <c r="I27" s="8">
        <v>1.22</v>
      </c>
      <c r="J27" s="9">
        <v>3</v>
      </c>
      <c r="K27" s="8">
        <v>0.43</v>
      </c>
      <c r="L27" s="12" t="s">
        <v>57</v>
      </c>
      <c r="M27" s="32">
        <v>26</v>
      </c>
      <c r="N27" s="33" t="s">
        <v>530</v>
      </c>
      <c r="O27" s="37" t="s">
        <v>531</v>
      </c>
      <c r="P27" s="35" t="s">
        <v>519</v>
      </c>
      <c r="Q27" s="35" t="s">
        <v>477</v>
      </c>
      <c r="R27" s="36" t="s">
        <v>354</v>
      </c>
      <c r="T27" s="33">
        <v>2</v>
      </c>
      <c r="U27" s="1">
        <v>14.43</v>
      </c>
      <c r="V27" s="33">
        <v>1</v>
      </c>
      <c r="W27" s="1">
        <v>10.82</v>
      </c>
      <c r="X27" s="32" t="s">
        <v>57</v>
      </c>
      <c r="Y27" s="55">
        <v>26</v>
      </c>
      <c r="Z27" s="55" t="s">
        <v>679</v>
      </c>
      <c r="AA27" s="56" t="s">
        <v>711</v>
      </c>
      <c r="AB27" s="67" t="s">
        <v>709</v>
      </c>
      <c r="AC27" s="58" t="s">
        <v>681</v>
      </c>
      <c r="AD27" s="57" t="s">
        <v>19</v>
      </c>
      <c r="AE27" s="55">
        <v>2</v>
      </c>
      <c r="AF27" s="55">
        <v>1</v>
      </c>
      <c r="AG27" s="59">
        <v>29.483999999999998</v>
      </c>
      <c r="AH27" s="60">
        <v>2</v>
      </c>
      <c r="AI27" s="61">
        <v>28.451250000000002</v>
      </c>
      <c r="AJ27" s="62" t="s">
        <v>57</v>
      </c>
      <c r="AK27" s="70" t="s">
        <v>718</v>
      </c>
      <c r="AL27" s="70"/>
      <c r="AM27" s="79" t="s">
        <v>789</v>
      </c>
      <c r="AN27" s="72" t="s">
        <v>790</v>
      </c>
      <c r="AO27" s="70" t="s">
        <v>716</v>
      </c>
      <c r="AP27" s="72" t="s">
        <v>717</v>
      </c>
      <c r="AQ27" s="74"/>
      <c r="AR27" s="72"/>
      <c r="AS27" s="73" t="s">
        <v>791</v>
      </c>
      <c r="AT27" s="73"/>
      <c r="AU27" s="73"/>
      <c r="AV27" s="73"/>
      <c r="BU27" s="105">
        <v>26</v>
      </c>
      <c r="BV27" s="114"/>
      <c r="BW27" s="111" t="s">
        <v>915</v>
      </c>
      <c r="BX27" s="113" t="s">
        <v>893</v>
      </c>
      <c r="BY27" s="115" t="s">
        <v>909</v>
      </c>
      <c r="BZ27" s="116" t="s">
        <v>19</v>
      </c>
      <c r="CC27" s="63">
        <v>22</v>
      </c>
      <c r="CE27" s="63"/>
    </row>
    <row r="28" spans="1:99" ht="18" x14ac:dyDescent="0.35">
      <c r="A28" s="2">
        <v>27</v>
      </c>
      <c r="B28" s="9" t="s">
        <v>71</v>
      </c>
      <c r="C28" s="10" t="s">
        <v>72</v>
      </c>
      <c r="D28" s="9" t="s">
        <v>64</v>
      </c>
      <c r="E28" s="11" t="s">
        <v>15</v>
      </c>
      <c r="F28" s="9" t="s">
        <v>19</v>
      </c>
      <c r="G28" s="6">
        <v>6</v>
      </c>
      <c r="H28" s="9">
        <v>2</v>
      </c>
      <c r="I28" s="8">
        <v>1.22</v>
      </c>
      <c r="J28" s="9">
        <v>3</v>
      </c>
      <c r="K28" s="8">
        <v>0.43</v>
      </c>
      <c r="L28" s="12" t="s">
        <v>57</v>
      </c>
      <c r="M28" s="32">
        <v>27</v>
      </c>
      <c r="N28" s="33" t="s">
        <v>532</v>
      </c>
      <c r="O28" s="37" t="s">
        <v>533</v>
      </c>
      <c r="P28" s="35" t="s">
        <v>519</v>
      </c>
      <c r="Q28" s="35" t="s">
        <v>477</v>
      </c>
      <c r="R28" s="36" t="s">
        <v>354</v>
      </c>
      <c r="T28" s="33">
        <v>2</v>
      </c>
      <c r="U28" s="1">
        <v>10.77</v>
      </c>
      <c r="V28" s="33">
        <v>2</v>
      </c>
      <c r="W28" s="1">
        <v>8.09</v>
      </c>
      <c r="X28" s="32" t="s">
        <v>57</v>
      </c>
      <c r="Y28" s="55">
        <v>27</v>
      </c>
      <c r="Z28" s="55" t="s">
        <v>679</v>
      </c>
      <c r="AA28" s="56" t="s">
        <v>712</v>
      </c>
      <c r="AB28" s="67" t="s">
        <v>709</v>
      </c>
      <c r="AC28" s="58" t="s">
        <v>681</v>
      </c>
      <c r="AD28" s="57" t="s">
        <v>19</v>
      </c>
      <c r="AE28" s="55">
        <v>2</v>
      </c>
      <c r="AF28" s="55">
        <v>1</v>
      </c>
      <c r="AG28" s="59">
        <v>30.496500000000001</v>
      </c>
      <c r="AH28" s="60">
        <v>3</v>
      </c>
      <c r="AI28" s="61">
        <v>29.463750000000001</v>
      </c>
      <c r="AJ28" s="62" t="s">
        <v>57</v>
      </c>
      <c r="AK28" s="70" t="s">
        <v>792</v>
      </c>
      <c r="AL28" s="74"/>
      <c r="AM28" s="79" t="s">
        <v>793</v>
      </c>
      <c r="AN28" s="77" t="s">
        <v>794</v>
      </c>
      <c r="AO28" s="81" t="s">
        <v>716</v>
      </c>
      <c r="AP28" s="77" t="s">
        <v>717</v>
      </c>
      <c r="AQ28" s="82"/>
      <c r="AR28" s="74"/>
      <c r="AS28" s="74">
        <v>35</v>
      </c>
      <c r="AT28" s="74"/>
      <c r="AU28" s="74"/>
      <c r="AV28" s="74"/>
      <c r="BU28" s="105">
        <v>27</v>
      </c>
      <c r="BV28" s="114"/>
      <c r="BW28" s="111" t="s">
        <v>916</v>
      </c>
      <c r="BX28" s="113" t="s">
        <v>893</v>
      </c>
      <c r="BY28" s="115" t="s">
        <v>909</v>
      </c>
      <c r="BZ28" s="116" t="s">
        <v>19</v>
      </c>
      <c r="CC28" s="63">
        <v>22</v>
      </c>
      <c r="CE28" s="63"/>
      <c r="CF28" s="85" t="s">
        <v>881</v>
      </c>
    </row>
    <row r="29" spans="1:99" ht="18" x14ac:dyDescent="0.35">
      <c r="A29" s="2">
        <v>28</v>
      </c>
      <c r="B29" s="9" t="s">
        <v>73</v>
      </c>
      <c r="C29" s="10" t="s">
        <v>74</v>
      </c>
      <c r="D29" s="9" t="s">
        <v>64</v>
      </c>
      <c r="E29" s="11" t="s">
        <v>15</v>
      </c>
      <c r="F29" s="9" t="s">
        <v>19</v>
      </c>
      <c r="G29" s="6">
        <v>2</v>
      </c>
      <c r="H29" s="9">
        <v>2</v>
      </c>
      <c r="I29" s="8">
        <v>2.0699999999999998</v>
      </c>
      <c r="J29" s="9">
        <v>3</v>
      </c>
      <c r="K29" s="8">
        <v>0.73</v>
      </c>
      <c r="L29" s="12" t="s">
        <v>57</v>
      </c>
      <c r="M29" s="32">
        <v>28</v>
      </c>
      <c r="N29" s="33" t="s">
        <v>534</v>
      </c>
      <c r="O29" s="34" t="s">
        <v>535</v>
      </c>
      <c r="P29" s="35" t="s">
        <v>516</v>
      </c>
      <c r="Q29" s="35" t="s">
        <v>477</v>
      </c>
      <c r="R29" s="36" t="s">
        <v>354</v>
      </c>
      <c r="S29" s="1">
        <v>4</v>
      </c>
      <c r="T29" s="33">
        <v>2</v>
      </c>
      <c r="U29" s="1">
        <v>1.68</v>
      </c>
      <c r="V29" s="33">
        <v>3</v>
      </c>
      <c r="W29" s="1">
        <v>1.27</v>
      </c>
      <c r="X29" s="32" t="s">
        <v>57</v>
      </c>
      <c r="Y29" s="55">
        <v>28</v>
      </c>
      <c r="Z29" s="58" t="s">
        <v>679</v>
      </c>
      <c r="AA29" s="56" t="s">
        <v>713</v>
      </c>
      <c r="AB29" s="67" t="s">
        <v>709</v>
      </c>
      <c r="AC29" s="58" t="s">
        <v>681</v>
      </c>
      <c r="AD29" s="57" t="s">
        <v>19</v>
      </c>
      <c r="AE29" s="55">
        <v>2</v>
      </c>
      <c r="AF29" s="55">
        <v>1</v>
      </c>
      <c r="AG29" s="59">
        <v>31.509</v>
      </c>
      <c r="AH29" s="60">
        <v>1</v>
      </c>
      <c r="AI29" s="61">
        <v>30.47625</v>
      </c>
      <c r="AJ29" s="62" t="s">
        <v>57</v>
      </c>
      <c r="AK29" s="70" t="s">
        <v>795</v>
      </c>
      <c r="AL29" s="74"/>
      <c r="AM29" s="79" t="s">
        <v>796</v>
      </c>
      <c r="AN29" s="77" t="s">
        <v>794</v>
      </c>
      <c r="AO29" s="81" t="s">
        <v>716</v>
      </c>
      <c r="AP29" s="77" t="s">
        <v>717</v>
      </c>
      <c r="AQ29" s="82"/>
      <c r="AR29" s="74"/>
      <c r="AS29" s="83">
        <v>35</v>
      </c>
      <c r="AT29" s="83"/>
      <c r="AU29" s="83"/>
      <c r="AV29" s="83"/>
      <c r="BU29" s="105">
        <v>28</v>
      </c>
      <c r="BV29" s="114"/>
      <c r="BW29" s="111" t="s">
        <v>917</v>
      </c>
      <c r="BX29" s="113" t="s">
        <v>893</v>
      </c>
      <c r="BY29" s="115" t="s">
        <v>909</v>
      </c>
      <c r="BZ29" s="116" t="s">
        <v>19</v>
      </c>
      <c r="CA29" s="1">
        <v>1</v>
      </c>
      <c r="CC29" s="63">
        <v>22</v>
      </c>
      <c r="CE29" s="63"/>
      <c r="CF29" s="85" t="s">
        <v>881</v>
      </c>
    </row>
    <row r="30" spans="1:99" ht="18" x14ac:dyDescent="0.35">
      <c r="A30" s="2">
        <v>29</v>
      </c>
      <c r="B30" s="9" t="s">
        <v>75</v>
      </c>
      <c r="C30" s="10" t="s">
        <v>76</v>
      </c>
      <c r="D30" s="9" t="s">
        <v>64</v>
      </c>
      <c r="E30" s="11" t="s">
        <v>15</v>
      </c>
      <c r="F30" s="9" t="s">
        <v>19</v>
      </c>
      <c r="G30" s="6">
        <v>0</v>
      </c>
      <c r="H30" s="9">
        <v>2</v>
      </c>
      <c r="I30" s="8">
        <v>2</v>
      </c>
      <c r="J30" s="9">
        <v>3</v>
      </c>
      <c r="K30" s="8">
        <v>1.5</v>
      </c>
      <c r="L30" s="12" t="s">
        <v>57</v>
      </c>
      <c r="M30" s="32">
        <v>29</v>
      </c>
      <c r="N30" s="33" t="s">
        <v>536</v>
      </c>
      <c r="O30" s="34" t="s">
        <v>537</v>
      </c>
      <c r="P30" s="35" t="s">
        <v>516</v>
      </c>
      <c r="Q30" s="35" t="s">
        <v>477</v>
      </c>
      <c r="R30" s="36" t="s">
        <v>354</v>
      </c>
      <c r="S30" s="1">
        <v>70</v>
      </c>
      <c r="T30" s="33">
        <v>2</v>
      </c>
      <c r="U30" s="1">
        <v>1.53</v>
      </c>
      <c r="V30" s="33">
        <v>1</v>
      </c>
      <c r="W30" s="1">
        <v>1.1499999999999999</v>
      </c>
      <c r="X30" s="32" t="s">
        <v>57</v>
      </c>
      <c r="Y30" s="55">
        <v>29</v>
      </c>
      <c r="Z30" s="58" t="s">
        <v>679</v>
      </c>
      <c r="AA30" s="192" t="s">
        <v>967</v>
      </c>
      <c r="AB30" s="193" t="s">
        <v>968</v>
      </c>
      <c r="AD30" s="194"/>
      <c r="AE30" s="195"/>
      <c r="AF30" s="194"/>
      <c r="AG30" s="195"/>
      <c r="AH30" s="195"/>
      <c r="AK30" s="70" t="s">
        <v>726</v>
      </c>
      <c r="AL30" s="74"/>
      <c r="AM30" s="79" t="s">
        <v>797</v>
      </c>
      <c r="AN30" s="77" t="s">
        <v>798</v>
      </c>
      <c r="AO30" s="81" t="s">
        <v>716</v>
      </c>
      <c r="AP30" s="77" t="s">
        <v>717</v>
      </c>
      <c r="AQ30" s="82"/>
      <c r="AR30" s="74"/>
      <c r="AS30" s="83">
        <v>42</v>
      </c>
      <c r="AT30" s="83"/>
      <c r="AU30" s="83"/>
      <c r="AV30" s="83"/>
      <c r="BU30" s="105">
        <v>29</v>
      </c>
      <c r="BV30" s="114"/>
      <c r="BW30" s="111" t="s">
        <v>918</v>
      </c>
      <c r="BX30" s="113" t="s">
        <v>893</v>
      </c>
      <c r="BY30" s="115" t="s">
        <v>909</v>
      </c>
      <c r="BZ30" s="46"/>
      <c r="CC30" s="63">
        <v>22</v>
      </c>
      <c r="CE30" s="63"/>
      <c r="CF30" s="85" t="s">
        <v>881</v>
      </c>
    </row>
    <row r="31" spans="1:99" ht="18" x14ac:dyDescent="0.35">
      <c r="A31" s="2">
        <v>30</v>
      </c>
      <c r="B31" s="9" t="s">
        <v>77</v>
      </c>
      <c r="C31" s="10" t="s">
        <v>78</v>
      </c>
      <c r="D31" s="9" t="s">
        <v>64</v>
      </c>
      <c r="E31" s="11" t="s">
        <v>15</v>
      </c>
      <c r="F31" s="9" t="s">
        <v>19</v>
      </c>
      <c r="G31" s="6">
        <v>4</v>
      </c>
      <c r="H31" s="9">
        <v>2</v>
      </c>
      <c r="I31" s="8">
        <v>1.46</v>
      </c>
      <c r="J31" s="9">
        <v>3</v>
      </c>
      <c r="K31" s="8">
        <v>0.52</v>
      </c>
      <c r="L31" s="12" t="s">
        <v>57</v>
      </c>
      <c r="M31" s="32">
        <v>30</v>
      </c>
      <c r="N31" s="33" t="s">
        <v>538</v>
      </c>
      <c r="O31" s="37" t="s">
        <v>539</v>
      </c>
      <c r="P31" s="35" t="s">
        <v>516</v>
      </c>
      <c r="Q31" s="35" t="s">
        <v>477</v>
      </c>
      <c r="R31" s="36" t="s">
        <v>354</v>
      </c>
      <c r="S31" s="1">
        <v>2</v>
      </c>
      <c r="T31" s="33">
        <v>2</v>
      </c>
      <c r="U31" s="1">
        <v>3.66</v>
      </c>
      <c r="V31" s="33">
        <v>2</v>
      </c>
      <c r="W31" s="1">
        <v>2.75</v>
      </c>
      <c r="X31" s="32" t="s">
        <v>57</v>
      </c>
      <c r="Y31" s="55">
        <v>30</v>
      </c>
      <c r="Z31" s="58" t="s">
        <v>679</v>
      </c>
      <c r="AA31" s="196" t="s">
        <v>969</v>
      </c>
      <c r="AB31" s="196" t="s">
        <v>968</v>
      </c>
      <c r="AD31" s="196" t="s">
        <v>717</v>
      </c>
      <c r="AE31" s="197">
        <v>3</v>
      </c>
      <c r="AF31" s="194"/>
      <c r="AG31" s="198">
        <v>55</v>
      </c>
      <c r="AH31" s="195"/>
      <c r="AK31" s="70" t="s">
        <v>799</v>
      </c>
      <c r="AL31" s="74"/>
      <c r="AM31" s="74" t="s">
        <v>800</v>
      </c>
      <c r="AN31" s="74" t="s">
        <v>801</v>
      </c>
      <c r="AO31" s="74"/>
      <c r="AP31" s="74"/>
      <c r="AQ31" s="82"/>
      <c r="AR31" s="74"/>
      <c r="AS31" s="74">
        <v>1485</v>
      </c>
      <c r="AT31" s="74"/>
      <c r="AU31" s="74"/>
      <c r="AV31" s="74"/>
      <c r="BU31" s="105">
        <v>30</v>
      </c>
      <c r="BV31" s="114"/>
      <c r="BW31" s="111" t="s">
        <v>919</v>
      </c>
      <c r="BX31" s="113" t="s">
        <v>920</v>
      </c>
      <c r="BY31" s="115" t="s">
        <v>909</v>
      </c>
      <c r="BZ31" s="116" t="s">
        <v>19</v>
      </c>
      <c r="CC31" s="1">
        <v>9.65</v>
      </c>
      <c r="CE31" s="63"/>
    </row>
    <row r="32" spans="1:99" ht="18" x14ac:dyDescent="0.35">
      <c r="A32" s="2">
        <v>31</v>
      </c>
      <c r="B32" s="9" t="s">
        <v>79</v>
      </c>
      <c r="C32" s="10" t="s">
        <v>80</v>
      </c>
      <c r="D32" s="9" t="s">
        <v>64</v>
      </c>
      <c r="E32" s="11" t="s">
        <v>15</v>
      </c>
      <c r="F32" s="9" t="s">
        <v>19</v>
      </c>
      <c r="G32" s="6">
        <v>5</v>
      </c>
      <c r="H32" s="9">
        <v>2</v>
      </c>
      <c r="I32" s="8">
        <v>1.46</v>
      </c>
      <c r="J32" s="9">
        <v>3</v>
      </c>
      <c r="K32" s="8">
        <v>0.52</v>
      </c>
      <c r="L32" s="12" t="s">
        <v>57</v>
      </c>
      <c r="M32" s="32">
        <v>31</v>
      </c>
      <c r="N32" s="33" t="s">
        <v>540</v>
      </c>
      <c r="O32" s="37" t="s">
        <v>541</v>
      </c>
      <c r="P32" s="35" t="s">
        <v>516</v>
      </c>
      <c r="Q32" s="35" t="s">
        <v>477</v>
      </c>
      <c r="R32" s="36" t="s">
        <v>354</v>
      </c>
      <c r="S32" s="1">
        <v>1</v>
      </c>
      <c r="T32" s="33">
        <v>2</v>
      </c>
      <c r="U32" s="1">
        <v>6.98</v>
      </c>
      <c r="V32" s="33">
        <v>3</v>
      </c>
      <c r="W32" s="1">
        <v>5.23</v>
      </c>
      <c r="X32" s="32" t="s">
        <v>57</v>
      </c>
      <c r="Y32" s="55">
        <v>31</v>
      </c>
      <c r="Z32" s="58" t="s">
        <v>679</v>
      </c>
      <c r="AA32" s="196" t="s">
        <v>970</v>
      </c>
      <c r="AB32" s="196" t="s">
        <v>968</v>
      </c>
      <c r="AD32" s="196" t="s">
        <v>928</v>
      </c>
      <c r="AE32" s="197">
        <v>4.28</v>
      </c>
      <c r="AF32" s="194"/>
      <c r="AG32" s="198">
        <v>113.29</v>
      </c>
      <c r="AH32" s="195"/>
      <c r="AK32" s="70" t="s">
        <v>729</v>
      </c>
      <c r="AL32" s="74"/>
      <c r="AM32" s="74" t="s">
        <v>802</v>
      </c>
      <c r="AN32" s="74" t="s">
        <v>794</v>
      </c>
      <c r="AO32" s="74" t="s">
        <v>716</v>
      </c>
      <c r="AP32" s="74" t="s">
        <v>717</v>
      </c>
      <c r="AQ32" s="82"/>
      <c r="AR32" s="74"/>
      <c r="AS32" s="74">
        <v>60</v>
      </c>
      <c r="AT32" s="74"/>
      <c r="AU32" s="74"/>
      <c r="AV32" s="74"/>
    </row>
    <row r="33" spans="1:48" ht="18" x14ac:dyDescent="0.35">
      <c r="A33" s="2">
        <v>32</v>
      </c>
      <c r="B33" s="9" t="s">
        <v>81</v>
      </c>
      <c r="C33" s="10" t="s">
        <v>82</v>
      </c>
      <c r="D33" s="9" t="s">
        <v>64</v>
      </c>
      <c r="E33" s="11" t="s">
        <v>15</v>
      </c>
      <c r="F33" s="9" t="s">
        <v>19</v>
      </c>
      <c r="G33" s="6">
        <v>0</v>
      </c>
      <c r="H33" s="9">
        <v>2</v>
      </c>
      <c r="I33" s="8">
        <v>3.08</v>
      </c>
      <c r="J33" s="9">
        <v>3</v>
      </c>
      <c r="K33" s="8">
        <v>2.31</v>
      </c>
      <c r="L33" s="12" t="s">
        <v>57</v>
      </c>
      <c r="M33" s="32">
        <v>32</v>
      </c>
      <c r="N33" s="33" t="s">
        <v>542</v>
      </c>
      <c r="O33" s="37" t="s">
        <v>543</v>
      </c>
      <c r="P33" s="35" t="s">
        <v>516</v>
      </c>
      <c r="Q33" s="35" t="s">
        <v>477</v>
      </c>
      <c r="R33" s="36" t="s">
        <v>354</v>
      </c>
      <c r="S33" s="1">
        <v>38</v>
      </c>
      <c r="T33" s="33">
        <v>2</v>
      </c>
      <c r="U33" s="1">
        <v>6.84</v>
      </c>
      <c r="V33" s="33">
        <v>1</v>
      </c>
      <c r="W33" s="1">
        <v>5.13</v>
      </c>
      <c r="X33" s="32" t="s">
        <v>57</v>
      </c>
      <c r="Y33" s="55">
        <v>32</v>
      </c>
      <c r="Z33" s="58" t="s">
        <v>679</v>
      </c>
      <c r="AA33" s="196" t="s">
        <v>971</v>
      </c>
      <c r="AB33" s="196" t="s">
        <v>968</v>
      </c>
      <c r="AD33" s="196" t="s">
        <v>19</v>
      </c>
      <c r="AE33" s="197">
        <v>1</v>
      </c>
      <c r="AF33" s="194"/>
      <c r="AG33" s="198">
        <v>71.989999999999995</v>
      </c>
      <c r="AH33" s="195"/>
      <c r="AK33" s="70" t="s">
        <v>732</v>
      </c>
      <c r="AL33" s="74"/>
      <c r="AM33" s="74" t="s">
        <v>803</v>
      </c>
      <c r="AN33" s="74" t="s">
        <v>801</v>
      </c>
      <c r="AO33" s="74"/>
      <c r="AP33" s="74"/>
      <c r="AQ33" s="82"/>
      <c r="AR33" s="74"/>
      <c r="AS33" s="74">
        <v>-74.48</v>
      </c>
      <c r="AT33" s="74"/>
      <c r="AU33" s="74"/>
      <c r="AV33" s="74"/>
    </row>
    <row r="34" spans="1:48" ht="18" x14ac:dyDescent="0.35">
      <c r="A34" s="2">
        <v>33</v>
      </c>
      <c r="B34" s="9" t="s">
        <v>83</v>
      </c>
      <c r="C34" s="3" t="s">
        <v>84</v>
      </c>
      <c r="D34" s="9" t="s">
        <v>64</v>
      </c>
      <c r="E34" s="11" t="s">
        <v>15</v>
      </c>
      <c r="F34" s="9" t="s">
        <v>19</v>
      </c>
      <c r="G34" s="6">
        <v>1</v>
      </c>
      <c r="H34" s="9">
        <v>2</v>
      </c>
      <c r="I34" s="8">
        <v>1.94</v>
      </c>
      <c r="J34" s="9">
        <v>3</v>
      </c>
      <c r="K34" s="8">
        <v>1.46</v>
      </c>
      <c r="L34" s="12" t="s">
        <v>57</v>
      </c>
      <c r="M34" s="32">
        <v>33</v>
      </c>
      <c r="N34" s="33" t="s">
        <v>544</v>
      </c>
      <c r="O34" s="37" t="s">
        <v>545</v>
      </c>
      <c r="P34" s="35" t="s">
        <v>516</v>
      </c>
      <c r="Q34" s="35" t="s">
        <v>477</v>
      </c>
      <c r="R34" s="36" t="s">
        <v>354</v>
      </c>
      <c r="S34" s="1">
        <v>12</v>
      </c>
      <c r="T34" s="33">
        <v>2</v>
      </c>
      <c r="U34" s="1">
        <v>7.71</v>
      </c>
      <c r="V34" s="33">
        <v>2</v>
      </c>
      <c r="W34" s="1">
        <v>5.78</v>
      </c>
      <c r="X34" s="32" t="s">
        <v>57</v>
      </c>
      <c r="Y34" s="55">
        <v>33</v>
      </c>
      <c r="Z34" s="58" t="s">
        <v>679</v>
      </c>
      <c r="AA34" s="196" t="s">
        <v>972</v>
      </c>
      <c r="AB34" s="196" t="s">
        <v>968</v>
      </c>
      <c r="AD34" s="196" t="s">
        <v>19</v>
      </c>
      <c r="AE34" s="197">
        <v>1</v>
      </c>
      <c r="AF34" s="194"/>
      <c r="AG34" s="198">
        <v>21.74</v>
      </c>
      <c r="AH34" s="195"/>
      <c r="AK34" s="70" t="s">
        <v>736</v>
      </c>
      <c r="AL34" s="74"/>
      <c r="AM34" s="74" t="s">
        <v>804</v>
      </c>
      <c r="AN34" s="74" t="s">
        <v>671</v>
      </c>
      <c r="AO34" s="74" t="s">
        <v>805</v>
      </c>
      <c r="AP34" s="74" t="s">
        <v>717</v>
      </c>
      <c r="AQ34" s="82"/>
      <c r="AR34" s="74"/>
      <c r="AS34" s="74">
        <v>240</v>
      </c>
      <c r="AT34" s="74"/>
      <c r="AU34" s="74"/>
      <c r="AV34" s="74"/>
    </row>
    <row r="35" spans="1:48" ht="18" x14ac:dyDescent="0.35">
      <c r="A35" s="2">
        <v>34</v>
      </c>
      <c r="B35" s="9" t="s">
        <v>85</v>
      </c>
      <c r="C35" s="3" t="s">
        <v>86</v>
      </c>
      <c r="D35" s="9" t="s">
        <v>64</v>
      </c>
      <c r="E35" s="11" t="s">
        <v>15</v>
      </c>
      <c r="F35" s="9" t="s">
        <v>19</v>
      </c>
      <c r="G35" s="6">
        <v>5</v>
      </c>
      <c r="H35" s="9">
        <v>2</v>
      </c>
      <c r="I35" s="12">
        <v>3.24</v>
      </c>
      <c r="J35" s="9">
        <v>3</v>
      </c>
      <c r="K35" s="8">
        <v>2.4300000000000002</v>
      </c>
      <c r="L35" s="12" t="s">
        <v>57</v>
      </c>
      <c r="M35" s="32">
        <v>34</v>
      </c>
      <c r="N35" s="33" t="s">
        <v>546</v>
      </c>
      <c r="O35" s="40" t="s">
        <v>547</v>
      </c>
      <c r="P35" s="35" t="s">
        <v>516</v>
      </c>
      <c r="Q35" s="35" t="s">
        <v>477</v>
      </c>
      <c r="R35" s="36" t="s">
        <v>354</v>
      </c>
      <c r="S35" s="1">
        <v>10</v>
      </c>
      <c r="T35" s="33">
        <v>2</v>
      </c>
      <c r="U35" s="1">
        <v>4.1399999999999997</v>
      </c>
      <c r="V35" s="33">
        <v>3</v>
      </c>
      <c r="W35" s="1">
        <v>2.9</v>
      </c>
      <c r="X35" s="32" t="s">
        <v>57</v>
      </c>
      <c r="Y35" s="55">
        <v>34</v>
      </c>
      <c r="Z35" s="58" t="s">
        <v>679</v>
      </c>
      <c r="AA35" s="199" t="s">
        <v>973</v>
      </c>
      <c r="AB35" s="196" t="s">
        <v>968</v>
      </c>
      <c r="AD35" s="199"/>
      <c r="AE35" s="197"/>
      <c r="AF35" s="194"/>
      <c r="AG35" s="198"/>
      <c r="AH35" s="195"/>
      <c r="AK35" s="70" t="s">
        <v>806</v>
      </c>
      <c r="AL35" s="74"/>
      <c r="AM35" s="74" t="s">
        <v>807</v>
      </c>
      <c r="AN35" s="74" t="s">
        <v>716</v>
      </c>
      <c r="AO35" s="74" t="s">
        <v>808</v>
      </c>
      <c r="AP35" s="74" t="s">
        <v>717</v>
      </c>
      <c r="AQ35" s="82"/>
      <c r="AR35" s="74"/>
      <c r="AS35" s="74">
        <v>60</v>
      </c>
      <c r="AT35" s="74"/>
      <c r="AU35" s="74"/>
      <c r="AV35" s="74"/>
    </row>
    <row r="36" spans="1:48" ht="18" x14ac:dyDescent="0.35">
      <c r="A36" s="2">
        <v>35</v>
      </c>
      <c r="B36" s="9" t="s">
        <v>87</v>
      </c>
      <c r="C36" s="3" t="s">
        <v>88</v>
      </c>
      <c r="D36" s="9" t="s">
        <v>64</v>
      </c>
      <c r="E36" s="11" t="s">
        <v>15</v>
      </c>
      <c r="F36" s="9" t="s">
        <v>19</v>
      </c>
      <c r="G36" s="6">
        <v>2</v>
      </c>
      <c r="H36" s="9">
        <v>2</v>
      </c>
      <c r="I36" s="8">
        <v>3.24</v>
      </c>
      <c r="J36" s="9">
        <v>3</v>
      </c>
      <c r="K36" s="8">
        <v>2.4300000000000002</v>
      </c>
      <c r="L36" s="12" t="s">
        <v>57</v>
      </c>
      <c r="M36" s="32">
        <v>35</v>
      </c>
      <c r="N36" s="33" t="s">
        <v>548</v>
      </c>
      <c r="O36" s="40" t="s">
        <v>549</v>
      </c>
      <c r="P36" s="35" t="s">
        <v>516</v>
      </c>
      <c r="Q36" s="35" t="s">
        <v>477</v>
      </c>
      <c r="R36" s="36" t="s">
        <v>354</v>
      </c>
      <c r="S36" s="1">
        <v>2</v>
      </c>
      <c r="T36" s="33">
        <v>2</v>
      </c>
      <c r="U36" s="1">
        <v>5.65</v>
      </c>
      <c r="V36" s="33">
        <v>1</v>
      </c>
      <c r="W36" s="1">
        <v>3.85</v>
      </c>
      <c r="X36" s="32" t="s">
        <v>57</v>
      </c>
      <c r="Y36" s="55">
        <v>35</v>
      </c>
      <c r="Z36" s="58" t="s">
        <v>679</v>
      </c>
      <c r="AA36" s="196" t="s">
        <v>974</v>
      </c>
      <c r="AB36" s="196" t="s">
        <v>968</v>
      </c>
      <c r="AD36" s="196" t="s">
        <v>717</v>
      </c>
      <c r="AE36" s="197">
        <v>1</v>
      </c>
      <c r="AF36" s="194"/>
      <c r="AG36" s="198">
        <v>45</v>
      </c>
      <c r="AH36" s="195"/>
      <c r="AK36" s="70" t="s">
        <v>739</v>
      </c>
      <c r="AL36" s="74"/>
      <c r="AM36" s="84" t="s">
        <v>809</v>
      </c>
      <c r="AN36" s="74" t="s">
        <v>716</v>
      </c>
      <c r="AO36" s="74" t="s">
        <v>805</v>
      </c>
      <c r="AP36" s="74" t="s">
        <v>717</v>
      </c>
      <c r="AQ36" s="82"/>
      <c r="AR36" s="74"/>
      <c r="AS36" s="74">
        <v>15</v>
      </c>
      <c r="AT36" s="74"/>
      <c r="AU36" s="74"/>
      <c r="AV36" s="74"/>
    </row>
    <row r="37" spans="1:48" ht="18" x14ac:dyDescent="0.35">
      <c r="A37" s="2">
        <v>36</v>
      </c>
      <c r="B37" s="9" t="s">
        <v>89</v>
      </c>
      <c r="C37" s="3" t="s">
        <v>90</v>
      </c>
      <c r="D37" s="9" t="s">
        <v>64</v>
      </c>
      <c r="E37" s="11" t="s">
        <v>15</v>
      </c>
      <c r="F37" s="9" t="s">
        <v>19</v>
      </c>
      <c r="G37" s="6">
        <v>1</v>
      </c>
      <c r="H37" s="9">
        <v>2</v>
      </c>
      <c r="I37" s="8">
        <v>1.05</v>
      </c>
      <c r="J37" s="9">
        <v>3</v>
      </c>
      <c r="K37" s="8">
        <v>0.79</v>
      </c>
      <c r="L37" s="12" t="s">
        <v>57</v>
      </c>
      <c r="M37" s="32">
        <v>36</v>
      </c>
      <c r="N37" s="33" t="s">
        <v>550</v>
      </c>
      <c r="O37" s="40" t="s">
        <v>551</v>
      </c>
      <c r="P37" s="35" t="s">
        <v>516</v>
      </c>
      <c r="Q37" s="35" t="s">
        <v>477</v>
      </c>
      <c r="R37" s="36" t="s">
        <v>354</v>
      </c>
      <c r="S37" s="1">
        <v>2</v>
      </c>
      <c r="T37" s="33">
        <v>2</v>
      </c>
      <c r="U37" s="1">
        <v>7.5</v>
      </c>
      <c r="V37" s="33">
        <v>2</v>
      </c>
      <c r="W37" s="1">
        <v>5.07</v>
      </c>
      <c r="X37" s="32" t="s">
        <v>57</v>
      </c>
      <c r="Y37" s="55">
        <v>36</v>
      </c>
      <c r="Z37" s="58" t="s">
        <v>679</v>
      </c>
      <c r="AA37" s="196" t="s">
        <v>694</v>
      </c>
      <c r="AB37" s="200" t="s">
        <v>968</v>
      </c>
      <c r="AD37" s="200" t="s">
        <v>19</v>
      </c>
      <c r="AE37" s="197">
        <v>5</v>
      </c>
      <c r="AF37" s="194"/>
      <c r="AG37" s="198">
        <v>15.31</v>
      </c>
      <c r="AH37" s="195"/>
      <c r="AK37" s="70" t="s">
        <v>742</v>
      </c>
      <c r="AL37" s="74"/>
      <c r="AM37" s="74" t="s">
        <v>810</v>
      </c>
      <c r="AN37" s="74" t="s">
        <v>671</v>
      </c>
      <c r="AO37" s="74" t="s">
        <v>716</v>
      </c>
      <c r="AP37" s="74" t="s">
        <v>717</v>
      </c>
      <c r="AQ37" s="82"/>
      <c r="AR37" s="74"/>
      <c r="AS37" s="74">
        <v>25</v>
      </c>
      <c r="AT37" s="74"/>
      <c r="AU37" s="74"/>
      <c r="AV37" s="74"/>
    </row>
    <row r="38" spans="1:48" ht="18" x14ac:dyDescent="0.35">
      <c r="A38" s="2">
        <v>37</v>
      </c>
      <c r="B38" s="9" t="s">
        <v>91</v>
      </c>
      <c r="C38" s="3" t="s">
        <v>92</v>
      </c>
      <c r="D38" s="9" t="s">
        <v>64</v>
      </c>
      <c r="E38" s="11" t="s">
        <v>15</v>
      </c>
      <c r="F38" s="9" t="s">
        <v>19</v>
      </c>
      <c r="G38" s="6">
        <v>0</v>
      </c>
      <c r="H38" s="9"/>
      <c r="I38" s="8">
        <v>8.89</v>
      </c>
      <c r="J38" s="9"/>
      <c r="K38" s="8">
        <v>6.67</v>
      </c>
      <c r="L38" s="12" t="s">
        <v>57</v>
      </c>
      <c r="M38" s="32">
        <v>37</v>
      </c>
      <c r="N38" s="33" t="s">
        <v>552</v>
      </c>
      <c r="O38" s="40" t="s">
        <v>553</v>
      </c>
      <c r="P38" s="35" t="s">
        <v>516</v>
      </c>
      <c r="Q38" s="35" t="s">
        <v>477</v>
      </c>
      <c r="R38" s="36" t="s">
        <v>354</v>
      </c>
      <c r="S38" s="1">
        <v>1</v>
      </c>
      <c r="T38" s="33">
        <v>2</v>
      </c>
      <c r="U38" s="1">
        <v>6</v>
      </c>
      <c r="V38" s="33">
        <v>3</v>
      </c>
      <c r="W38" s="38">
        <v>3.95</v>
      </c>
      <c r="X38" s="32" t="s">
        <v>57</v>
      </c>
      <c r="Y38" s="55">
        <v>37</v>
      </c>
      <c r="Z38" s="58" t="s">
        <v>679</v>
      </c>
      <c r="AA38" s="196" t="s">
        <v>975</v>
      </c>
      <c r="AB38" s="196" t="s">
        <v>968</v>
      </c>
      <c r="AD38" s="196" t="s">
        <v>19</v>
      </c>
      <c r="AE38" s="197">
        <v>1</v>
      </c>
      <c r="AF38" s="194"/>
      <c r="AG38" s="198">
        <v>402.25</v>
      </c>
      <c r="AH38" s="195"/>
      <c r="AK38" s="70" t="s">
        <v>745</v>
      </c>
      <c r="AL38" s="74"/>
      <c r="AM38" s="74" t="s">
        <v>811</v>
      </c>
      <c r="AN38" s="74" t="s">
        <v>671</v>
      </c>
      <c r="AO38" s="74" t="s">
        <v>716</v>
      </c>
      <c r="AP38" s="74" t="s">
        <v>717</v>
      </c>
      <c r="AQ38" s="82"/>
      <c r="AR38" s="74"/>
      <c r="AS38" s="74">
        <v>25</v>
      </c>
      <c r="AT38" s="74"/>
      <c r="AU38" s="74"/>
      <c r="AV38" s="74"/>
    </row>
    <row r="39" spans="1:48" ht="18" x14ac:dyDescent="0.35">
      <c r="A39" s="2">
        <v>38</v>
      </c>
      <c r="B39" s="9" t="s">
        <v>93</v>
      </c>
      <c r="C39" s="3" t="s">
        <v>94</v>
      </c>
      <c r="D39" s="9" t="s">
        <v>64</v>
      </c>
      <c r="E39" s="11" t="s">
        <v>15</v>
      </c>
      <c r="F39" s="9" t="s">
        <v>19</v>
      </c>
      <c r="G39" s="6">
        <v>0</v>
      </c>
      <c r="H39" s="9"/>
      <c r="I39" s="8">
        <v>8.89</v>
      </c>
      <c r="J39" s="9"/>
      <c r="K39" s="8">
        <v>6.67</v>
      </c>
      <c r="L39" s="12" t="s">
        <v>57</v>
      </c>
      <c r="M39" s="32">
        <v>38</v>
      </c>
      <c r="N39" s="33" t="s">
        <v>554</v>
      </c>
      <c r="O39" s="40" t="s">
        <v>555</v>
      </c>
      <c r="P39" s="35" t="s">
        <v>556</v>
      </c>
      <c r="Q39" s="35" t="s">
        <v>477</v>
      </c>
      <c r="R39" s="36" t="s">
        <v>354</v>
      </c>
      <c r="T39" s="33">
        <v>2</v>
      </c>
      <c r="U39" s="1">
        <v>6.67</v>
      </c>
      <c r="V39" s="33">
        <v>1</v>
      </c>
      <c r="W39" s="1">
        <v>4.67</v>
      </c>
      <c r="X39" s="32" t="s">
        <v>57</v>
      </c>
      <c r="Y39" s="55">
        <v>38</v>
      </c>
      <c r="Z39" s="58" t="s">
        <v>679</v>
      </c>
      <c r="AA39" s="201" t="s">
        <v>976</v>
      </c>
      <c r="AB39" s="201" t="s">
        <v>968</v>
      </c>
      <c r="AD39" s="201" t="s">
        <v>19</v>
      </c>
      <c r="AE39" s="202">
        <v>1</v>
      </c>
      <c r="AF39" s="194"/>
      <c r="AG39" s="203">
        <v>40</v>
      </c>
      <c r="AH39" s="195"/>
      <c r="AK39" s="70" t="s">
        <v>812</v>
      </c>
      <c r="AL39" s="74"/>
      <c r="AM39" s="74" t="s">
        <v>813</v>
      </c>
      <c r="AN39" s="74" t="s">
        <v>671</v>
      </c>
      <c r="AO39" s="74" t="s">
        <v>716</v>
      </c>
      <c r="AP39" s="74" t="s">
        <v>717</v>
      </c>
      <c r="AQ39" s="82"/>
      <c r="AR39" s="74"/>
      <c r="AS39" s="74">
        <v>20</v>
      </c>
      <c r="AT39" s="74"/>
      <c r="AU39" s="74"/>
      <c r="AV39" s="74"/>
    </row>
    <row r="40" spans="1:48" ht="18" x14ac:dyDescent="0.35">
      <c r="A40" s="2">
        <v>39</v>
      </c>
      <c r="B40" s="9" t="s">
        <v>977</v>
      </c>
      <c r="C40" s="3" t="s">
        <v>95</v>
      </c>
      <c r="D40" s="9" t="s">
        <v>64</v>
      </c>
      <c r="E40" s="11" t="s">
        <v>15</v>
      </c>
      <c r="F40" s="9" t="s">
        <v>19</v>
      </c>
      <c r="G40" s="6">
        <v>6</v>
      </c>
      <c r="H40" s="9">
        <v>2</v>
      </c>
      <c r="I40" s="8">
        <v>0.88</v>
      </c>
      <c r="J40" s="9">
        <v>3</v>
      </c>
      <c r="K40" s="8">
        <v>0.44</v>
      </c>
      <c r="L40" s="12" t="s">
        <v>57</v>
      </c>
      <c r="M40" s="32">
        <v>39</v>
      </c>
      <c r="N40" s="33" t="s">
        <v>557</v>
      </c>
      <c r="O40" s="40" t="s">
        <v>558</v>
      </c>
      <c r="P40" s="35" t="s">
        <v>556</v>
      </c>
      <c r="Q40" s="35" t="s">
        <v>477</v>
      </c>
      <c r="R40" s="36" t="s">
        <v>354</v>
      </c>
      <c r="T40" s="33">
        <v>2</v>
      </c>
      <c r="U40" s="1">
        <v>7.12</v>
      </c>
      <c r="V40" s="33">
        <v>2</v>
      </c>
      <c r="W40" s="1">
        <v>4.9000000000000004</v>
      </c>
      <c r="X40" s="32" t="s">
        <v>57</v>
      </c>
      <c r="Y40" s="55">
        <v>39</v>
      </c>
      <c r="Z40" s="58" t="s">
        <v>679</v>
      </c>
      <c r="AA40" s="204" t="s">
        <v>978</v>
      </c>
      <c r="AB40" s="204" t="s">
        <v>968</v>
      </c>
      <c r="AD40" s="204" t="s">
        <v>19</v>
      </c>
      <c r="AE40" s="197">
        <v>2</v>
      </c>
      <c r="AF40" s="194"/>
      <c r="AG40" s="198">
        <v>35.53</v>
      </c>
      <c r="AH40" s="195"/>
      <c r="AK40" s="70" t="s">
        <v>748</v>
      </c>
      <c r="AL40" s="74"/>
      <c r="AM40" s="74" t="s">
        <v>814</v>
      </c>
      <c r="AN40" s="74" t="s">
        <v>671</v>
      </c>
      <c r="AO40" s="74" t="s">
        <v>716</v>
      </c>
      <c r="AP40" s="74" t="s">
        <v>717</v>
      </c>
      <c r="AQ40" s="82"/>
      <c r="AR40" s="74"/>
      <c r="AS40" s="74">
        <v>15</v>
      </c>
      <c r="AT40" s="74"/>
      <c r="AU40" s="74"/>
      <c r="AV40" s="74"/>
    </row>
    <row r="41" spans="1:48" ht="18" x14ac:dyDescent="0.35">
      <c r="A41" s="2">
        <v>40</v>
      </c>
      <c r="B41" s="9" t="s">
        <v>96</v>
      </c>
      <c r="C41" s="14" t="s">
        <v>97</v>
      </c>
      <c r="D41" s="9" t="s">
        <v>98</v>
      </c>
      <c r="E41" s="11" t="s">
        <v>15</v>
      </c>
      <c r="F41" s="9" t="s">
        <v>19</v>
      </c>
      <c r="G41" s="6">
        <v>7</v>
      </c>
      <c r="H41" s="9">
        <v>2</v>
      </c>
      <c r="I41" s="15">
        <v>0.96</v>
      </c>
      <c r="J41" s="9">
        <v>3</v>
      </c>
      <c r="K41" s="15">
        <v>0.72</v>
      </c>
      <c r="L41" s="12" t="s">
        <v>57</v>
      </c>
      <c r="M41" s="32">
        <v>40</v>
      </c>
      <c r="N41" s="33" t="s">
        <v>559</v>
      </c>
      <c r="O41" s="40" t="s">
        <v>560</v>
      </c>
      <c r="P41" s="35" t="s">
        <v>556</v>
      </c>
      <c r="Q41" s="35" t="s">
        <v>477</v>
      </c>
      <c r="R41" s="36" t="s">
        <v>354</v>
      </c>
      <c r="S41" s="1">
        <v>286</v>
      </c>
      <c r="T41" s="33">
        <v>2</v>
      </c>
      <c r="U41" s="1">
        <v>1.04</v>
      </c>
      <c r="V41" s="33">
        <v>3</v>
      </c>
      <c r="W41" s="1">
        <v>0.68</v>
      </c>
      <c r="X41" s="32" t="s">
        <v>57</v>
      </c>
      <c r="Y41" s="55">
        <v>40</v>
      </c>
      <c r="Z41" s="58" t="s">
        <v>679</v>
      </c>
      <c r="AA41" s="193" t="s">
        <v>979</v>
      </c>
      <c r="AB41" s="200" t="s">
        <v>968</v>
      </c>
      <c r="AD41" s="200" t="s">
        <v>717</v>
      </c>
      <c r="AE41" s="205">
        <v>1</v>
      </c>
      <c r="AF41" s="194"/>
      <c r="AG41" s="206">
        <v>50</v>
      </c>
      <c r="AH41" s="195"/>
      <c r="AK41" s="70" t="s">
        <v>815</v>
      </c>
      <c r="AL41" s="74"/>
      <c r="AM41" s="74" t="s">
        <v>816</v>
      </c>
      <c r="AN41" s="74" t="s">
        <v>671</v>
      </c>
      <c r="AO41" s="74" t="s">
        <v>716</v>
      </c>
      <c r="AP41" s="74" t="s">
        <v>717</v>
      </c>
      <c r="AQ41" s="82"/>
      <c r="AR41" s="74"/>
      <c r="AS41" s="74">
        <v>35</v>
      </c>
      <c r="AT41" s="74"/>
      <c r="AU41" s="74"/>
      <c r="AV41" s="74"/>
    </row>
    <row r="42" spans="1:48" ht="18" x14ac:dyDescent="0.35">
      <c r="A42" s="2">
        <v>41</v>
      </c>
      <c r="B42" s="9" t="s">
        <v>99</v>
      </c>
      <c r="C42" s="3" t="s">
        <v>100</v>
      </c>
      <c r="D42" s="9" t="s">
        <v>98</v>
      </c>
      <c r="E42" s="11" t="s">
        <v>15</v>
      </c>
      <c r="F42" s="9" t="s">
        <v>19</v>
      </c>
      <c r="G42" s="6">
        <v>0</v>
      </c>
      <c r="H42" s="9">
        <v>2</v>
      </c>
      <c r="I42" s="8">
        <v>1.96</v>
      </c>
      <c r="J42" s="9">
        <v>3</v>
      </c>
      <c r="K42" s="8">
        <v>1.42</v>
      </c>
      <c r="L42" s="12" t="s">
        <v>57</v>
      </c>
      <c r="M42" s="32">
        <v>41</v>
      </c>
      <c r="N42" s="33" t="s">
        <v>561</v>
      </c>
      <c r="O42" s="41" t="s">
        <v>562</v>
      </c>
      <c r="P42" s="35" t="s">
        <v>556</v>
      </c>
      <c r="Q42" s="35" t="s">
        <v>477</v>
      </c>
      <c r="R42" s="36" t="s">
        <v>354</v>
      </c>
      <c r="T42" s="33">
        <v>2</v>
      </c>
      <c r="U42" s="1">
        <v>1.56</v>
      </c>
      <c r="V42" s="33">
        <v>1</v>
      </c>
      <c r="W42" s="1">
        <v>1.17</v>
      </c>
      <c r="X42" s="32" t="s">
        <v>57</v>
      </c>
      <c r="Y42" s="55">
        <v>41</v>
      </c>
      <c r="Z42" s="58" t="s">
        <v>679</v>
      </c>
      <c r="AA42" s="193" t="s">
        <v>980</v>
      </c>
      <c r="AB42" s="200" t="s">
        <v>968</v>
      </c>
      <c r="AD42" s="200" t="s">
        <v>928</v>
      </c>
      <c r="AE42" s="205">
        <v>1</v>
      </c>
      <c r="AF42" s="194"/>
      <c r="AG42" s="206">
        <v>58.3</v>
      </c>
      <c r="AH42" s="195"/>
      <c r="AK42" s="70" t="s">
        <v>751</v>
      </c>
      <c r="AL42" s="74"/>
      <c r="AM42" s="74" t="s">
        <v>817</v>
      </c>
      <c r="AN42" s="74" t="s">
        <v>671</v>
      </c>
      <c r="AO42" s="74" t="s">
        <v>716</v>
      </c>
      <c r="AP42" s="74" t="s">
        <v>717</v>
      </c>
      <c r="AQ42" s="74"/>
      <c r="AR42" s="74"/>
      <c r="AS42" s="74">
        <v>15</v>
      </c>
      <c r="AT42" s="74"/>
      <c r="AU42" s="74"/>
      <c r="AV42" s="74"/>
    </row>
    <row r="43" spans="1:48" ht="18" x14ac:dyDescent="0.35">
      <c r="A43" s="2">
        <v>42</v>
      </c>
      <c r="B43" s="9" t="s">
        <v>101</v>
      </c>
      <c r="C43" s="3" t="s">
        <v>102</v>
      </c>
      <c r="D43" s="9" t="s">
        <v>98</v>
      </c>
      <c r="E43" s="11" t="s">
        <v>15</v>
      </c>
      <c r="F43" s="9" t="s">
        <v>19</v>
      </c>
      <c r="G43" s="6">
        <v>0</v>
      </c>
      <c r="H43" s="9">
        <v>2</v>
      </c>
      <c r="I43" s="8">
        <v>1.17</v>
      </c>
      <c r="J43" s="9">
        <v>3</v>
      </c>
      <c r="K43" s="8">
        <v>0.87</v>
      </c>
      <c r="L43" s="12" t="s">
        <v>57</v>
      </c>
      <c r="M43" s="32">
        <v>42</v>
      </c>
      <c r="N43" s="33" t="s">
        <v>563</v>
      </c>
      <c r="O43" s="40" t="s">
        <v>564</v>
      </c>
      <c r="P43" s="35" t="s">
        <v>556</v>
      </c>
      <c r="Q43" s="35" t="s">
        <v>477</v>
      </c>
      <c r="R43" s="36" t="s">
        <v>354</v>
      </c>
      <c r="S43" s="1">
        <v>8</v>
      </c>
      <c r="T43" s="33">
        <v>2</v>
      </c>
      <c r="U43" s="1">
        <v>2.38</v>
      </c>
      <c r="V43" s="33">
        <v>2</v>
      </c>
      <c r="W43" s="1">
        <v>1.9</v>
      </c>
      <c r="X43" s="32" t="s">
        <v>57</v>
      </c>
      <c r="Y43" s="55">
        <v>42</v>
      </c>
      <c r="Z43" s="58" t="s">
        <v>679</v>
      </c>
      <c r="AA43" s="193" t="s">
        <v>981</v>
      </c>
      <c r="AB43" s="200" t="s">
        <v>968</v>
      </c>
      <c r="AD43" s="200" t="s">
        <v>19</v>
      </c>
      <c r="AE43" s="205">
        <v>1</v>
      </c>
      <c r="AF43" s="194"/>
      <c r="AG43" s="206">
        <v>45</v>
      </c>
      <c r="AH43" s="195"/>
      <c r="AK43" s="70" t="s">
        <v>754</v>
      </c>
      <c r="AL43" s="74"/>
      <c r="AM43" s="74" t="s">
        <v>818</v>
      </c>
      <c r="AN43" s="74" t="s">
        <v>671</v>
      </c>
      <c r="AO43" s="74" t="s">
        <v>716</v>
      </c>
      <c r="AP43" s="74" t="s">
        <v>717</v>
      </c>
      <c r="AQ43" s="74"/>
      <c r="AR43" s="74"/>
      <c r="AS43" s="74">
        <v>15</v>
      </c>
      <c r="AT43" s="74"/>
      <c r="AU43" s="74"/>
      <c r="AV43" s="74"/>
    </row>
    <row r="44" spans="1:48" ht="18" x14ac:dyDescent="0.35">
      <c r="A44" s="2">
        <v>43</v>
      </c>
      <c r="B44" s="9" t="s">
        <v>103</v>
      </c>
      <c r="C44" s="3" t="s">
        <v>104</v>
      </c>
      <c r="D44" s="9" t="s">
        <v>105</v>
      </c>
      <c r="E44" s="11" t="s">
        <v>15</v>
      </c>
      <c r="F44" s="9" t="s">
        <v>19</v>
      </c>
      <c r="G44" s="6">
        <v>0</v>
      </c>
      <c r="H44" s="9">
        <v>2</v>
      </c>
      <c r="I44" s="8">
        <v>66.78</v>
      </c>
      <c r="J44" s="9">
        <v>3</v>
      </c>
      <c r="K44" s="8">
        <v>46.75</v>
      </c>
      <c r="L44" s="12" t="s">
        <v>57</v>
      </c>
      <c r="M44" s="32">
        <v>43</v>
      </c>
      <c r="N44" s="33" t="s">
        <v>565</v>
      </c>
      <c r="O44" s="37" t="s">
        <v>566</v>
      </c>
      <c r="P44" s="35" t="s">
        <v>556</v>
      </c>
      <c r="Q44" s="35" t="s">
        <v>477</v>
      </c>
      <c r="R44" s="36" t="s">
        <v>354</v>
      </c>
      <c r="S44" s="1">
        <v>6</v>
      </c>
      <c r="T44" s="33">
        <v>2</v>
      </c>
      <c r="U44" s="1">
        <v>4.84</v>
      </c>
      <c r="V44" s="33">
        <v>3</v>
      </c>
      <c r="W44" s="1">
        <v>3.63</v>
      </c>
      <c r="X44" s="32" t="s">
        <v>57</v>
      </c>
      <c r="Y44" s="55">
        <v>43</v>
      </c>
      <c r="Z44" s="58" t="s">
        <v>679</v>
      </c>
      <c r="AA44" s="192" t="s">
        <v>982</v>
      </c>
      <c r="AB44" s="200" t="s">
        <v>968</v>
      </c>
      <c r="AD44" s="207"/>
      <c r="AE44" s="205"/>
      <c r="AF44" s="194"/>
      <c r="AG44" s="206"/>
      <c r="AH44" s="195"/>
      <c r="AK44" s="70" t="s">
        <v>757</v>
      </c>
      <c r="AL44" s="74"/>
      <c r="AM44" s="74" t="s">
        <v>819</v>
      </c>
      <c r="AN44" s="74" t="s">
        <v>671</v>
      </c>
      <c r="AO44" s="74" t="s">
        <v>716</v>
      </c>
      <c r="AP44" s="74" t="s">
        <v>717</v>
      </c>
      <c r="AQ44" s="74"/>
      <c r="AR44" s="74"/>
      <c r="AS44" s="74">
        <v>15</v>
      </c>
      <c r="AT44" s="74"/>
      <c r="AU44" s="74"/>
      <c r="AV44" s="74"/>
    </row>
    <row r="45" spans="1:48" ht="18" x14ac:dyDescent="0.35">
      <c r="A45" s="2">
        <v>44</v>
      </c>
      <c r="B45" s="9" t="s">
        <v>106</v>
      </c>
      <c r="C45" s="3" t="s">
        <v>107</v>
      </c>
      <c r="D45" s="9" t="s">
        <v>105</v>
      </c>
      <c r="E45" s="11" t="s">
        <v>15</v>
      </c>
      <c r="F45" s="9" t="s">
        <v>19</v>
      </c>
      <c r="G45" s="6">
        <v>1</v>
      </c>
      <c r="H45" s="9"/>
      <c r="I45" s="8">
        <v>83.31</v>
      </c>
      <c r="J45" s="9"/>
      <c r="K45" s="8">
        <v>58.32</v>
      </c>
      <c r="L45" s="12" t="s">
        <v>57</v>
      </c>
      <c r="M45" s="32">
        <v>44</v>
      </c>
      <c r="N45" s="33" t="s">
        <v>567</v>
      </c>
      <c r="O45" s="37" t="s">
        <v>568</v>
      </c>
      <c r="P45" s="35" t="s">
        <v>556</v>
      </c>
      <c r="Q45" s="35" t="s">
        <v>477</v>
      </c>
      <c r="R45" s="36" t="s">
        <v>354</v>
      </c>
      <c r="S45" s="1">
        <v>8</v>
      </c>
      <c r="T45" s="33">
        <v>2</v>
      </c>
      <c r="U45" s="1">
        <v>7.42</v>
      </c>
      <c r="V45" s="33">
        <v>1</v>
      </c>
      <c r="W45" s="1">
        <v>5.56</v>
      </c>
      <c r="X45" s="32"/>
      <c r="Y45" s="55">
        <v>44</v>
      </c>
      <c r="Z45" s="58" t="s">
        <v>679</v>
      </c>
      <c r="AA45" s="193" t="s">
        <v>701</v>
      </c>
      <c r="AB45" s="200" t="s">
        <v>968</v>
      </c>
      <c r="AD45" s="200" t="s">
        <v>19</v>
      </c>
      <c r="AE45" s="205">
        <v>1</v>
      </c>
      <c r="AF45" s="194"/>
      <c r="AG45" s="206">
        <v>30.35</v>
      </c>
      <c r="AH45" s="195"/>
      <c r="AK45" s="70" t="s">
        <v>760</v>
      </c>
      <c r="AL45" s="74"/>
      <c r="AM45" s="74" t="s">
        <v>820</v>
      </c>
      <c r="AN45" s="74" t="s">
        <v>671</v>
      </c>
      <c r="AO45" s="74" t="s">
        <v>716</v>
      </c>
      <c r="AP45" s="74" t="s">
        <v>717</v>
      </c>
      <c r="AQ45" s="74"/>
      <c r="AR45" s="74"/>
      <c r="AS45" s="74">
        <v>25</v>
      </c>
      <c r="AT45" s="74"/>
      <c r="AU45" s="74"/>
      <c r="AV45" s="74"/>
    </row>
    <row r="46" spans="1:48" ht="18" x14ac:dyDescent="0.35">
      <c r="A46" s="2">
        <v>45</v>
      </c>
      <c r="B46" s="9" t="s">
        <v>108</v>
      </c>
      <c r="C46" s="3" t="s">
        <v>109</v>
      </c>
      <c r="D46" s="9" t="s">
        <v>105</v>
      </c>
      <c r="E46" s="11" t="s">
        <v>15</v>
      </c>
      <c r="F46" s="9" t="s">
        <v>19</v>
      </c>
      <c r="G46" s="6">
        <v>2</v>
      </c>
      <c r="H46" s="9">
        <v>2</v>
      </c>
      <c r="I46" s="8">
        <v>82.94</v>
      </c>
      <c r="J46" s="9">
        <v>3</v>
      </c>
      <c r="K46" s="8">
        <v>58.06</v>
      </c>
      <c r="L46" s="12" t="s">
        <v>57</v>
      </c>
      <c r="M46" s="32">
        <v>45</v>
      </c>
      <c r="N46" s="33" t="s">
        <v>569</v>
      </c>
      <c r="O46" s="40" t="s">
        <v>570</v>
      </c>
      <c r="P46" s="35" t="s">
        <v>556</v>
      </c>
      <c r="Q46" s="35" t="s">
        <v>477</v>
      </c>
      <c r="R46" s="36" t="s">
        <v>354</v>
      </c>
      <c r="S46" s="1">
        <v>4</v>
      </c>
      <c r="T46" s="33">
        <v>2</v>
      </c>
      <c r="U46" s="1">
        <v>1.03</v>
      </c>
      <c r="V46" s="33">
        <v>2</v>
      </c>
      <c r="W46" s="1">
        <v>0.78</v>
      </c>
      <c r="X46" s="32" t="s">
        <v>57</v>
      </c>
      <c r="Y46" s="55">
        <v>45</v>
      </c>
      <c r="Z46" s="58" t="s">
        <v>679</v>
      </c>
      <c r="AA46" s="196" t="s">
        <v>702</v>
      </c>
      <c r="AB46" s="200" t="s">
        <v>968</v>
      </c>
      <c r="AD46" s="200" t="s">
        <v>19</v>
      </c>
      <c r="AE46" s="197">
        <v>1</v>
      </c>
      <c r="AF46" s="194"/>
      <c r="AG46" s="198">
        <v>28.4</v>
      </c>
      <c r="AH46" s="195"/>
      <c r="AK46" s="70" t="s">
        <v>821</v>
      </c>
      <c r="AL46" s="74"/>
      <c r="AM46" s="74" t="s">
        <v>822</v>
      </c>
      <c r="AN46" s="74" t="s">
        <v>671</v>
      </c>
      <c r="AO46" s="74" t="s">
        <v>716</v>
      </c>
      <c r="AP46" s="74" t="s">
        <v>717</v>
      </c>
      <c r="AQ46" s="74"/>
      <c r="AR46" s="74"/>
      <c r="AS46" s="74">
        <v>25</v>
      </c>
      <c r="AT46" s="74"/>
      <c r="AU46" s="74"/>
      <c r="AV46" s="74"/>
    </row>
    <row r="47" spans="1:48" ht="18" x14ac:dyDescent="0.35">
      <c r="A47" s="2">
        <v>46</v>
      </c>
      <c r="B47" s="9" t="s">
        <v>110</v>
      </c>
      <c r="C47" s="3" t="s">
        <v>111</v>
      </c>
      <c r="D47" s="9" t="s">
        <v>105</v>
      </c>
      <c r="E47" s="11" t="s">
        <v>15</v>
      </c>
      <c r="F47" s="9" t="s">
        <v>19</v>
      </c>
      <c r="G47" s="6">
        <v>0</v>
      </c>
      <c r="H47" s="9">
        <v>2</v>
      </c>
      <c r="I47" s="8">
        <v>99.86</v>
      </c>
      <c r="J47" s="9">
        <v>3</v>
      </c>
      <c r="K47" s="8">
        <v>69.900000000000006</v>
      </c>
      <c r="L47" s="12" t="s">
        <v>57</v>
      </c>
      <c r="M47" s="32">
        <v>46</v>
      </c>
      <c r="N47" s="33" t="s">
        <v>571</v>
      </c>
      <c r="O47" s="40" t="s">
        <v>572</v>
      </c>
      <c r="P47" s="35" t="s">
        <v>556</v>
      </c>
      <c r="Q47" s="35" t="s">
        <v>477</v>
      </c>
      <c r="R47" s="36" t="s">
        <v>354</v>
      </c>
      <c r="S47" s="1">
        <v>2</v>
      </c>
      <c r="T47" s="33">
        <v>2</v>
      </c>
      <c r="U47" s="1">
        <v>1.58</v>
      </c>
      <c r="V47" s="33">
        <v>3</v>
      </c>
      <c r="W47" s="1">
        <v>1.18</v>
      </c>
      <c r="X47" s="32" t="s">
        <v>57</v>
      </c>
      <c r="Y47" s="55">
        <v>46</v>
      </c>
      <c r="Z47" s="58" t="s">
        <v>679</v>
      </c>
      <c r="AA47" s="208" t="s">
        <v>983</v>
      </c>
      <c r="AB47" s="209" t="s">
        <v>968</v>
      </c>
      <c r="AD47" s="209"/>
      <c r="AE47" s="205"/>
      <c r="AF47" s="194"/>
      <c r="AG47" s="206"/>
      <c r="AH47" s="195"/>
      <c r="AK47" s="70" t="s">
        <v>763</v>
      </c>
      <c r="AL47" s="74"/>
      <c r="AM47" s="74" t="s">
        <v>823</v>
      </c>
      <c r="AN47" s="74" t="s">
        <v>808</v>
      </c>
      <c r="AO47" s="74" t="s">
        <v>716</v>
      </c>
      <c r="AP47" s="74"/>
      <c r="AQ47" s="74"/>
      <c r="AR47" s="74"/>
      <c r="AS47" s="74">
        <v>35</v>
      </c>
      <c r="AT47" s="74"/>
      <c r="AU47" s="74"/>
      <c r="AV47" s="74"/>
    </row>
    <row r="48" spans="1:48" ht="18" x14ac:dyDescent="0.35">
      <c r="A48" s="2">
        <v>47</v>
      </c>
      <c r="B48" s="9" t="s">
        <v>112</v>
      </c>
      <c r="C48" s="3" t="s">
        <v>113</v>
      </c>
      <c r="D48" s="9" t="s">
        <v>105</v>
      </c>
      <c r="E48" s="11" t="s">
        <v>15</v>
      </c>
      <c r="F48" s="9" t="s">
        <v>19</v>
      </c>
      <c r="G48" s="6">
        <v>0</v>
      </c>
      <c r="H48" s="9">
        <v>2</v>
      </c>
      <c r="I48" s="8">
        <v>58.09</v>
      </c>
      <c r="J48" s="9">
        <v>3</v>
      </c>
      <c r="K48" s="8">
        <v>40.659999999999997</v>
      </c>
      <c r="L48" s="12" t="s">
        <v>57</v>
      </c>
      <c r="M48" s="32">
        <v>47</v>
      </c>
      <c r="N48" s="33" t="s">
        <v>573</v>
      </c>
      <c r="O48" s="34" t="s">
        <v>574</v>
      </c>
      <c r="P48" s="35" t="s">
        <v>575</v>
      </c>
      <c r="Q48" s="35" t="s">
        <v>477</v>
      </c>
      <c r="R48" s="36" t="s">
        <v>354</v>
      </c>
      <c r="S48" s="1">
        <v>100</v>
      </c>
      <c r="T48" s="33">
        <v>2</v>
      </c>
      <c r="U48" s="1">
        <v>2.81</v>
      </c>
      <c r="V48" s="33">
        <v>1</v>
      </c>
      <c r="W48" s="1">
        <v>2.11</v>
      </c>
      <c r="X48" s="32" t="s">
        <v>57</v>
      </c>
      <c r="Y48" s="55">
        <v>47</v>
      </c>
      <c r="Z48" s="58" t="s">
        <v>679</v>
      </c>
      <c r="AA48" s="193" t="s">
        <v>984</v>
      </c>
      <c r="AB48" s="200" t="s">
        <v>968</v>
      </c>
      <c r="AD48" s="200" t="s">
        <v>717</v>
      </c>
      <c r="AE48" s="205">
        <v>1</v>
      </c>
      <c r="AF48" s="194"/>
      <c r="AG48" s="206">
        <v>35</v>
      </c>
      <c r="AH48" s="195"/>
      <c r="AK48" s="70" t="s">
        <v>766</v>
      </c>
      <c r="AL48" s="74"/>
      <c r="AM48" s="74" t="s">
        <v>824</v>
      </c>
      <c r="AN48" s="74" t="s">
        <v>808</v>
      </c>
      <c r="AO48" s="74" t="s">
        <v>716</v>
      </c>
      <c r="AP48" s="74"/>
      <c r="AQ48" s="74"/>
      <c r="AR48" s="74"/>
      <c r="AS48" s="74">
        <v>35</v>
      </c>
      <c r="AT48" s="74"/>
      <c r="AU48" s="74"/>
      <c r="AV48" s="74"/>
    </row>
    <row r="49" spans="1:34" ht="18" x14ac:dyDescent="0.3">
      <c r="A49" s="2">
        <v>48</v>
      </c>
      <c r="B49" s="9" t="s">
        <v>114</v>
      </c>
      <c r="C49" s="3" t="s">
        <v>115</v>
      </c>
      <c r="D49" s="9" t="s">
        <v>105</v>
      </c>
      <c r="E49" s="11" t="s">
        <v>15</v>
      </c>
      <c r="F49" s="9" t="s">
        <v>19</v>
      </c>
      <c r="G49" s="6">
        <v>0</v>
      </c>
      <c r="H49" s="9">
        <v>2</v>
      </c>
      <c r="I49" s="8">
        <v>60.14</v>
      </c>
      <c r="J49" s="9">
        <v>3</v>
      </c>
      <c r="K49" s="8">
        <v>42.09</v>
      </c>
      <c r="L49" s="12" t="s">
        <v>57</v>
      </c>
      <c r="M49" s="32">
        <v>48</v>
      </c>
      <c r="N49" s="33" t="s">
        <v>576</v>
      </c>
      <c r="O49" s="34" t="s">
        <v>577</v>
      </c>
      <c r="P49" s="35" t="s">
        <v>575</v>
      </c>
      <c r="Q49" s="35" t="s">
        <v>477</v>
      </c>
      <c r="R49" s="36" t="s">
        <v>354</v>
      </c>
      <c r="S49" s="1">
        <v>100</v>
      </c>
      <c r="T49" s="33">
        <v>2</v>
      </c>
      <c r="U49" s="1">
        <v>2.81</v>
      </c>
      <c r="V49" s="33">
        <v>1</v>
      </c>
      <c r="W49" s="1">
        <v>2.11</v>
      </c>
      <c r="X49" s="32" t="s">
        <v>57</v>
      </c>
      <c r="Y49" s="55">
        <v>48</v>
      </c>
      <c r="Z49" s="58" t="s">
        <v>679</v>
      </c>
      <c r="AA49" s="193" t="s">
        <v>985</v>
      </c>
      <c r="AB49" s="200" t="s">
        <v>968</v>
      </c>
      <c r="AD49" s="200" t="s">
        <v>717</v>
      </c>
      <c r="AE49" s="205">
        <v>4</v>
      </c>
      <c r="AF49" s="194"/>
      <c r="AG49" s="206">
        <v>300</v>
      </c>
      <c r="AH49" s="195"/>
    </row>
    <row r="50" spans="1:34" ht="18" x14ac:dyDescent="0.3">
      <c r="A50" s="2">
        <v>49</v>
      </c>
      <c r="B50" s="9" t="s">
        <v>116</v>
      </c>
      <c r="C50" s="3" t="s">
        <v>117</v>
      </c>
      <c r="D50" s="9" t="s">
        <v>105</v>
      </c>
      <c r="E50" s="11" t="s">
        <v>15</v>
      </c>
      <c r="F50" s="9" t="s">
        <v>19</v>
      </c>
      <c r="G50" s="6">
        <v>3</v>
      </c>
      <c r="H50" s="9">
        <v>2</v>
      </c>
      <c r="I50" s="8">
        <v>66.78</v>
      </c>
      <c r="J50" s="9">
        <v>3</v>
      </c>
      <c r="K50" s="16">
        <v>46.75</v>
      </c>
      <c r="L50" s="12" t="s">
        <v>57</v>
      </c>
      <c r="M50" s="32">
        <v>49</v>
      </c>
      <c r="N50" s="33" t="s">
        <v>578</v>
      </c>
      <c r="O50" s="34" t="s">
        <v>579</v>
      </c>
      <c r="P50" s="35" t="s">
        <v>575</v>
      </c>
      <c r="Q50" s="35" t="s">
        <v>477</v>
      </c>
      <c r="R50" s="36" t="s">
        <v>354</v>
      </c>
      <c r="S50" s="1">
        <v>100</v>
      </c>
      <c r="T50" s="33">
        <v>2</v>
      </c>
      <c r="U50" s="1">
        <v>2.81</v>
      </c>
      <c r="V50" s="33">
        <v>1</v>
      </c>
      <c r="W50" s="1">
        <v>2.11</v>
      </c>
      <c r="X50" s="32" t="s">
        <v>57</v>
      </c>
      <c r="Y50" s="55">
        <v>49</v>
      </c>
      <c r="Z50" s="58" t="s">
        <v>679</v>
      </c>
      <c r="AA50" s="193" t="s">
        <v>680</v>
      </c>
      <c r="AB50" s="200" t="s">
        <v>968</v>
      </c>
      <c r="AD50" s="200" t="s">
        <v>19</v>
      </c>
      <c r="AE50" s="205">
        <v>2</v>
      </c>
      <c r="AF50" s="194"/>
      <c r="AG50" s="206">
        <v>38.049999999999997</v>
      </c>
      <c r="AH50" s="195"/>
    </row>
    <row r="51" spans="1:34" ht="18" x14ac:dyDescent="0.3">
      <c r="A51" s="2">
        <v>50</v>
      </c>
      <c r="B51" s="9" t="s">
        <v>118</v>
      </c>
      <c r="C51" s="3" t="s">
        <v>119</v>
      </c>
      <c r="D51" s="9" t="s">
        <v>105</v>
      </c>
      <c r="E51" s="11" t="s">
        <v>15</v>
      </c>
      <c r="F51" s="9" t="s">
        <v>19</v>
      </c>
      <c r="G51" s="6">
        <v>0</v>
      </c>
      <c r="H51" s="9">
        <v>2</v>
      </c>
      <c r="I51" s="8">
        <v>76.73</v>
      </c>
      <c r="J51" s="9">
        <v>3</v>
      </c>
      <c r="K51" s="8">
        <v>53.7</v>
      </c>
      <c r="L51" s="12" t="s">
        <v>57</v>
      </c>
      <c r="M51" s="32">
        <v>50</v>
      </c>
      <c r="N51" s="33" t="s">
        <v>580</v>
      </c>
      <c r="O51" s="34" t="s">
        <v>581</v>
      </c>
      <c r="P51" s="35" t="s">
        <v>575</v>
      </c>
      <c r="Q51" s="35" t="s">
        <v>477</v>
      </c>
      <c r="R51" s="36" t="s">
        <v>354</v>
      </c>
      <c r="T51" s="33">
        <v>2</v>
      </c>
      <c r="U51" s="1">
        <v>1.5</v>
      </c>
      <c r="V51" s="33">
        <v>1</v>
      </c>
      <c r="W51" s="1">
        <v>1.1200000000000001</v>
      </c>
      <c r="X51" s="32" t="s">
        <v>57</v>
      </c>
      <c r="Y51" s="55">
        <v>50</v>
      </c>
      <c r="Z51" s="58" t="s">
        <v>679</v>
      </c>
      <c r="AA51" s="193" t="s">
        <v>986</v>
      </c>
      <c r="AB51" s="200" t="s">
        <v>968</v>
      </c>
      <c r="AD51" s="200" t="s">
        <v>928</v>
      </c>
      <c r="AE51" s="205">
        <v>1</v>
      </c>
      <c r="AF51" s="194"/>
      <c r="AG51" s="206">
        <v>22.49</v>
      </c>
      <c r="AH51" s="195"/>
    </row>
    <row r="52" spans="1:34" ht="18" x14ac:dyDescent="0.3">
      <c r="A52" s="2">
        <v>51</v>
      </c>
      <c r="B52" s="9" t="s">
        <v>120</v>
      </c>
      <c r="C52" s="3" t="s">
        <v>121</v>
      </c>
      <c r="D52" s="9" t="s">
        <v>105</v>
      </c>
      <c r="E52" s="11" t="s">
        <v>15</v>
      </c>
      <c r="F52" s="9" t="s">
        <v>19</v>
      </c>
      <c r="G52" s="6">
        <v>4</v>
      </c>
      <c r="H52" s="9">
        <v>2</v>
      </c>
      <c r="I52" s="8">
        <v>82.95</v>
      </c>
      <c r="J52" s="9">
        <v>3</v>
      </c>
      <c r="K52" s="8">
        <v>58.06</v>
      </c>
      <c r="L52" s="12" t="s">
        <v>57</v>
      </c>
      <c r="M52" s="32">
        <v>51</v>
      </c>
      <c r="N52" s="33" t="s">
        <v>582</v>
      </c>
      <c r="O52" s="34" t="s">
        <v>583</v>
      </c>
      <c r="P52" s="35" t="s">
        <v>575</v>
      </c>
      <c r="Q52" s="35" t="s">
        <v>477</v>
      </c>
      <c r="R52" s="36" t="s">
        <v>354</v>
      </c>
      <c r="T52" s="33">
        <v>2</v>
      </c>
      <c r="U52" s="1">
        <v>1.5</v>
      </c>
      <c r="V52" s="33">
        <v>1</v>
      </c>
      <c r="W52" s="1">
        <v>1.1200000000000001</v>
      </c>
      <c r="X52" s="32" t="s">
        <v>57</v>
      </c>
      <c r="Y52" s="55">
        <v>51</v>
      </c>
      <c r="Z52" s="58" t="s">
        <v>679</v>
      </c>
      <c r="AA52" s="193" t="s">
        <v>987</v>
      </c>
      <c r="AB52" s="200" t="s">
        <v>968</v>
      </c>
      <c r="AD52" s="200" t="s">
        <v>928</v>
      </c>
      <c r="AE52" s="205">
        <v>2.75</v>
      </c>
      <c r="AF52" s="194"/>
      <c r="AG52" s="206">
        <v>22.49</v>
      </c>
      <c r="AH52" s="195"/>
    </row>
    <row r="53" spans="1:34" ht="18" x14ac:dyDescent="0.3">
      <c r="A53" s="2">
        <v>52</v>
      </c>
      <c r="B53" s="9" t="s">
        <v>122</v>
      </c>
      <c r="C53" s="3" t="s">
        <v>123</v>
      </c>
      <c r="D53" s="9" t="s">
        <v>105</v>
      </c>
      <c r="E53" s="11" t="s">
        <v>15</v>
      </c>
      <c r="F53" s="9" t="s">
        <v>19</v>
      </c>
      <c r="G53" s="6">
        <v>1</v>
      </c>
      <c r="H53" s="9">
        <v>2</v>
      </c>
      <c r="I53" s="8">
        <v>98.29</v>
      </c>
      <c r="J53" s="9">
        <v>3</v>
      </c>
      <c r="K53" s="8">
        <v>68.790000000000006</v>
      </c>
      <c r="L53" s="12" t="s">
        <v>57</v>
      </c>
      <c r="M53" s="32">
        <v>52</v>
      </c>
      <c r="N53" s="33" t="s">
        <v>584</v>
      </c>
      <c r="O53" s="34" t="s">
        <v>585</v>
      </c>
      <c r="P53" s="35" t="s">
        <v>575</v>
      </c>
      <c r="Q53" s="35" t="s">
        <v>477</v>
      </c>
      <c r="R53" s="36" t="s">
        <v>354</v>
      </c>
      <c r="T53" s="33">
        <v>2</v>
      </c>
      <c r="U53" s="1">
        <v>1.5</v>
      </c>
      <c r="V53" s="33">
        <v>1</v>
      </c>
      <c r="W53" s="1">
        <v>1.1200000000000001</v>
      </c>
      <c r="X53" s="32" t="s">
        <v>57</v>
      </c>
      <c r="Y53" s="55">
        <v>52</v>
      </c>
      <c r="Z53" s="58" t="s">
        <v>679</v>
      </c>
      <c r="AA53" s="193" t="s">
        <v>988</v>
      </c>
      <c r="AB53" s="200" t="s">
        <v>968</v>
      </c>
      <c r="AD53" s="200" t="s">
        <v>928</v>
      </c>
      <c r="AE53" s="205">
        <v>17</v>
      </c>
      <c r="AF53" s="194"/>
      <c r="AG53" s="206">
        <v>22.49</v>
      </c>
      <c r="AH53" s="195"/>
    </row>
    <row r="54" spans="1:34" ht="18" x14ac:dyDescent="0.3">
      <c r="A54" s="2">
        <v>53</v>
      </c>
      <c r="B54" s="9" t="s">
        <v>124</v>
      </c>
      <c r="C54" s="3" t="s">
        <v>125</v>
      </c>
      <c r="D54" s="9" t="s">
        <v>105</v>
      </c>
      <c r="E54" s="11" t="s">
        <v>15</v>
      </c>
      <c r="F54" s="9" t="s">
        <v>19</v>
      </c>
      <c r="G54" s="6">
        <v>0</v>
      </c>
      <c r="H54" s="9">
        <v>2</v>
      </c>
      <c r="I54" s="8">
        <v>3.91</v>
      </c>
      <c r="J54" s="9">
        <v>3</v>
      </c>
      <c r="K54" s="8">
        <v>3.32</v>
      </c>
      <c r="L54" s="12" t="s">
        <v>57</v>
      </c>
      <c r="M54" s="32">
        <v>53</v>
      </c>
      <c r="N54" s="33" t="s">
        <v>586</v>
      </c>
      <c r="O54" s="34" t="s">
        <v>587</v>
      </c>
      <c r="P54" s="35" t="s">
        <v>575</v>
      </c>
      <c r="Q54" s="35" t="s">
        <v>477</v>
      </c>
      <c r="R54" s="36" t="s">
        <v>354</v>
      </c>
      <c r="S54" s="1">
        <v>200</v>
      </c>
      <c r="T54" s="33">
        <v>2</v>
      </c>
      <c r="U54" s="1">
        <v>0.77</v>
      </c>
      <c r="V54" s="33">
        <v>3</v>
      </c>
      <c r="W54" s="1">
        <v>0.33</v>
      </c>
      <c r="X54" s="32" t="s">
        <v>57</v>
      </c>
      <c r="Y54" s="55">
        <v>53</v>
      </c>
      <c r="Z54" s="58" t="s">
        <v>679</v>
      </c>
      <c r="AA54" s="193" t="s">
        <v>687</v>
      </c>
      <c r="AB54" s="200" t="s">
        <v>968</v>
      </c>
      <c r="AD54" s="200" t="s">
        <v>19</v>
      </c>
      <c r="AE54" s="205">
        <v>2</v>
      </c>
      <c r="AF54" s="194"/>
      <c r="AG54" s="206">
        <v>9.2799999999999994</v>
      </c>
      <c r="AH54" s="195"/>
    </row>
    <row r="55" spans="1:34" ht="18" x14ac:dyDescent="0.3">
      <c r="A55" s="2">
        <v>54</v>
      </c>
      <c r="B55" s="9" t="s">
        <v>126</v>
      </c>
      <c r="C55" s="12" t="s">
        <v>127</v>
      </c>
      <c r="D55" s="9" t="s">
        <v>105</v>
      </c>
      <c r="E55" s="11" t="s">
        <v>15</v>
      </c>
      <c r="F55" s="9" t="s">
        <v>19</v>
      </c>
      <c r="G55" s="6">
        <v>0</v>
      </c>
      <c r="H55" s="9">
        <v>2</v>
      </c>
      <c r="I55" s="17">
        <v>3.06</v>
      </c>
      <c r="J55" s="9">
        <v>3</v>
      </c>
      <c r="K55" s="16">
        <v>2.62</v>
      </c>
      <c r="L55" s="12" t="s">
        <v>57</v>
      </c>
      <c r="M55" s="32">
        <v>54</v>
      </c>
      <c r="N55" s="33" t="s">
        <v>588</v>
      </c>
      <c r="O55" s="34" t="s">
        <v>589</v>
      </c>
      <c r="P55" s="35" t="s">
        <v>575</v>
      </c>
      <c r="Q55" s="35" t="s">
        <v>477</v>
      </c>
      <c r="R55" s="36" t="s">
        <v>590</v>
      </c>
      <c r="S55" s="1">
        <v>250</v>
      </c>
      <c r="T55" s="33">
        <v>2</v>
      </c>
      <c r="U55" s="1">
        <v>0.77</v>
      </c>
      <c r="V55" s="33">
        <v>1</v>
      </c>
      <c r="W55" s="1">
        <v>0.33</v>
      </c>
      <c r="X55" s="32" t="s">
        <v>57</v>
      </c>
      <c r="Y55" s="55">
        <v>54</v>
      </c>
      <c r="Z55" s="58" t="s">
        <v>679</v>
      </c>
      <c r="AA55" s="193" t="s">
        <v>989</v>
      </c>
      <c r="AB55" s="200" t="s">
        <v>968</v>
      </c>
      <c r="AD55" s="200" t="s">
        <v>19</v>
      </c>
      <c r="AE55" s="205">
        <v>4</v>
      </c>
      <c r="AF55" s="194"/>
      <c r="AG55" s="206">
        <v>24.42</v>
      </c>
      <c r="AH55" s="195"/>
    </row>
    <row r="56" spans="1:34" ht="18" x14ac:dyDescent="0.3">
      <c r="A56" s="2">
        <v>55</v>
      </c>
      <c r="B56" s="9" t="s">
        <v>128</v>
      </c>
      <c r="C56" s="12" t="s">
        <v>129</v>
      </c>
      <c r="D56" s="9" t="s">
        <v>105</v>
      </c>
      <c r="E56" s="11" t="s">
        <v>15</v>
      </c>
      <c r="F56" s="9" t="s">
        <v>19</v>
      </c>
      <c r="G56" s="6">
        <v>2</v>
      </c>
      <c r="H56" s="9">
        <v>2</v>
      </c>
      <c r="I56" s="17">
        <v>3.12</v>
      </c>
      <c r="J56" s="9">
        <v>3</v>
      </c>
      <c r="K56" s="17">
        <v>2.65</v>
      </c>
      <c r="L56" s="12" t="s">
        <v>57</v>
      </c>
      <c r="M56" s="32">
        <v>55</v>
      </c>
      <c r="N56" s="33" t="s">
        <v>591</v>
      </c>
      <c r="O56" s="34" t="s">
        <v>592</v>
      </c>
      <c r="P56" s="35" t="s">
        <v>575</v>
      </c>
      <c r="Q56" s="35" t="s">
        <v>477</v>
      </c>
      <c r="R56" s="36" t="s">
        <v>590</v>
      </c>
      <c r="S56" s="1">
        <v>300</v>
      </c>
      <c r="T56" s="33">
        <v>2</v>
      </c>
      <c r="U56" s="1">
        <v>0.77</v>
      </c>
      <c r="V56" s="33">
        <v>2</v>
      </c>
      <c r="W56" s="1">
        <v>0.33</v>
      </c>
      <c r="X56" s="32" t="s">
        <v>57</v>
      </c>
      <c r="Y56" s="55">
        <v>55</v>
      </c>
      <c r="Z56" s="58" t="s">
        <v>679</v>
      </c>
      <c r="AA56" s="199" t="s">
        <v>990</v>
      </c>
      <c r="AB56" s="200" t="s">
        <v>968</v>
      </c>
      <c r="AD56" s="207"/>
      <c r="AE56" s="197"/>
      <c r="AF56" s="194"/>
      <c r="AG56" s="198"/>
      <c r="AH56" s="195"/>
    </row>
    <row r="57" spans="1:34" ht="18" x14ac:dyDescent="0.3">
      <c r="A57" s="2">
        <v>56</v>
      </c>
      <c r="B57" s="9" t="s">
        <v>130</v>
      </c>
      <c r="C57" s="12" t="s">
        <v>131</v>
      </c>
      <c r="D57" s="9" t="s">
        <v>105</v>
      </c>
      <c r="E57" s="11" t="s">
        <v>15</v>
      </c>
      <c r="F57" s="9" t="s">
        <v>19</v>
      </c>
      <c r="G57" s="6">
        <v>0</v>
      </c>
      <c r="H57" s="9">
        <v>2</v>
      </c>
      <c r="I57" s="17">
        <v>4.46</v>
      </c>
      <c r="J57" s="9">
        <v>3</v>
      </c>
      <c r="K57" s="17">
        <v>3.79</v>
      </c>
      <c r="L57" s="12" t="s">
        <v>57</v>
      </c>
      <c r="M57" s="32">
        <v>56</v>
      </c>
      <c r="N57" s="33" t="s">
        <v>593</v>
      </c>
      <c r="O57" s="34" t="s">
        <v>594</v>
      </c>
      <c r="P57" s="35" t="s">
        <v>575</v>
      </c>
      <c r="Q57" s="35" t="s">
        <v>477</v>
      </c>
      <c r="R57" s="36" t="s">
        <v>590</v>
      </c>
      <c r="S57" s="1">
        <v>180</v>
      </c>
      <c r="T57" s="33">
        <v>2</v>
      </c>
      <c r="U57" s="1">
        <v>0.34</v>
      </c>
      <c r="V57" s="33">
        <v>3</v>
      </c>
      <c r="W57" s="1">
        <v>0.21</v>
      </c>
      <c r="X57" s="32" t="s">
        <v>57</v>
      </c>
      <c r="Y57" s="55">
        <v>56</v>
      </c>
      <c r="Z57" s="58" t="s">
        <v>679</v>
      </c>
      <c r="AA57" s="193" t="s">
        <v>991</v>
      </c>
      <c r="AB57" s="200" t="s">
        <v>968</v>
      </c>
      <c r="AD57" s="200" t="s">
        <v>717</v>
      </c>
      <c r="AE57" s="205">
        <v>1</v>
      </c>
      <c r="AF57" s="194"/>
      <c r="AG57" s="206">
        <v>50</v>
      </c>
      <c r="AH57" s="195"/>
    </row>
    <row r="58" spans="1:34" ht="31.5" x14ac:dyDescent="0.3">
      <c r="A58" s="2">
        <v>57</v>
      </c>
      <c r="B58" s="9" t="s">
        <v>132</v>
      </c>
      <c r="C58" s="12" t="s">
        <v>133</v>
      </c>
      <c r="D58" s="9" t="s">
        <v>105</v>
      </c>
      <c r="E58" s="11" t="s">
        <v>15</v>
      </c>
      <c r="F58" s="9" t="s">
        <v>19</v>
      </c>
      <c r="G58" s="6">
        <v>0</v>
      </c>
      <c r="H58" s="9">
        <v>2</v>
      </c>
      <c r="I58" s="17">
        <v>9.6999999999999993</v>
      </c>
      <c r="J58" s="9">
        <v>3</v>
      </c>
      <c r="K58" s="17">
        <v>8.25</v>
      </c>
      <c r="L58" s="12" t="s">
        <v>57</v>
      </c>
      <c r="M58" s="32">
        <v>57</v>
      </c>
      <c r="N58" s="33" t="s">
        <v>595</v>
      </c>
      <c r="O58" s="34" t="s">
        <v>596</v>
      </c>
      <c r="P58" s="35" t="s">
        <v>575</v>
      </c>
      <c r="Q58" s="35" t="s">
        <v>477</v>
      </c>
      <c r="R58" s="36" t="s">
        <v>590</v>
      </c>
      <c r="S58" s="1">
        <v>150</v>
      </c>
      <c r="T58" s="33">
        <v>2</v>
      </c>
      <c r="U58" s="1">
        <v>0.34</v>
      </c>
      <c r="V58" s="33">
        <v>1</v>
      </c>
      <c r="W58" s="1">
        <v>0.21</v>
      </c>
      <c r="X58" s="32" t="s">
        <v>57</v>
      </c>
      <c r="Y58" s="55">
        <v>57</v>
      </c>
      <c r="Z58" s="58" t="s">
        <v>679</v>
      </c>
      <c r="AA58" s="210" t="s">
        <v>992</v>
      </c>
      <c r="AB58" s="211" t="s">
        <v>968</v>
      </c>
      <c r="AD58" s="211" t="s">
        <v>19</v>
      </c>
      <c r="AE58" s="205">
        <v>1</v>
      </c>
      <c r="AF58" s="194"/>
      <c r="AG58" s="206">
        <v>598.66</v>
      </c>
      <c r="AH58" s="195"/>
    </row>
    <row r="59" spans="1:34" ht="18" x14ac:dyDescent="0.3">
      <c r="A59" s="2">
        <v>58</v>
      </c>
      <c r="B59" s="9" t="s">
        <v>134</v>
      </c>
      <c r="C59" s="12" t="s">
        <v>135</v>
      </c>
      <c r="D59" s="9" t="s">
        <v>105</v>
      </c>
      <c r="E59" s="11" t="s">
        <v>15</v>
      </c>
      <c r="F59" s="9" t="s">
        <v>19</v>
      </c>
      <c r="G59" s="6">
        <v>0</v>
      </c>
      <c r="H59" s="9">
        <v>2</v>
      </c>
      <c r="I59" s="17">
        <v>8.32</v>
      </c>
      <c r="J59" s="9">
        <v>3</v>
      </c>
      <c r="K59" s="17">
        <v>7.06</v>
      </c>
      <c r="L59" s="12" t="s">
        <v>57</v>
      </c>
      <c r="M59" s="32">
        <v>58</v>
      </c>
      <c r="N59" s="33" t="s">
        <v>597</v>
      </c>
      <c r="O59" s="34" t="s">
        <v>598</v>
      </c>
      <c r="P59" s="35" t="s">
        <v>575</v>
      </c>
      <c r="Q59" s="35" t="s">
        <v>477</v>
      </c>
      <c r="R59" s="36" t="s">
        <v>590</v>
      </c>
      <c r="S59" s="1">
        <v>200</v>
      </c>
      <c r="T59" s="33">
        <v>2</v>
      </c>
      <c r="U59" s="1">
        <v>0.34</v>
      </c>
      <c r="V59" s="33">
        <v>2</v>
      </c>
      <c r="W59" s="1">
        <v>0.21</v>
      </c>
      <c r="X59" s="32" t="s">
        <v>57</v>
      </c>
      <c r="Y59" s="55">
        <v>58</v>
      </c>
      <c r="Z59" s="58" t="s">
        <v>679</v>
      </c>
      <c r="AA59" s="193" t="s">
        <v>993</v>
      </c>
      <c r="AB59" s="200" t="s">
        <v>968</v>
      </c>
      <c r="AD59" s="200" t="s">
        <v>717</v>
      </c>
      <c r="AE59" s="205">
        <v>1</v>
      </c>
      <c r="AF59" s="194"/>
      <c r="AG59" s="206">
        <v>120</v>
      </c>
      <c r="AH59" s="195"/>
    </row>
    <row r="60" spans="1:34" ht="18" x14ac:dyDescent="0.3">
      <c r="A60" s="2">
        <v>59</v>
      </c>
      <c r="B60" s="9" t="s">
        <v>136</v>
      </c>
      <c r="C60" s="12" t="s">
        <v>137</v>
      </c>
      <c r="D60" s="9" t="s">
        <v>105</v>
      </c>
      <c r="E60" s="11" t="s">
        <v>15</v>
      </c>
      <c r="F60" s="9" t="s">
        <v>19</v>
      </c>
      <c r="G60" s="6">
        <v>0</v>
      </c>
      <c r="H60" s="9">
        <v>2</v>
      </c>
      <c r="I60" s="17">
        <v>11.77</v>
      </c>
      <c r="J60" s="9">
        <v>3</v>
      </c>
      <c r="K60" s="17">
        <v>10</v>
      </c>
      <c r="L60" s="12" t="s">
        <v>57</v>
      </c>
      <c r="M60" s="32">
        <v>59</v>
      </c>
      <c r="N60" s="33" t="s">
        <v>599</v>
      </c>
      <c r="O60" s="34" t="s">
        <v>600</v>
      </c>
      <c r="P60" s="35" t="s">
        <v>575</v>
      </c>
      <c r="Q60" s="35" t="s">
        <v>477</v>
      </c>
      <c r="R60" s="36" t="s">
        <v>590</v>
      </c>
      <c r="S60" s="1">
        <v>25</v>
      </c>
      <c r="T60" s="33"/>
      <c r="U60" s="1">
        <v>3.37</v>
      </c>
      <c r="V60" s="33"/>
      <c r="W60" s="1">
        <v>2.36</v>
      </c>
      <c r="X60" s="32" t="s">
        <v>57</v>
      </c>
      <c r="Y60" s="55">
        <v>59</v>
      </c>
      <c r="Z60" s="58" t="s">
        <v>679</v>
      </c>
      <c r="AA60" s="193" t="s">
        <v>994</v>
      </c>
      <c r="AB60" s="200" t="s">
        <v>968</v>
      </c>
      <c r="AD60" s="200" t="s">
        <v>19</v>
      </c>
      <c r="AE60" s="205">
        <v>1</v>
      </c>
      <c r="AF60" s="194"/>
      <c r="AG60" s="206">
        <v>1423</v>
      </c>
      <c r="AH60" s="195"/>
    </row>
    <row r="61" spans="1:34" ht="18" x14ac:dyDescent="0.3">
      <c r="A61" s="2">
        <v>60</v>
      </c>
      <c r="B61" s="9" t="s">
        <v>138</v>
      </c>
      <c r="C61" s="12" t="s">
        <v>139</v>
      </c>
      <c r="D61" s="9" t="s">
        <v>105</v>
      </c>
      <c r="E61" s="11" t="s">
        <v>15</v>
      </c>
      <c r="F61" s="9" t="s">
        <v>19</v>
      </c>
      <c r="G61" s="6">
        <v>0</v>
      </c>
      <c r="H61" s="9">
        <v>2</v>
      </c>
      <c r="I61" s="17">
        <v>11.81</v>
      </c>
      <c r="J61" s="9">
        <v>3</v>
      </c>
      <c r="K61" s="17">
        <v>10.039999999999999</v>
      </c>
      <c r="L61" s="12" t="s">
        <v>57</v>
      </c>
      <c r="M61" s="32">
        <v>60</v>
      </c>
      <c r="N61" s="42" t="s">
        <v>601</v>
      </c>
      <c r="O61" s="34" t="s">
        <v>602</v>
      </c>
      <c r="P61" s="35" t="s">
        <v>575</v>
      </c>
      <c r="Q61" s="35" t="s">
        <v>477</v>
      </c>
      <c r="R61" s="36" t="s">
        <v>590</v>
      </c>
      <c r="S61" s="1">
        <v>50</v>
      </c>
      <c r="T61" s="33">
        <v>2</v>
      </c>
      <c r="U61" s="1">
        <v>1.84</v>
      </c>
      <c r="V61" s="33">
        <v>3</v>
      </c>
      <c r="W61" s="1">
        <v>1.24</v>
      </c>
      <c r="X61" s="32" t="s">
        <v>57</v>
      </c>
      <c r="Y61" s="55">
        <v>60</v>
      </c>
      <c r="Z61" s="58" t="s">
        <v>679</v>
      </c>
      <c r="AA61" s="192" t="s">
        <v>995</v>
      </c>
      <c r="AB61" s="200" t="s">
        <v>968</v>
      </c>
      <c r="AD61" s="200"/>
      <c r="AE61" s="212"/>
      <c r="AF61" s="194"/>
      <c r="AG61" s="195"/>
      <c r="AH61" s="195"/>
    </row>
    <row r="62" spans="1:34" ht="18" x14ac:dyDescent="0.3">
      <c r="A62" s="2">
        <v>61</v>
      </c>
      <c r="B62" s="9" t="s">
        <v>140</v>
      </c>
      <c r="C62" s="12" t="s">
        <v>141</v>
      </c>
      <c r="D62" s="9" t="s">
        <v>105</v>
      </c>
      <c r="E62" s="11" t="s">
        <v>15</v>
      </c>
      <c r="F62" s="9" t="s">
        <v>19</v>
      </c>
      <c r="G62" s="6">
        <v>0</v>
      </c>
      <c r="H62" s="9">
        <v>2</v>
      </c>
      <c r="I62" s="17">
        <v>6.86</v>
      </c>
      <c r="J62" s="9">
        <v>3</v>
      </c>
      <c r="K62" s="17">
        <v>5.83</v>
      </c>
      <c r="L62" s="12" t="s">
        <v>57</v>
      </c>
      <c r="M62" s="32">
        <v>61</v>
      </c>
      <c r="N62" s="33" t="s">
        <v>603</v>
      </c>
      <c r="O62" s="34" t="s">
        <v>604</v>
      </c>
      <c r="P62" s="35" t="s">
        <v>605</v>
      </c>
      <c r="Q62" s="35" t="s">
        <v>477</v>
      </c>
      <c r="R62" s="36" t="s">
        <v>590</v>
      </c>
      <c r="S62" s="1">
        <v>50</v>
      </c>
      <c r="T62" s="33">
        <v>2</v>
      </c>
      <c r="U62" s="1">
        <v>0.69</v>
      </c>
      <c r="V62" s="33">
        <v>1</v>
      </c>
      <c r="W62" s="1">
        <v>0.45</v>
      </c>
      <c r="X62" s="32" t="s">
        <v>57</v>
      </c>
      <c r="Y62" s="55">
        <v>61</v>
      </c>
      <c r="Z62" s="58" t="s">
        <v>679</v>
      </c>
      <c r="AA62" s="213" t="s">
        <v>996</v>
      </c>
      <c r="AB62" s="214" t="s">
        <v>968</v>
      </c>
      <c r="AD62" s="213"/>
      <c r="AE62" s="215"/>
      <c r="AF62" s="194"/>
      <c r="AG62" s="195"/>
      <c r="AH62" s="195"/>
    </row>
    <row r="63" spans="1:34" ht="18" x14ac:dyDescent="0.3">
      <c r="A63" s="2">
        <v>62</v>
      </c>
      <c r="B63" s="9" t="s">
        <v>142</v>
      </c>
      <c r="C63" s="12" t="s">
        <v>143</v>
      </c>
      <c r="D63" s="9" t="s">
        <v>105</v>
      </c>
      <c r="E63" s="11" t="s">
        <v>15</v>
      </c>
      <c r="F63" s="9" t="s">
        <v>19</v>
      </c>
      <c r="G63" s="6">
        <v>0</v>
      </c>
      <c r="H63" s="9">
        <v>2</v>
      </c>
      <c r="I63" s="17">
        <v>6.65</v>
      </c>
      <c r="J63" s="9">
        <v>3</v>
      </c>
      <c r="K63" s="17">
        <v>5.65</v>
      </c>
      <c r="L63" s="12" t="s">
        <v>57</v>
      </c>
      <c r="M63" s="32">
        <v>62</v>
      </c>
      <c r="N63" s="33" t="s">
        <v>606</v>
      </c>
      <c r="O63" s="37" t="s">
        <v>607</v>
      </c>
      <c r="P63" s="35" t="s">
        <v>605</v>
      </c>
      <c r="Q63" s="35" t="s">
        <v>477</v>
      </c>
      <c r="R63" s="36" t="s">
        <v>590</v>
      </c>
      <c r="T63" s="33">
        <v>2</v>
      </c>
      <c r="U63" s="1">
        <v>0.77</v>
      </c>
      <c r="V63" s="33">
        <v>1</v>
      </c>
      <c r="W63" s="1">
        <v>0.5</v>
      </c>
      <c r="X63" s="32" t="s">
        <v>57</v>
      </c>
      <c r="Y63" s="55">
        <v>62</v>
      </c>
      <c r="Z63" s="58" t="s">
        <v>679</v>
      </c>
      <c r="AA63" s="193" t="s">
        <v>997</v>
      </c>
      <c r="AB63" s="193" t="s">
        <v>968</v>
      </c>
      <c r="AD63" s="193" t="s">
        <v>928</v>
      </c>
      <c r="AE63" s="205">
        <v>21</v>
      </c>
      <c r="AF63" s="194"/>
      <c r="AG63" s="206">
        <v>20.170000000000002</v>
      </c>
      <c r="AH63" s="195"/>
    </row>
    <row r="64" spans="1:34" ht="18" x14ac:dyDescent="0.3">
      <c r="A64" s="2">
        <v>63</v>
      </c>
      <c r="B64" s="9" t="s">
        <v>144</v>
      </c>
      <c r="C64" s="12" t="s">
        <v>145</v>
      </c>
      <c r="D64" s="9" t="s">
        <v>105</v>
      </c>
      <c r="E64" s="11" t="s">
        <v>15</v>
      </c>
      <c r="F64" s="9" t="s">
        <v>19</v>
      </c>
      <c r="G64" s="6">
        <v>0</v>
      </c>
      <c r="H64" s="9">
        <v>2</v>
      </c>
      <c r="I64" s="17">
        <v>4.95</v>
      </c>
      <c r="J64" s="9">
        <v>3</v>
      </c>
      <c r="K64" s="17">
        <v>4.21</v>
      </c>
      <c r="L64" s="12" t="s">
        <v>57</v>
      </c>
      <c r="M64" s="32">
        <v>63</v>
      </c>
      <c r="N64" s="33" t="s">
        <v>608</v>
      </c>
      <c r="O64" s="37" t="s">
        <v>609</v>
      </c>
      <c r="P64" s="35" t="s">
        <v>605</v>
      </c>
      <c r="Q64" s="35" t="s">
        <v>477</v>
      </c>
      <c r="R64" s="36" t="s">
        <v>590</v>
      </c>
      <c r="T64" s="33">
        <v>2</v>
      </c>
      <c r="U64" s="1">
        <v>1.26</v>
      </c>
      <c r="V64" s="33">
        <v>2</v>
      </c>
      <c r="W64" s="1">
        <v>0.84</v>
      </c>
      <c r="X64" s="32" t="s">
        <v>57</v>
      </c>
      <c r="Y64" s="55">
        <v>63</v>
      </c>
      <c r="Z64" s="58" t="s">
        <v>679</v>
      </c>
      <c r="AA64" s="193" t="s">
        <v>998</v>
      </c>
      <c r="AB64" s="200" t="s">
        <v>968</v>
      </c>
      <c r="AD64" s="200" t="s">
        <v>19</v>
      </c>
      <c r="AE64" s="205">
        <v>4</v>
      </c>
      <c r="AF64" s="194"/>
      <c r="AG64" s="206">
        <v>17.25</v>
      </c>
      <c r="AH64" s="195"/>
    </row>
    <row r="65" spans="1:34" ht="18" x14ac:dyDescent="0.3">
      <c r="A65" s="2">
        <v>64</v>
      </c>
      <c r="B65" s="9" t="s">
        <v>146</v>
      </c>
      <c r="C65" s="12" t="s">
        <v>147</v>
      </c>
      <c r="D65" s="9" t="s">
        <v>105</v>
      </c>
      <c r="E65" s="11" t="s">
        <v>15</v>
      </c>
      <c r="F65" s="9" t="s">
        <v>19</v>
      </c>
      <c r="G65" s="6">
        <v>0</v>
      </c>
      <c r="H65" s="9">
        <v>2</v>
      </c>
      <c r="I65" s="17">
        <v>7.73</v>
      </c>
      <c r="J65" s="9">
        <v>3</v>
      </c>
      <c r="K65" s="17">
        <v>6.57</v>
      </c>
      <c r="L65" s="12" t="s">
        <v>57</v>
      </c>
      <c r="M65" s="32">
        <v>64</v>
      </c>
      <c r="N65" s="33" t="s">
        <v>610</v>
      </c>
      <c r="O65" s="37" t="s">
        <v>611</v>
      </c>
      <c r="P65" s="35" t="s">
        <v>605</v>
      </c>
      <c r="Q65" s="35" t="s">
        <v>477</v>
      </c>
      <c r="R65" s="36" t="s">
        <v>590</v>
      </c>
      <c r="T65" s="33">
        <v>2</v>
      </c>
      <c r="U65" s="1">
        <v>2.16</v>
      </c>
      <c r="V65" s="33">
        <v>3</v>
      </c>
      <c r="W65" s="1">
        <v>1.41</v>
      </c>
      <c r="X65" s="32" t="s">
        <v>57</v>
      </c>
      <c r="Y65" s="55">
        <v>64</v>
      </c>
      <c r="Z65" s="58" t="s">
        <v>679</v>
      </c>
      <c r="AA65" s="196" t="s">
        <v>999</v>
      </c>
      <c r="AB65" s="196" t="s">
        <v>968</v>
      </c>
      <c r="AD65" s="196" t="s">
        <v>19</v>
      </c>
      <c r="AE65" s="197">
        <v>2</v>
      </c>
      <c r="AF65" s="194"/>
      <c r="AG65" s="198">
        <v>15.28</v>
      </c>
      <c r="AH65" s="195"/>
    </row>
    <row r="66" spans="1:34" ht="18" x14ac:dyDescent="0.3">
      <c r="A66" s="2">
        <v>65</v>
      </c>
      <c r="B66" s="9" t="s">
        <v>148</v>
      </c>
      <c r="C66" s="12" t="s">
        <v>149</v>
      </c>
      <c r="D66" s="9" t="s">
        <v>105</v>
      </c>
      <c r="E66" s="11" t="s">
        <v>15</v>
      </c>
      <c r="F66" s="9" t="s">
        <v>19</v>
      </c>
      <c r="G66" s="6">
        <v>1</v>
      </c>
      <c r="H66" s="9">
        <v>2</v>
      </c>
      <c r="I66" s="17">
        <v>5.91</v>
      </c>
      <c r="J66" s="9">
        <v>3</v>
      </c>
      <c r="K66" s="17">
        <v>5.03</v>
      </c>
      <c r="L66" s="12" t="s">
        <v>57</v>
      </c>
      <c r="M66" s="32">
        <v>65</v>
      </c>
      <c r="N66" s="42" t="s">
        <v>612</v>
      </c>
      <c r="O66" s="43" t="s">
        <v>613</v>
      </c>
      <c r="P66" s="35" t="s">
        <v>605</v>
      </c>
      <c r="Q66" s="35" t="s">
        <v>477</v>
      </c>
      <c r="R66" s="36" t="s">
        <v>590</v>
      </c>
      <c r="T66" s="33">
        <v>2</v>
      </c>
      <c r="U66" s="1">
        <v>1.24</v>
      </c>
      <c r="V66" s="33">
        <v>1</v>
      </c>
      <c r="W66" s="1">
        <v>0.81</v>
      </c>
      <c r="X66" s="32" t="s">
        <v>57</v>
      </c>
      <c r="Y66" s="55">
        <v>65</v>
      </c>
      <c r="Z66" s="58" t="s">
        <v>679</v>
      </c>
      <c r="AA66" s="196" t="s">
        <v>1000</v>
      </c>
      <c r="AB66" s="196" t="s">
        <v>968</v>
      </c>
      <c r="AD66" s="196" t="s">
        <v>19</v>
      </c>
      <c r="AE66" s="197">
        <v>1</v>
      </c>
      <c r="AF66" s="194"/>
      <c r="AG66" s="198">
        <v>25.1</v>
      </c>
      <c r="AH66" s="195"/>
    </row>
    <row r="67" spans="1:34" ht="18" x14ac:dyDescent="0.3">
      <c r="A67" s="2">
        <v>66</v>
      </c>
      <c r="B67" s="9" t="s">
        <v>150</v>
      </c>
      <c r="C67" s="12" t="s">
        <v>151</v>
      </c>
      <c r="D67" s="9" t="s">
        <v>105</v>
      </c>
      <c r="E67" s="11" t="s">
        <v>15</v>
      </c>
      <c r="F67" s="9" t="s">
        <v>19</v>
      </c>
      <c r="G67" s="6">
        <v>0</v>
      </c>
      <c r="H67" s="9">
        <v>2</v>
      </c>
      <c r="I67" s="17">
        <v>8.42</v>
      </c>
      <c r="J67" s="9">
        <v>3</v>
      </c>
      <c r="K67" s="17">
        <v>7.15</v>
      </c>
      <c r="L67" s="12" t="s">
        <v>57</v>
      </c>
      <c r="M67" s="32">
        <v>66</v>
      </c>
      <c r="N67" s="42" t="s">
        <v>614</v>
      </c>
      <c r="O67" s="43" t="s">
        <v>615</v>
      </c>
      <c r="P67" s="35" t="s">
        <v>605</v>
      </c>
      <c r="Q67" s="35" t="s">
        <v>477</v>
      </c>
      <c r="R67" s="36" t="s">
        <v>590</v>
      </c>
      <c r="T67" s="33">
        <v>2</v>
      </c>
      <c r="U67" s="1">
        <v>0.8</v>
      </c>
      <c r="V67" s="33">
        <v>2</v>
      </c>
      <c r="W67" s="1">
        <v>0.52</v>
      </c>
      <c r="X67" s="32" t="s">
        <v>57</v>
      </c>
      <c r="Y67" s="55">
        <v>66</v>
      </c>
      <c r="Z67" s="58" t="s">
        <v>679</v>
      </c>
      <c r="AA67" s="199" t="s">
        <v>1001</v>
      </c>
      <c r="AB67" s="196" t="s">
        <v>968</v>
      </c>
      <c r="AD67" s="199"/>
      <c r="AE67" s="197"/>
      <c r="AF67" s="194"/>
      <c r="AG67" s="198"/>
      <c r="AH67" s="195"/>
    </row>
    <row r="68" spans="1:34" ht="18" x14ac:dyDescent="0.3">
      <c r="A68" s="2">
        <v>67</v>
      </c>
      <c r="B68" s="9" t="s">
        <v>152</v>
      </c>
      <c r="C68" s="12" t="s">
        <v>153</v>
      </c>
      <c r="D68" s="9" t="s">
        <v>105</v>
      </c>
      <c r="E68" s="11" t="s">
        <v>15</v>
      </c>
      <c r="F68" s="9" t="s">
        <v>19</v>
      </c>
      <c r="G68" s="6">
        <v>0</v>
      </c>
      <c r="H68" s="9">
        <v>2</v>
      </c>
      <c r="I68" s="17">
        <v>8.73</v>
      </c>
      <c r="J68" s="9">
        <v>3</v>
      </c>
      <c r="K68" s="17">
        <v>7.42</v>
      </c>
      <c r="L68" s="12" t="s">
        <v>57</v>
      </c>
      <c r="M68" s="32">
        <v>67</v>
      </c>
      <c r="N68" s="42" t="s">
        <v>616</v>
      </c>
      <c r="O68" s="43" t="s">
        <v>617</v>
      </c>
      <c r="P68" s="35" t="s">
        <v>605</v>
      </c>
      <c r="Q68" s="35" t="s">
        <v>477</v>
      </c>
      <c r="R68" s="36" t="s">
        <v>590</v>
      </c>
      <c r="T68" s="33">
        <v>2</v>
      </c>
      <c r="U68" s="1">
        <v>0.66</v>
      </c>
      <c r="V68" s="33">
        <v>3</v>
      </c>
      <c r="W68" s="1">
        <v>0.43</v>
      </c>
      <c r="X68" s="32" t="s">
        <v>57</v>
      </c>
      <c r="Y68" s="55">
        <v>67</v>
      </c>
      <c r="Z68" s="58" t="s">
        <v>679</v>
      </c>
      <c r="AA68" s="196" t="s">
        <v>1002</v>
      </c>
      <c r="AB68" s="196" t="s">
        <v>968</v>
      </c>
      <c r="AD68" s="196" t="s">
        <v>717</v>
      </c>
      <c r="AE68" s="197">
        <v>1</v>
      </c>
      <c r="AF68" s="194"/>
      <c r="AG68" s="198">
        <v>300</v>
      </c>
      <c r="AH68" s="195"/>
    </row>
    <row r="69" spans="1:34" ht="18" x14ac:dyDescent="0.3">
      <c r="A69" s="2">
        <v>68</v>
      </c>
      <c r="B69" s="9" t="s">
        <v>154</v>
      </c>
      <c r="C69" s="12" t="s">
        <v>155</v>
      </c>
      <c r="D69" s="9" t="s">
        <v>105</v>
      </c>
      <c r="E69" s="11" t="s">
        <v>15</v>
      </c>
      <c r="F69" s="9" t="s">
        <v>19</v>
      </c>
      <c r="G69" s="6">
        <v>0</v>
      </c>
      <c r="H69" s="9">
        <v>2</v>
      </c>
      <c r="I69" s="17">
        <v>16.760000000000002</v>
      </c>
      <c r="J69" s="9">
        <v>3</v>
      </c>
      <c r="K69" s="17">
        <v>14.25</v>
      </c>
      <c r="L69" s="12" t="s">
        <v>57</v>
      </c>
      <c r="M69" s="32">
        <v>68</v>
      </c>
      <c r="N69" s="42" t="s">
        <v>618</v>
      </c>
      <c r="O69" s="43" t="s">
        <v>619</v>
      </c>
      <c r="P69" s="35" t="s">
        <v>605</v>
      </c>
      <c r="Q69" s="35" t="s">
        <v>477</v>
      </c>
      <c r="R69" s="36" t="s">
        <v>590</v>
      </c>
      <c r="T69" s="33">
        <v>2</v>
      </c>
      <c r="U69" s="1">
        <v>5.95</v>
      </c>
      <c r="V69" s="33">
        <v>1</v>
      </c>
      <c r="W69" s="1">
        <v>3.87</v>
      </c>
      <c r="X69" s="32" t="s">
        <v>57</v>
      </c>
      <c r="Y69" s="55">
        <v>68</v>
      </c>
      <c r="Z69" s="58" t="s">
        <v>679</v>
      </c>
      <c r="AA69" s="196" t="s">
        <v>1003</v>
      </c>
      <c r="AB69" s="196" t="s">
        <v>968</v>
      </c>
      <c r="AD69" s="196" t="s">
        <v>928</v>
      </c>
      <c r="AE69" s="197">
        <v>1.3</v>
      </c>
      <c r="AF69" s="194"/>
      <c r="AG69" s="198">
        <v>25</v>
      </c>
      <c r="AH69" s="195"/>
    </row>
    <row r="70" spans="1:34" ht="18" x14ac:dyDescent="0.3">
      <c r="A70" s="2">
        <v>69</v>
      </c>
      <c r="B70" s="9" t="s">
        <v>156</v>
      </c>
      <c r="C70" s="12" t="s">
        <v>157</v>
      </c>
      <c r="D70" s="9" t="s">
        <v>105</v>
      </c>
      <c r="E70" s="11" t="s">
        <v>15</v>
      </c>
      <c r="F70" s="9" t="s">
        <v>19</v>
      </c>
      <c r="G70" s="6">
        <v>0</v>
      </c>
      <c r="H70" s="9">
        <v>2</v>
      </c>
      <c r="I70" s="17">
        <v>6.24</v>
      </c>
      <c r="J70" s="9">
        <v>3</v>
      </c>
      <c r="K70" s="17">
        <v>5.3</v>
      </c>
      <c r="L70" s="12" t="s">
        <v>57</v>
      </c>
      <c r="M70" s="32">
        <v>69</v>
      </c>
      <c r="N70" s="42" t="s">
        <v>620</v>
      </c>
      <c r="O70" s="43" t="s">
        <v>621</v>
      </c>
      <c r="P70" s="35" t="s">
        <v>605</v>
      </c>
      <c r="Q70" s="35" t="s">
        <v>477</v>
      </c>
      <c r="R70" s="36" t="s">
        <v>590</v>
      </c>
      <c r="T70" s="33">
        <v>2</v>
      </c>
      <c r="U70" s="1">
        <v>6.31</v>
      </c>
      <c r="V70" s="33">
        <v>2</v>
      </c>
      <c r="W70" s="1">
        <v>4.1100000000000003</v>
      </c>
      <c r="X70" s="32" t="s">
        <v>57</v>
      </c>
      <c r="Y70" s="55">
        <v>69</v>
      </c>
      <c r="Z70" s="58" t="s">
        <v>679</v>
      </c>
      <c r="AA70" s="196" t="s">
        <v>1004</v>
      </c>
      <c r="AB70" s="196" t="s">
        <v>968</v>
      </c>
      <c r="AD70" s="196" t="s">
        <v>19</v>
      </c>
      <c r="AE70" s="197">
        <v>3</v>
      </c>
      <c r="AF70" s="194"/>
      <c r="AG70" s="198">
        <v>18.48</v>
      </c>
      <c r="AH70" s="195"/>
    </row>
    <row r="71" spans="1:34" ht="18" x14ac:dyDescent="0.3">
      <c r="A71" s="2">
        <v>70</v>
      </c>
      <c r="B71" s="9" t="s">
        <v>158</v>
      </c>
      <c r="C71" s="12" t="s">
        <v>159</v>
      </c>
      <c r="D71" s="9" t="s">
        <v>105</v>
      </c>
      <c r="E71" s="11" t="s">
        <v>15</v>
      </c>
      <c r="F71" s="9" t="s">
        <v>19</v>
      </c>
      <c r="G71" s="6">
        <v>0</v>
      </c>
      <c r="H71" s="9">
        <v>2</v>
      </c>
      <c r="I71" s="17">
        <v>3.62</v>
      </c>
      <c r="J71" s="9">
        <v>3</v>
      </c>
      <c r="K71" s="17">
        <v>3.07</v>
      </c>
      <c r="L71" s="12" t="s">
        <v>57</v>
      </c>
      <c r="M71" s="32">
        <v>70</v>
      </c>
      <c r="N71" s="42" t="s">
        <v>622</v>
      </c>
      <c r="O71" s="43" t="s">
        <v>623</v>
      </c>
      <c r="P71" s="35" t="s">
        <v>624</v>
      </c>
      <c r="Q71" s="35" t="s">
        <v>477</v>
      </c>
      <c r="R71" s="36" t="s">
        <v>590</v>
      </c>
      <c r="T71" s="33">
        <v>2</v>
      </c>
      <c r="U71" s="1">
        <v>8.82</v>
      </c>
      <c r="V71" s="33">
        <v>3</v>
      </c>
      <c r="W71" s="1">
        <v>5.73</v>
      </c>
      <c r="X71" s="32" t="s">
        <v>57</v>
      </c>
      <c r="Y71" s="55">
        <v>70</v>
      </c>
      <c r="Z71" s="58" t="s">
        <v>679</v>
      </c>
      <c r="AA71" s="196" t="s">
        <v>680</v>
      </c>
      <c r="AB71" s="196" t="s">
        <v>968</v>
      </c>
      <c r="AD71" s="196" t="s">
        <v>19</v>
      </c>
      <c r="AE71" s="197">
        <v>1</v>
      </c>
      <c r="AF71" s="194"/>
      <c r="AG71" s="198">
        <v>38.049999999999997</v>
      </c>
      <c r="AH71" s="195"/>
    </row>
    <row r="72" spans="1:34" ht="18" x14ac:dyDescent="0.3">
      <c r="A72" s="2">
        <v>71</v>
      </c>
      <c r="B72" s="9" t="s">
        <v>160</v>
      </c>
      <c r="C72" s="12" t="s">
        <v>161</v>
      </c>
      <c r="D72" s="9" t="s">
        <v>105</v>
      </c>
      <c r="E72" s="11" t="s">
        <v>15</v>
      </c>
      <c r="F72" s="9" t="s">
        <v>19</v>
      </c>
      <c r="G72" s="6">
        <v>14</v>
      </c>
      <c r="H72" s="9">
        <v>2</v>
      </c>
      <c r="I72" s="17">
        <v>3.67</v>
      </c>
      <c r="J72" s="9">
        <v>3</v>
      </c>
      <c r="K72" s="17">
        <v>3.12</v>
      </c>
      <c r="L72" s="12" t="s">
        <v>57</v>
      </c>
      <c r="M72" s="32">
        <v>71</v>
      </c>
      <c r="N72" s="42" t="s">
        <v>625</v>
      </c>
      <c r="O72" s="43" t="s">
        <v>626</v>
      </c>
      <c r="P72" s="35" t="s">
        <v>624</v>
      </c>
      <c r="Q72" s="35" t="s">
        <v>477</v>
      </c>
      <c r="R72" s="36" t="s">
        <v>590</v>
      </c>
      <c r="T72" s="33">
        <v>2</v>
      </c>
      <c r="U72" s="1">
        <v>1.61</v>
      </c>
      <c r="V72" s="33">
        <v>1</v>
      </c>
      <c r="W72" s="1">
        <v>1.05</v>
      </c>
      <c r="X72" s="32" t="s">
        <v>57</v>
      </c>
      <c r="Y72" s="55">
        <v>71</v>
      </c>
      <c r="Z72" s="58" t="s">
        <v>679</v>
      </c>
      <c r="AA72" s="196" t="s">
        <v>1005</v>
      </c>
      <c r="AB72" s="196" t="s">
        <v>968</v>
      </c>
      <c r="AD72" s="196" t="s">
        <v>19</v>
      </c>
      <c r="AE72" s="197">
        <v>1</v>
      </c>
      <c r="AF72" s="194"/>
      <c r="AG72" s="198">
        <v>9.2799999999999994</v>
      </c>
      <c r="AH72" s="195"/>
    </row>
    <row r="73" spans="1:34" ht="18" x14ac:dyDescent="0.3">
      <c r="A73" s="2">
        <v>72</v>
      </c>
      <c r="B73" s="9" t="s">
        <v>162</v>
      </c>
      <c r="C73" s="12" t="s">
        <v>163</v>
      </c>
      <c r="D73" s="9" t="s">
        <v>105</v>
      </c>
      <c r="E73" s="11" t="s">
        <v>15</v>
      </c>
      <c r="F73" s="9" t="s">
        <v>19</v>
      </c>
      <c r="G73" s="6">
        <v>0</v>
      </c>
      <c r="H73" s="9">
        <v>2</v>
      </c>
      <c r="I73" s="17">
        <v>3.21</v>
      </c>
      <c r="J73" s="9">
        <v>3</v>
      </c>
      <c r="K73" s="17">
        <v>2.72</v>
      </c>
      <c r="L73" s="12" t="s">
        <v>57</v>
      </c>
      <c r="M73" s="32">
        <v>72</v>
      </c>
      <c r="N73" s="42" t="s">
        <v>627</v>
      </c>
      <c r="O73" s="43" t="s">
        <v>628</v>
      </c>
      <c r="P73" s="35" t="s">
        <v>624</v>
      </c>
      <c r="Q73" s="35" t="s">
        <v>477</v>
      </c>
      <c r="R73" s="36" t="s">
        <v>590</v>
      </c>
      <c r="T73" s="33">
        <v>2</v>
      </c>
      <c r="U73" s="1">
        <v>1.83</v>
      </c>
      <c r="V73" s="33">
        <v>2</v>
      </c>
      <c r="W73" s="1">
        <v>1.19</v>
      </c>
      <c r="X73" s="32" t="s">
        <v>57</v>
      </c>
      <c r="Y73" s="55">
        <v>72</v>
      </c>
      <c r="Z73" s="58" t="s">
        <v>679</v>
      </c>
      <c r="AA73" s="216" t="s">
        <v>1006</v>
      </c>
      <c r="AB73" s="204" t="s">
        <v>968</v>
      </c>
      <c r="AD73" s="216"/>
      <c r="AE73" s="197"/>
      <c r="AF73" s="194"/>
      <c r="AG73" s="198"/>
      <c r="AH73" s="195"/>
    </row>
    <row r="74" spans="1:34" ht="18" x14ac:dyDescent="0.3">
      <c r="A74" s="2">
        <v>73</v>
      </c>
      <c r="B74" s="9" t="s">
        <v>164</v>
      </c>
      <c r="C74" s="3" t="s">
        <v>165</v>
      </c>
      <c r="D74" s="9" t="s">
        <v>105</v>
      </c>
      <c r="E74" s="11" t="s">
        <v>15</v>
      </c>
      <c r="F74" s="9" t="s">
        <v>19</v>
      </c>
      <c r="G74" s="6">
        <v>0</v>
      </c>
      <c r="H74" s="9">
        <v>2</v>
      </c>
      <c r="I74" s="8">
        <v>4.2300000000000004</v>
      </c>
      <c r="J74" s="9">
        <v>3</v>
      </c>
      <c r="K74" s="8">
        <v>3.6</v>
      </c>
      <c r="L74" s="12" t="s">
        <v>57</v>
      </c>
      <c r="M74" s="32">
        <v>73</v>
      </c>
      <c r="N74" s="42" t="s">
        <v>629</v>
      </c>
      <c r="O74" s="43" t="s">
        <v>630</v>
      </c>
      <c r="P74" s="44" t="s">
        <v>605</v>
      </c>
      <c r="Q74" s="35" t="s">
        <v>477</v>
      </c>
      <c r="R74" s="32" t="s">
        <v>354</v>
      </c>
      <c r="T74" s="33">
        <v>2</v>
      </c>
      <c r="U74" s="1">
        <v>2.4700000000000002</v>
      </c>
      <c r="V74" s="33">
        <v>3</v>
      </c>
      <c r="W74" s="1">
        <v>1.61</v>
      </c>
      <c r="X74" s="32" t="s">
        <v>57</v>
      </c>
      <c r="Y74" s="55">
        <v>73</v>
      </c>
      <c r="Z74" s="58" t="s">
        <v>679</v>
      </c>
      <c r="AA74" s="204" t="s">
        <v>1007</v>
      </c>
      <c r="AB74" s="204" t="s">
        <v>968</v>
      </c>
      <c r="AD74" s="204" t="s">
        <v>19</v>
      </c>
      <c r="AE74" s="197">
        <v>1</v>
      </c>
      <c r="AF74" s="194"/>
      <c r="AG74" s="198">
        <v>23.08</v>
      </c>
      <c r="AH74" s="195"/>
    </row>
    <row r="75" spans="1:34" ht="18" x14ac:dyDescent="0.3">
      <c r="A75" s="2">
        <v>74</v>
      </c>
      <c r="B75" s="9" t="s">
        <v>166</v>
      </c>
      <c r="C75" s="3" t="s">
        <v>167</v>
      </c>
      <c r="D75" s="9" t="s">
        <v>105</v>
      </c>
      <c r="E75" s="11" t="s">
        <v>15</v>
      </c>
      <c r="F75" s="9" t="s">
        <v>19</v>
      </c>
      <c r="G75" s="6">
        <v>0</v>
      </c>
      <c r="H75" s="9">
        <v>2</v>
      </c>
      <c r="I75" s="16"/>
      <c r="J75" s="9">
        <v>3</v>
      </c>
      <c r="K75" s="16"/>
      <c r="L75" s="12" t="s">
        <v>57</v>
      </c>
      <c r="M75" s="32">
        <v>74</v>
      </c>
      <c r="N75" s="33" t="s">
        <v>631</v>
      </c>
      <c r="O75" s="37" t="s">
        <v>632</v>
      </c>
      <c r="P75" s="44" t="s">
        <v>605</v>
      </c>
      <c r="Q75" s="35" t="s">
        <v>477</v>
      </c>
      <c r="R75" s="32" t="s">
        <v>354</v>
      </c>
      <c r="T75" s="33">
        <v>2</v>
      </c>
      <c r="U75" s="1">
        <v>53.1</v>
      </c>
      <c r="V75" s="33">
        <v>1</v>
      </c>
      <c r="W75" s="1">
        <v>37.17</v>
      </c>
      <c r="X75" s="32" t="s">
        <v>57</v>
      </c>
      <c r="Y75" s="55">
        <v>74</v>
      </c>
      <c r="Z75" s="58" t="s">
        <v>679</v>
      </c>
      <c r="AA75" s="217" t="s">
        <v>1008</v>
      </c>
      <c r="AB75" s="217" t="s">
        <v>968</v>
      </c>
      <c r="AD75" s="217"/>
      <c r="AE75" s="218"/>
      <c r="AF75" s="194"/>
      <c r="AG75" s="219"/>
      <c r="AH75" s="195"/>
    </row>
    <row r="76" spans="1:34" ht="18" x14ac:dyDescent="0.3">
      <c r="A76" s="2">
        <v>75</v>
      </c>
      <c r="B76" s="9" t="s">
        <v>166</v>
      </c>
      <c r="C76" s="3" t="s">
        <v>168</v>
      </c>
      <c r="D76" s="9" t="s">
        <v>105</v>
      </c>
      <c r="E76" s="11" t="s">
        <v>15</v>
      </c>
      <c r="F76" s="9" t="s">
        <v>19</v>
      </c>
      <c r="G76" s="6">
        <v>0</v>
      </c>
      <c r="H76" s="9">
        <v>2</v>
      </c>
      <c r="I76" s="16"/>
      <c r="J76" s="9">
        <v>3</v>
      </c>
      <c r="K76" s="8"/>
      <c r="L76" s="12" t="s">
        <v>57</v>
      </c>
      <c r="M76" s="32">
        <v>75</v>
      </c>
      <c r="N76" s="33" t="s">
        <v>633</v>
      </c>
      <c r="O76" s="37" t="s">
        <v>634</v>
      </c>
      <c r="P76" s="44" t="s">
        <v>605</v>
      </c>
      <c r="Q76" s="44" t="s">
        <v>477</v>
      </c>
      <c r="R76" s="45" t="s">
        <v>354</v>
      </c>
      <c r="T76" s="33">
        <v>2</v>
      </c>
      <c r="U76" s="1">
        <v>25</v>
      </c>
      <c r="V76" s="33">
        <v>2</v>
      </c>
      <c r="W76" s="1">
        <v>17.5</v>
      </c>
      <c r="X76" s="32" t="s">
        <v>57</v>
      </c>
      <c r="Y76" s="55">
        <v>75</v>
      </c>
      <c r="Z76" s="58" t="s">
        <v>679</v>
      </c>
      <c r="AA76" s="216" t="s">
        <v>1009</v>
      </c>
      <c r="AB76" s="204" t="s">
        <v>968</v>
      </c>
      <c r="AD76" s="216"/>
      <c r="AE76" s="220"/>
      <c r="AF76" s="194"/>
      <c r="AG76" s="221"/>
      <c r="AH76" s="195"/>
    </row>
    <row r="77" spans="1:34" ht="18" x14ac:dyDescent="0.3">
      <c r="A77" s="2">
        <v>76</v>
      </c>
      <c r="B77" s="9" t="s">
        <v>166</v>
      </c>
      <c r="C77" s="3" t="s">
        <v>169</v>
      </c>
      <c r="D77" s="9" t="s">
        <v>105</v>
      </c>
      <c r="E77" s="11" t="s">
        <v>15</v>
      </c>
      <c r="F77" s="9" t="s">
        <v>19</v>
      </c>
      <c r="G77" s="6">
        <v>0</v>
      </c>
      <c r="H77" s="9">
        <v>2</v>
      </c>
      <c r="I77" s="16"/>
      <c r="J77" s="9">
        <v>3</v>
      </c>
      <c r="K77" s="8"/>
      <c r="L77" s="12" t="s">
        <v>57</v>
      </c>
      <c r="M77" s="32">
        <v>76</v>
      </c>
      <c r="N77" s="33" t="s">
        <v>635</v>
      </c>
      <c r="O77" s="39" t="s">
        <v>636</v>
      </c>
      <c r="P77" s="44" t="s">
        <v>605</v>
      </c>
      <c r="Q77" s="35" t="s">
        <v>477</v>
      </c>
      <c r="R77" s="32" t="s">
        <v>354</v>
      </c>
      <c r="T77" s="33">
        <v>2</v>
      </c>
      <c r="U77" s="1">
        <v>24</v>
      </c>
      <c r="V77" s="33">
        <v>1</v>
      </c>
      <c r="W77" s="1">
        <v>16.8</v>
      </c>
      <c r="X77" s="32" t="s">
        <v>57</v>
      </c>
      <c r="Y77" s="55">
        <v>76</v>
      </c>
      <c r="Z77" s="58" t="s">
        <v>679</v>
      </c>
      <c r="AA77" s="204" t="s">
        <v>1010</v>
      </c>
      <c r="AB77" s="204" t="s">
        <v>968</v>
      </c>
      <c r="AD77" s="204" t="s">
        <v>717</v>
      </c>
      <c r="AE77" s="220">
        <v>1</v>
      </c>
      <c r="AF77" s="194"/>
      <c r="AG77" s="221">
        <v>120</v>
      </c>
      <c r="AH77" s="195"/>
    </row>
    <row r="78" spans="1:34" ht="18" x14ac:dyDescent="0.3">
      <c r="A78" s="2">
        <v>77</v>
      </c>
      <c r="B78" s="9" t="s">
        <v>166</v>
      </c>
      <c r="C78" s="18" t="s">
        <v>170</v>
      </c>
      <c r="D78" s="9" t="s">
        <v>105</v>
      </c>
      <c r="E78" s="12" t="s">
        <v>15</v>
      </c>
      <c r="F78" s="9" t="s">
        <v>19</v>
      </c>
      <c r="G78" s="6">
        <v>0</v>
      </c>
      <c r="H78" s="12">
        <v>1</v>
      </c>
      <c r="I78" s="16"/>
      <c r="J78" s="9">
        <v>3</v>
      </c>
      <c r="K78" s="15"/>
      <c r="L78" s="12" t="s">
        <v>57</v>
      </c>
      <c r="M78" s="32">
        <v>77</v>
      </c>
      <c r="N78" s="33" t="s">
        <v>637</v>
      </c>
      <c r="O78" s="32" t="s">
        <v>638</v>
      </c>
      <c r="P78" s="44" t="s">
        <v>639</v>
      </c>
      <c r="Q78" s="44" t="s">
        <v>477</v>
      </c>
      <c r="R78" s="45" t="s">
        <v>354</v>
      </c>
      <c r="T78" s="33">
        <v>2</v>
      </c>
      <c r="U78" s="1">
        <v>37.299999999999997</v>
      </c>
      <c r="V78" s="33">
        <v>3</v>
      </c>
      <c r="W78" s="1">
        <v>26.11</v>
      </c>
      <c r="X78" s="32" t="s">
        <v>57</v>
      </c>
      <c r="Y78" s="55">
        <v>77</v>
      </c>
      <c r="Z78" s="58" t="s">
        <v>679</v>
      </c>
      <c r="AA78" s="217" t="s">
        <v>1011</v>
      </c>
      <c r="AB78" s="217" t="s">
        <v>968</v>
      </c>
      <c r="AD78" s="217" t="s">
        <v>19</v>
      </c>
      <c r="AE78" s="218">
        <v>1</v>
      </c>
      <c r="AF78" s="194"/>
      <c r="AG78" s="219">
        <v>363</v>
      </c>
      <c r="AH78" s="195"/>
    </row>
    <row r="79" spans="1:34" ht="18" x14ac:dyDescent="0.3">
      <c r="A79" s="2">
        <v>78</v>
      </c>
      <c r="B79" s="9" t="s">
        <v>171</v>
      </c>
      <c r="C79" s="13" t="s">
        <v>172</v>
      </c>
      <c r="D79" s="9" t="s">
        <v>173</v>
      </c>
      <c r="E79" s="11" t="s">
        <v>15</v>
      </c>
      <c r="F79" s="9" t="s">
        <v>19</v>
      </c>
      <c r="G79" s="6">
        <v>2</v>
      </c>
      <c r="H79" s="9">
        <v>2</v>
      </c>
      <c r="I79" s="8">
        <v>1.84</v>
      </c>
      <c r="J79" s="9">
        <v>3</v>
      </c>
      <c r="K79" s="8">
        <v>1.01</v>
      </c>
      <c r="L79" s="12" t="s">
        <v>57</v>
      </c>
      <c r="M79" s="32">
        <v>78</v>
      </c>
      <c r="N79" s="33" t="s">
        <v>640</v>
      </c>
      <c r="O79" s="32" t="s">
        <v>641</v>
      </c>
      <c r="P79" s="44" t="s">
        <v>639</v>
      </c>
      <c r="Q79" s="44" t="s">
        <v>477</v>
      </c>
      <c r="R79" s="45" t="s">
        <v>354</v>
      </c>
      <c r="T79" s="33">
        <v>2</v>
      </c>
      <c r="U79" s="1">
        <v>39.01</v>
      </c>
      <c r="V79" s="46"/>
      <c r="W79" s="1">
        <v>27.31</v>
      </c>
      <c r="X79" s="32" t="s">
        <v>57</v>
      </c>
      <c r="Y79" s="55">
        <v>78</v>
      </c>
      <c r="Z79" s="58" t="s">
        <v>679</v>
      </c>
      <c r="AA79" s="204" t="s">
        <v>1012</v>
      </c>
      <c r="AB79" s="204" t="s">
        <v>968</v>
      </c>
      <c r="AD79" s="204" t="s">
        <v>19</v>
      </c>
      <c r="AE79" s="205">
        <v>1</v>
      </c>
      <c r="AF79" s="194"/>
      <c r="AG79" s="206">
        <v>161</v>
      </c>
      <c r="AH79" s="195"/>
    </row>
    <row r="80" spans="1:34" ht="18" x14ac:dyDescent="0.3">
      <c r="A80" s="2">
        <v>79</v>
      </c>
      <c r="B80" s="9" t="s">
        <v>174</v>
      </c>
      <c r="C80" s="13" t="s">
        <v>175</v>
      </c>
      <c r="D80" s="9" t="s">
        <v>173</v>
      </c>
      <c r="E80" s="11" t="s">
        <v>15</v>
      </c>
      <c r="F80" s="9" t="s">
        <v>19</v>
      </c>
      <c r="G80" s="6">
        <v>0</v>
      </c>
      <c r="H80" s="9">
        <v>2</v>
      </c>
      <c r="I80" s="8">
        <v>2.64</v>
      </c>
      <c r="J80" s="9">
        <v>3</v>
      </c>
      <c r="K80" s="8">
        <v>1.45</v>
      </c>
      <c r="L80" s="12" t="s">
        <v>57</v>
      </c>
      <c r="M80" s="32">
        <v>79</v>
      </c>
      <c r="N80" s="33" t="s">
        <v>642</v>
      </c>
      <c r="O80" s="32" t="s">
        <v>643</v>
      </c>
      <c r="P80" s="44" t="s">
        <v>639</v>
      </c>
      <c r="Q80" s="44" t="s">
        <v>477</v>
      </c>
      <c r="R80" s="45" t="s">
        <v>354</v>
      </c>
      <c r="T80" s="33">
        <v>2</v>
      </c>
      <c r="U80" s="1">
        <v>46.98</v>
      </c>
      <c r="V80" s="46"/>
      <c r="W80" s="1">
        <v>32.89</v>
      </c>
      <c r="X80" s="32" t="s">
        <v>57</v>
      </c>
      <c r="Y80" s="55">
        <v>79</v>
      </c>
      <c r="Z80" s="58" t="s">
        <v>679</v>
      </c>
      <c r="AA80" s="192" t="s">
        <v>1013</v>
      </c>
      <c r="AB80" s="193" t="s">
        <v>968</v>
      </c>
      <c r="AD80" s="192"/>
      <c r="AE80" s="205"/>
      <c r="AF80" s="194"/>
      <c r="AG80" s="206"/>
      <c r="AH80" s="195"/>
    </row>
    <row r="81" spans="1:34" ht="18" x14ac:dyDescent="0.3">
      <c r="A81" s="2">
        <v>80</v>
      </c>
      <c r="B81" s="9" t="s">
        <v>176</v>
      </c>
      <c r="C81" s="13" t="s">
        <v>177</v>
      </c>
      <c r="D81" s="9" t="s">
        <v>173</v>
      </c>
      <c r="E81" s="11" t="s">
        <v>15</v>
      </c>
      <c r="F81" s="9" t="s">
        <v>19</v>
      </c>
      <c r="G81" s="6">
        <v>0</v>
      </c>
      <c r="H81" s="9">
        <v>2</v>
      </c>
      <c r="I81" s="8">
        <v>2.63</v>
      </c>
      <c r="J81" s="9"/>
      <c r="K81" s="8">
        <v>1.45</v>
      </c>
      <c r="L81" s="12" t="s">
        <v>57</v>
      </c>
      <c r="M81" s="32">
        <v>80</v>
      </c>
      <c r="N81" s="33" t="s">
        <v>644</v>
      </c>
      <c r="O81" s="39" t="s">
        <v>645</v>
      </c>
      <c r="P81" s="44" t="s">
        <v>639</v>
      </c>
      <c r="Q81" s="44" t="s">
        <v>477</v>
      </c>
      <c r="R81" s="45" t="s">
        <v>354</v>
      </c>
      <c r="T81" s="33">
        <v>2</v>
      </c>
      <c r="U81" s="1">
        <v>35.57</v>
      </c>
      <c r="V81" s="46"/>
      <c r="W81" s="1">
        <v>24.9</v>
      </c>
      <c r="X81" s="32" t="s">
        <v>57</v>
      </c>
      <c r="Y81" s="55">
        <v>80</v>
      </c>
      <c r="Z81" s="58" t="s">
        <v>679</v>
      </c>
      <c r="AA81" s="193" t="s">
        <v>1014</v>
      </c>
      <c r="AB81" s="193" t="s">
        <v>968</v>
      </c>
      <c r="AD81" s="193" t="s">
        <v>717</v>
      </c>
      <c r="AE81" s="205">
        <v>5</v>
      </c>
      <c r="AF81" s="194"/>
      <c r="AG81" s="206">
        <v>35</v>
      </c>
      <c r="AH81" s="195"/>
    </row>
    <row r="82" spans="1:34" ht="18" x14ac:dyDescent="0.3">
      <c r="A82" s="2">
        <v>81</v>
      </c>
      <c r="B82" s="9" t="s">
        <v>178</v>
      </c>
      <c r="C82" s="3" t="s">
        <v>1015</v>
      </c>
      <c r="D82" s="9" t="s">
        <v>173</v>
      </c>
      <c r="E82" s="11" t="s">
        <v>15</v>
      </c>
      <c r="F82" s="9" t="s">
        <v>19</v>
      </c>
      <c r="G82" s="6">
        <v>0</v>
      </c>
      <c r="H82" s="9">
        <v>2</v>
      </c>
      <c r="I82" s="8">
        <v>3.02</v>
      </c>
      <c r="J82" s="9">
        <v>3</v>
      </c>
      <c r="K82" s="8">
        <v>1.66</v>
      </c>
      <c r="L82" s="12" t="s">
        <v>57</v>
      </c>
      <c r="M82" s="32">
        <v>81</v>
      </c>
      <c r="N82" s="33" t="s">
        <v>646</v>
      </c>
      <c r="O82" s="32" t="s">
        <v>647</v>
      </c>
      <c r="P82" s="44" t="s">
        <v>639</v>
      </c>
      <c r="Q82" s="44" t="s">
        <v>477</v>
      </c>
      <c r="R82" s="45" t="s">
        <v>354</v>
      </c>
      <c r="T82" s="33">
        <v>2</v>
      </c>
      <c r="U82" s="1">
        <v>61.95</v>
      </c>
      <c r="V82" s="46"/>
      <c r="W82" s="1">
        <v>43.37</v>
      </c>
      <c r="X82" s="32" t="s">
        <v>57</v>
      </c>
      <c r="Y82" s="55">
        <v>81</v>
      </c>
      <c r="Z82" s="58" t="s">
        <v>679</v>
      </c>
      <c r="AA82" s="193" t="s">
        <v>1016</v>
      </c>
      <c r="AB82" s="193" t="s">
        <v>968</v>
      </c>
      <c r="AD82" s="193" t="s">
        <v>928</v>
      </c>
      <c r="AE82" s="205">
        <v>16</v>
      </c>
      <c r="AF82" s="194"/>
      <c r="AG82" s="206">
        <v>4</v>
      </c>
      <c r="AH82" s="195"/>
    </row>
    <row r="83" spans="1:34" ht="18" x14ac:dyDescent="0.35">
      <c r="A83" s="2">
        <v>82</v>
      </c>
      <c r="B83" s="9" t="s">
        <v>179</v>
      </c>
      <c r="C83" s="3" t="s">
        <v>1017</v>
      </c>
      <c r="D83" s="9" t="s">
        <v>173</v>
      </c>
      <c r="E83" s="11" t="s">
        <v>15</v>
      </c>
      <c r="F83" s="9" t="s">
        <v>19</v>
      </c>
      <c r="G83" s="6">
        <v>1</v>
      </c>
      <c r="H83" s="9">
        <v>2</v>
      </c>
      <c r="I83" s="8">
        <v>1.85</v>
      </c>
      <c r="J83" s="9">
        <v>3</v>
      </c>
      <c r="K83" s="8">
        <v>1.02</v>
      </c>
      <c r="L83" s="12" t="s">
        <v>57</v>
      </c>
      <c r="M83" s="32">
        <v>82</v>
      </c>
      <c r="N83" s="33" t="s">
        <v>648</v>
      </c>
      <c r="O83" s="39" t="s">
        <v>649</v>
      </c>
      <c r="P83" s="44" t="s">
        <v>519</v>
      </c>
      <c r="Q83" s="44" t="s">
        <v>477</v>
      </c>
      <c r="R83" s="45" t="s">
        <v>354</v>
      </c>
      <c r="T83" s="33">
        <v>2</v>
      </c>
      <c r="U83" s="1">
        <v>8.35</v>
      </c>
      <c r="V83" s="46"/>
      <c r="W83" s="1">
        <v>5.85</v>
      </c>
      <c r="X83" s="32" t="s">
        <v>57</v>
      </c>
      <c r="Y83" s="55">
        <v>82</v>
      </c>
      <c r="Z83" s="58" t="s">
        <v>679</v>
      </c>
      <c r="AA83" s="193" t="s">
        <v>1018</v>
      </c>
      <c r="AB83" s="193" t="s">
        <v>968</v>
      </c>
      <c r="AD83" s="193" t="s">
        <v>19</v>
      </c>
      <c r="AE83" s="205">
        <v>3</v>
      </c>
      <c r="AF83" s="194"/>
      <c r="AG83" s="206">
        <v>3</v>
      </c>
      <c r="AH83" s="195"/>
    </row>
    <row r="84" spans="1:34" ht="18" x14ac:dyDescent="0.3">
      <c r="A84" s="2">
        <v>83</v>
      </c>
      <c r="B84" s="9" t="s">
        <v>180</v>
      </c>
      <c r="C84" s="3" t="s">
        <v>181</v>
      </c>
      <c r="D84" s="9" t="s">
        <v>173</v>
      </c>
      <c r="E84" s="11" t="s">
        <v>15</v>
      </c>
      <c r="F84" s="9" t="s">
        <v>19</v>
      </c>
      <c r="G84" s="6">
        <v>1</v>
      </c>
      <c r="H84" s="9">
        <v>2</v>
      </c>
      <c r="I84" s="8">
        <v>1.85</v>
      </c>
      <c r="J84" s="9">
        <v>3</v>
      </c>
      <c r="K84" s="8">
        <v>1.02</v>
      </c>
      <c r="L84" s="12" t="s">
        <v>57</v>
      </c>
      <c r="M84" s="32">
        <v>83</v>
      </c>
      <c r="N84" s="9" t="s">
        <v>650</v>
      </c>
      <c r="O84" s="12" t="s">
        <v>651</v>
      </c>
      <c r="P84" s="32" t="s">
        <v>605</v>
      </c>
      <c r="Q84" s="44" t="s">
        <v>477</v>
      </c>
      <c r="R84" s="45" t="s">
        <v>354</v>
      </c>
      <c r="T84" s="33">
        <v>2</v>
      </c>
      <c r="U84" s="47">
        <v>2.65</v>
      </c>
      <c r="V84" s="33">
        <v>3</v>
      </c>
      <c r="W84" s="47">
        <v>1.72</v>
      </c>
      <c r="X84" s="32" t="s">
        <v>652</v>
      </c>
      <c r="Y84" s="55">
        <v>83</v>
      </c>
      <c r="Z84" s="58" t="s">
        <v>679</v>
      </c>
      <c r="AA84" s="193" t="s">
        <v>934</v>
      </c>
      <c r="AB84" s="193" t="s">
        <v>968</v>
      </c>
      <c r="AD84" s="193" t="s">
        <v>19</v>
      </c>
      <c r="AE84" s="205">
        <v>4</v>
      </c>
      <c r="AF84" s="194"/>
      <c r="AG84" s="206">
        <v>3.1</v>
      </c>
      <c r="AH84" s="195"/>
    </row>
    <row r="85" spans="1:34" ht="18" x14ac:dyDescent="0.3">
      <c r="A85" s="2">
        <v>84</v>
      </c>
      <c r="B85" s="9" t="s">
        <v>182</v>
      </c>
      <c r="C85" s="3" t="s">
        <v>183</v>
      </c>
      <c r="D85" s="9" t="s">
        <v>173</v>
      </c>
      <c r="E85" s="11" t="s">
        <v>15</v>
      </c>
      <c r="F85" s="9" t="s">
        <v>19</v>
      </c>
      <c r="G85" s="6">
        <v>0</v>
      </c>
      <c r="H85" s="9">
        <v>2</v>
      </c>
      <c r="I85" s="8">
        <v>1.85</v>
      </c>
      <c r="J85" s="9">
        <v>3</v>
      </c>
      <c r="K85" s="8">
        <v>1.02</v>
      </c>
      <c r="L85" s="12" t="s">
        <v>57</v>
      </c>
      <c r="M85" s="32">
        <v>84</v>
      </c>
      <c r="N85" s="9" t="s">
        <v>653</v>
      </c>
      <c r="O85" s="12" t="s">
        <v>654</v>
      </c>
      <c r="P85" s="32" t="s">
        <v>605</v>
      </c>
      <c r="Q85" s="44" t="s">
        <v>477</v>
      </c>
      <c r="R85" s="45" t="s">
        <v>354</v>
      </c>
      <c r="T85" s="33">
        <v>2</v>
      </c>
      <c r="U85" s="47">
        <v>2.94</v>
      </c>
      <c r="V85" s="33">
        <v>3</v>
      </c>
      <c r="W85" s="47">
        <v>1.91</v>
      </c>
      <c r="X85" s="32" t="s">
        <v>652</v>
      </c>
      <c r="Y85" s="55">
        <v>84</v>
      </c>
      <c r="Z85" s="58" t="s">
        <v>679</v>
      </c>
      <c r="AA85" s="193" t="s">
        <v>933</v>
      </c>
      <c r="AB85" s="193" t="s">
        <v>968</v>
      </c>
      <c r="AD85" s="193" t="s">
        <v>19</v>
      </c>
      <c r="AE85" s="205">
        <v>10</v>
      </c>
      <c r="AF85" s="194"/>
      <c r="AG85" s="206">
        <v>3.2</v>
      </c>
      <c r="AH85" s="195"/>
    </row>
    <row r="86" spans="1:34" ht="18" x14ac:dyDescent="0.3">
      <c r="A86" s="2">
        <v>85</v>
      </c>
      <c r="B86" s="9" t="s">
        <v>184</v>
      </c>
      <c r="C86" s="19" t="s">
        <v>185</v>
      </c>
      <c r="D86" s="9" t="s">
        <v>173</v>
      </c>
      <c r="E86" s="11" t="s">
        <v>15</v>
      </c>
      <c r="F86" s="9" t="s">
        <v>19</v>
      </c>
      <c r="G86" s="6">
        <v>0</v>
      </c>
      <c r="H86" s="9">
        <v>2</v>
      </c>
      <c r="I86" s="16">
        <v>3.07</v>
      </c>
      <c r="J86" s="9">
        <v>3</v>
      </c>
      <c r="K86" s="15">
        <v>1.69</v>
      </c>
      <c r="L86" s="12" t="s">
        <v>57</v>
      </c>
      <c r="M86" s="32">
        <v>85</v>
      </c>
      <c r="N86" s="9" t="s">
        <v>655</v>
      </c>
      <c r="O86" s="12" t="s">
        <v>656</v>
      </c>
      <c r="P86" s="32" t="s">
        <v>605</v>
      </c>
      <c r="Q86" s="44" t="s">
        <v>477</v>
      </c>
      <c r="R86" s="45" t="s">
        <v>354</v>
      </c>
      <c r="T86" s="33">
        <v>2</v>
      </c>
      <c r="U86" s="47">
        <v>4.95</v>
      </c>
      <c r="V86" s="33">
        <v>3</v>
      </c>
      <c r="W86" s="47">
        <v>3.22</v>
      </c>
      <c r="X86" s="32" t="s">
        <v>652</v>
      </c>
      <c r="Y86" s="55">
        <v>85</v>
      </c>
      <c r="Z86" s="58" t="s">
        <v>679</v>
      </c>
      <c r="AA86" s="193" t="s">
        <v>1019</v>
      </c>
      <c r="AB86" s="193" t="s">
        <v>968</v>
      </c>
      <c r="AD86" s="193" t="s">
        <v>19</v>
      </c>
      <c r="AE86" s="205">
        <v>5</v>
      </c>
      <c r="AF86" s="194"/>
      <c r="AG86" s="206">
        <v>4.12</v>
      </c>
      <c r="AH86" s="195"/>
    </row>
    <row r="87" spans="1:34" ht="18" x14ac:dyDescent="0.3">
      <c r="A87" s="2">
        <v>86</v>
      </c>
      <c r="B87" s="9" t="s">
        <v>186</v>
      </c>
      <c r="C87" s="19" t="s">
        <v>187</v>
      </c>
      <c r="D87" s="9" t="s">
        <v>173</v>
      </c>
      <c r="E87" s="11" t="s">
        <v>15</v>
      </c>
      <c r="F87" s="9" t="s">
        <v>19</v>
      </c>
      <c r="G87" s="6">
        <v>0</v>
      </c>
      <c r="H87" s="9">
        <v>2</v>
      </c>
      <c r="I87" s="15">
        <v>3.55</v>
      </c>
      <c r="J87" s="9">
        <v>3</v>
      </c>
      <c r="K87" s="15">
        <v>1.95</v>
      </c>
      <c r="L87" s="12" t="s">
        <v>57</v>
      </c>
      <c r="M87" s="32">
        <v>86</v>
      </c>
      <c r="N87" s="9" t="s">
        <v>657</v>
      </c>
      <c r="O87" s="12" t="s">
        <v>658</v>
      </c>
      <c r="P87" s="32" t="s">
        <v>605</v>
      </c>
      <c r="Q87" s="44" t="s">
        <v>477</v>
      </c>
      <c r="R87" s="45" t="s">
        <v>354</v>
      </c>
      <c r="T87" s="33">
        <v>2</v>
      </c>
      <c r="U87" s="47">
        <v>3.17</v>
      </c>
      <c r="V87" s="33">
        <v>3</v>
      </c>
      <c r="W87" s="47">
        <v>2.06</v>
      </c>
      <c r="X87" s="32" t="s">
        <v>652</v>
      </c>
      <c r="Y87" s="55">
        <v>86</v>
      </c>
      <c r="Z87" s="58" t="s">
        <v>679</v>
      </c>
      <c r="AA87" s="196" t="s">
        <v>1020</v>
      </c>
      <c r="AB87" s="196" t="s">
        <v>968</v>
      </c>
      <c r="AD87" s="196" t="s">
        <v>928</v>
      </c>
      <c r="AE87" s="197">
        <v>12</v>
      </c>
      <c r="AF87" s="194"/>
      <c r="AG87" s="198">
        <v>4</v>
      </c>
      <c r="AH87" s="195"/>
    </row>
    <row r="88" spans="1:34" ht="18" x14ac:dyDescent="0.3">
      <c r="A88" s="2">
        <v>87</v>
      </c>
      <c r="B88" s="9" t="s">
        <v>188</v>
      </c>
      <c r="C88" s="19" t="s">
        <v>189</v>
      </c>
      <c r="D88" s="9" t="s">
        <v>173</v>
      </c>
      <c r="E88" s="11" t="s">
        <v>15</v>
      </c>
      <c r="F88" s="9" t="s">
        <v>19</v>
      </c>
      <c r="G88" s="6">
        <v>0</v>
      </c>
      <c r="H88" s="9">
        <v>2</v>
      </c>
      <c r="I88" s="15">
        <v>3.33</v>
      </c>
      <c r="J88" s="9">
        <v>3</v>
      </c>
      <c r="K88" s="15">
        <v>1.83</v>
      </c>
      <c r="L88" s="12" t="s">
        <v>57</v>
      </c>
      <c r="M88" s="32">
        <v>87</v>
      </c>
      <c r="N88" s="48" t="s">
        <v>659</v>
      </c>
      <c r="O88" s="12" t="s">
        <v>660</v>
      </c>
      <c r="P88" s="32" t="s">
        <v>605</v>
      </c>
      <c r="Q88" s="44" t="s">
        <v>477</v>
      </c>
      <c r="R88" s="45" t="s">
        <v>354</v>
      </c>
      <c r="T88" s="33">
        <v>2</v>
      </c>
      <c r="U88" s="47">
        <v>2.83</v>
      </c>
      <c r="V88" s="33">
        <v>3</v>
      </c>
      <c r="W88" s="47">
        <v>1.84</v>
      </c>
      <c r="X88" s="32" t="s">
        <v>652</v>
      </c>
      <c r="Y88" s="55">
        <v>87</v>
      </c>
      <c r="Z88" s="58" t="s">
        <v>679</v>
      </c>
      <c r="AA88" s="193" t="s">
        <v>947</v>
      </c>
      <c r="AB88" s="193" t="s">
        <v>968</v>
      </c>
      <c r="AD88" s="193" t="s">
        <v>19</v>
      </c>
      <c r="AE88" s="205">
        <v>1</v>
      </c>
      <c r="AF88" s="194"/>
      <c r="AG88" s="206">
        <v>8.58</v>
      </c>
      <c r="AH88" s="195"/>
    </row>
    <row r="89" spans="1:34" ht="18" x14ac:dyDescent="0.3">
      <c r="A89" s="2">
        <v>88</v>
      </c>
      <c r="B89" s="20" t="s">
        <v>190</v>
      </c>
      <c r="C89" s="19" t="s">
        <v>191</v>
      </c>
      <c r="D89" s="9" t="s">
        <v>173</v>
      </c>
      <c r="E89" s="11" t="s">
        <v>15</v>
      </c>
      <c r="F89" s="9" t="s">
        <v>19</v>
      </c>
      <c r="G89" s="6">
        <v>0</v>
      </c>
      <c r="H89" s="9">
        <v>2</v>
      </c>
      <c r="I89" s="15">
        <v>3.02</v>
      </c>
      <c r="J89" s="9">
        <v>3</v>
      </c>
      <c r="K89" s="15">
        <v>1.66</v>
      </c>
      <c r="L89" s="12" t="s">
        <v>57</v>
      </c>
      <c r="M89" s="32">
        <v>88</v>
      </c>
      <c r="N89" s="9" t="s">
        <v>661</v>
      </c>
      <c r="O89" s="12" t="s">
        <v>662</v>
      </c>
      <c r="P89" s="32" t="s">
        <v>605</v>
      </c>
      <c r="Q89" s="44" t="s">
        <v>477</v>
      </c>
      <c r="R89" s="45" t="s">
        <v>354</v>
      </c>
      <c r="T89" s="33">
        <v>2</v>
      </c>
      <c r="U89" s="47">
        <v>2.5</v>
      </c>
      <c r="V89" s="33">
        <v>3</v>
      </c>
      <c r="W89" s="47">
        <v>1.62</v>
      </c>
      <c r="X89" s="32" t="s">
        <v>652</v>
      </c>
      <c r="Y89" s="55">
        <v>88</v>
      </c>
      <c r="Z89" s="58" t="s">
        <v>679</v>
      </c>
      <c r="AA89" s="210" t="s">
        <v>935</v>
      </c>
      <c r="AB89" s="210" t="s">
        <v>968</v>
      </c>
      <c r="AD89" s="210" t="s">
        <v>19</v>
      </c>
      <c r="AE89" s="205">
        <v>1</v>
      </c>
      <c r="AF89" s="194"/>
      <c r="AG89" s="206">
        <v>5.24</v>
      </c>
      <c r="AH89" s="195"/>
    </row>
    <row r="90" spans="1:34" ht="18" x14ac:dyDescent="0.3">
      <c r="A90" s="2">
        <v>89</v>
      </c>
      <c r="B90" s="20" t="s">
        <v>192</v>
      </c>
      <c r="C90" s="19" t="s">
        <v>193</v>
      </c>
      <c r="D90" s="9" t="s">
        <v>173</v>
      </c>
      <c r="E90" s="11" t="s">
        <v>15</v>
      </c>
      <c r="F90" s="9" t="s">
        <v>19</v>
      </c>
      <c r="G90" s="6">
        <v>0</v>
      </c>
      <c r="H90" s="9">
        <v>2</v>
      </c>
      <c r="I90" s="15">
        <v>4.28</v>
      </c>
      <c r="J90" s="9">
        <v>3</v>
      </c>
      <c r="K90" s="15">
        <v>2.35</v>
      </c>
      <c r="L90" s="12" t="s">
        <v>57</v>
      </c>
      <c r="M90" s="32">
        <v>89</v>
      </c>
      <c r="N90" s="9" t="s">
        <v>663</v>
      </c>
      <c r="O90" s="12" t="s">
        <v>664</v>
      </c>
      <c r="P90" s="49" t="s">
        <v>556</v>
      </c>
      <c r="Q90" s="44" t="s">
        <v>477</v>
      </c>
      <c r="R90" s="45" t="s">
        <v>354</v>
      </c>
      <c r="T90" s="33">
        <v>2</v>
      </c>
      <c r="U90" s="47">
        <v>18.23</v>
      </c>
      <c r="V90" s="33">
        <v>3</v>
      </c>
      <c r="W90" s="47">
        <v>11.85</v>
      </c>
      <c r="X90" s="32" t="s">
        <v>652</v>
      </c>
      <c r="Y90" s="55">
        <v>89</v>
      </c>
      <c r="Z90" s="58" t="s">
        <v>679</v>
      </c>
      <c r="AA90" s="193" t="s">
        <v>941</v>
      </c>
      <c r="AB90" s="193" t="s">
        <v>968</v>
      </c>
      <c r="AD90" s="193" t="s">
        <v>19</v>
      </c>
      <c r="AE90" s="205">
        <v>1</v>
      </c>
      <c r="AF90" s="194"/>
      <c r="AG90" s="206">
        <v>9.56</v>
      </c>
      <c r="AH90" s="195"/>
    </row>
    <row r="91" spans="1:34" ht="18" x14ac:dyDescent="0.3">
      <c r="A91" s="2">
        <v>90</v>
      </c>
      <c r="B91" s="20" t="s">
        <v>194</v>
      </c>
      <c r="C91" s="19" t="s">
        <v>195</v>
      </c>
      <c r="D91" s="9" t="s">
        <v>173</v>
      </c>
      <c r="E91" s="11" t="s">
        <v>15</v>
      </c>
      <c r="F91" s="9" t="s">
        <v>19</v>
      </c>
      <c r="G91" s="6">
        <v>0</v>
      </c>
      <c r="H91" s="9">
        <v>2</v>
      </c>
      <c r="I91" s="15">
        <v>3.72</v>
      </c>
      <c r="J91" s="9">
        <v>3</v>
      </c>
      <c r="K91" s="15">
        <v>2.0499999999999998</v>
      </c>
      <c r="L91" s="12" t="s">
        <v>57</v>
      </c>
      <c r="M91" s="32">
        <v>90</v>
      </c>
      <c r="N91" s="9" t="s">
        <v>665</v>
      </c>
      <c r="O91" s="12" t="s">
        <v>666</v>
      </c>
      <c r="P91" s="49" t="s">
        <v>556</v>
      </c>
      <c r="Q91" s="44" t="s">
        <v>477</v>
      </c>
      <c r="R91" s="45" t="s">
        <v>354</v>
      </c>
      <c r="T91" s="33">
        <v>2</v>
      </c>
      <c r="U91" s="47">
        <v>39.5</v>
      </c>
      <c r="V91" s="33">
        <v>3</v>
      </c>
      <c r="W91" s="47">
        <v>25.68</v>
      </c>
      <c r="X91" s="32" t="s">
        <v>652</v>
      </c>
      <c r="Y91" s="55">
        <v>90</v>
      </c>
      <c r="Z91" s="58" t="s">
        <v>679</v>
      </c>
      <c r="AA91" s="193" t="s">
        <v>937</v>
      </c>
      <c r="AB91" s="193" t="s">
        <v>968</v>
      </c>
      <c r="AD91" s="193" t="s">
        <v>19</v>
      </c>
      <c r="AE91" s="205">
        <v>1</v>
      </c>
      <c r="AF91" s="194"/>
      <c r="AG91" s="206">
        <v>4.8099999999999996</v>
      </c>
      <c r="AH91" s="195"/>
    </row>
    <row r="92" spans="1:34" ht="18" x14ac:dyDescent="0.3">
      <c r="A92" s="2">
        <v>91</v>
      </c>
      <c r="B92" s="9" t="s">
        <v>196</v>
      </c>
      <c r="C92" s="19" t="s">
        <v>197</v>
      </c>
      <c r="D92" s="9" t="s">
        <v>173</v>
      </c>
      <c r="E92" s="11" t="s">
        <v>15</v>
      </c>
      <c r="F92" s="9" t="s">
        <v>19</v>
      </c>
      <c r="G92" s="6">
        <v>0</v>
      </c>
      <c r="H92" s="9">
        <v>2</v>
      </c>
      <c r="I92" s="15">
        <v>4.6500000000000004</v>
      </c>
      <c r="J92" s="9">
        <v>3</v>
      </c>
      <c r="K92" s="15">
        <v>2.56</v>
      </c>
      <c r="L92" s="12" t="s">
        <v>57</v>
      </c>
      <c r="M92" s="32">
        <v>91</v>
      </c>
      <c r="N92" s="9" t="s">
        <v>667</v>
      </c>
      <c r="O92" s="12" t="s">
        <v>668</v>
      </c>
      <c r="P92" s="49" t="s">
        <v>556</v>
      </c>
      <c r="Q92" s="44" t="s">
        <v>477</v>
      </c>
      <c r="R92" s="45" t="s">
        <v>354</v>
      </c>
      <c r="T92" s="33">
        <v>2</v>
      </c>
      <c r="U92" s="47">
        <v>20.89</v>
      </c>
      <c r="V92" s="33">
        <v>3</v>
      </c>
      <c r="W92" s="47">
        <v>13.58</v>
      </c>
      <c r="X92" s="32" t="s">
        <v>652</v>
      </c>
      <c r="Y92" s="55">
        <v>91</v>
      </c>
      <c r="Z92" s="58" t="s">
        <v>679</v>
      </c>
      <c r="AA92" s="192" t="s">
        <v>1021</v>
      </c>
      <c r="AB92" s="193" t="s">
        <v>968</v>
      </c>
      <c r="AD92" s="192"/>
      <c r="AE92" s="205"/>
      <c r="AF92" s="194"/>
      <c r="AG92" s="206"/>
      <c r="AH92" s="195"/>
    </row>
    <row r="93" spans="1:34" ht="32.25" customHeight="1" x14ac:dyDescent="0.3">
      <c r="A93" s="2">
        <v>92</v>
      </c>
      <c r="B93" s="9" t="s">
        <v>198</v>
      </c>
      <c r="C93" s="19" t="s">
        <v>199</v>
      </c>
      <c r="D93" s="9" t="s">
        <v>173</v>
      </c>
      <c r="E93" s="11" t="s">
        <v>15</v>
      </c>
      <c r="F93" s="9" t="s">
        <v>19</v>
      </c>
      <c r="G93" s="6">
        <v>1</v>
      </c>
      <c r="H93" s="9">
        <v>2</v>
      </c>
      <c r="I93" s="15">
        <v>3.55</v>
      </c>
      <c r="J93" s="9">
        <v>3</v>
      </c>
      <c r="K93" s="15">
        <v>1.95</v>
      </c>
      <c r="L93" s="12" t="s">
        <v>57</v>
      </c>
      <c r="M93" s="32">
        <v>92</v>
      </c>
      <c r="N93" s="50" t="s">
        <v>669</v>
      </c>
      <c r="O93" s="51" t="s">
        <v>670</v>
      </c>
      <c r="P93" s="52" t="s">
        <v>671</v>
      </c>
      <c r="Q93" s="53" t="s">
        <v>672</v>
      </c>
      <c r="R93" s="52" t="s">
        <v>19</v>
      </c>
      <c r="S93" s="12"/>
      <c r="T93" s="12"/>
      <c r="U93" s="54">
        <v>418.05</v>
      </c>
      <c r="V93" s="12">
        <v>3</v>
      </c>
      <c r="W93" s="12">
        <v>317.12</v>
      </c>
      <c r="X93" s="32" t="s">
        <v>652</v>
      </c>
      <c r="Y93" s="55">
        <v>92</v>
      </c>
      <c r="Z93" s="58" t="s">
        <v>679</v>
      </c>
      <c r="AA93" s="222" t="s">
        <v>1022</v>
      </c>
      <c r="AB93" s="222" t="s">
        <v>968</v>
      </c>
      <c r="AD93" s="222" t="s">
        <v>717</v>
      </c>
      <c r="AE93" s="197">
        <v>1</v>
      </c>
      <c r="AF93" s="194"/>
      <c r="AG93" s="198">
        <v>80</v>
      </c>
      <c r="AH93" s="195"/>
    </row>
    <row r="94" spans="1:34" ht="42" customHeight="1" x14ac:dyDescent="0.3">
      <c r="A94" s="2">
        <v>93</v>
      </c>
      <c r="B94" s="9" t="s">
        <v>200</v>
      </c>
      <c r="C94" s="19" t="s">
        <v>201</v>
      </c>
      <c r="D94" s="9" t="s">
        <v>173</v>
      </c>
      <c r="E94" s="11" t="s">
        <v>15</v>
      </c>
      <c r="F94" s="9" t="s">
        <v>19</v>
      </c>
      <c r="G94" s="6">
        <v>6</v>
      </c>
      <c r="H94" s="9">
        <v>2</v>
      </c>
      <c r="I94" s="15">
        <v>3.63</v>
      </c>
      <c r="J94" s="9">
        <v>3</v>
      </c>
      <c r="K94" s="15">
        <v>2</v>
      </c>
      <c r="L94" s="12" t="s">
        <v>57</v>
      </c>
      <c r="M94" s="32">
        <v>93</v>
      </c>
      <c r="N94" s="9" t="s">
        <v>673</v>
      </c>
      <c r="O94" s="49" t="s">
        <v>674</v>
      </c>
      <c r="P94" s="49" t="s">
        <v>671</v>
      </c>
      <c r="Q94" s="44" t="s">
        <v>672</v>
      </c>
      <c r="R94" s="45" t="s">
        <v>19</v>
      </c>
      <c r="T94" s="46"/>
      <c r="U94" s="46">
        <v>418.05</v>
      </c>
      <c r="V94" s="46">
        <v>3</v>
      </c>
      <c r="W94" s="47">
        <v>317.12</v>
      </c>
      <c r="X94" s="32" t="s">
        <v>652</v>
      </c>
      <c r="Y94" s="55">
        <v>93</v>
      </c>
      <c r="Z94" s="58" t="s">
        <v>679</v>
      </c>
      <c r="AA94" s="223" t="s">
        <v>1023</v>
      </c>
      <c r="AB94" s="223" t="s">
        <v>968</v>
      </c>
      <c r="AD94" s="223" t="s">
        <v>717</v>
      </c>
      <c r="AE94" s="202">
        <v>1</v>
      </c>
      <c r="AF94" s="194"/>
      <c r="AG94" s="198">
        <v>150</v>
      </c>
      <c r="AH94" s="195"/>
    </row>
    <row r="95" spans="1:34" ht="18" x14ac:dyDescent="0.3">
      <c r="A95" s="2">
        <v>94</v>
      </c>
      <c r="B95" s="9" t="s">
        <v>202</v>
      </c>
      <c r="C95" s="19" t="s">
        <v>203</v>
      </c>
      <c r="D95" s="9" t="s">
        <v>173</v>
      </c>
      <c r="E95" s="11" t="s">
        <v>15</v>
      </c>
      <c r="F95" s="9" t="s">
        <v>19</v>
      </c>
      <c r="G95" s="6">
        <v>0</v>
      </c>
      <c r="H95" s="9">
        <v>2</v>
      </c>
      <c r="I95" s="15">
        <v>3.46</v>
      </c>
      <c r="J95" s="9">
        <v>3</v>
      </c>
      <c r="K95" s="15">
        <v>1.9</v>
      </c>
      <c r="L95" s="12" t="s">
        <v>57</v>
      </c>
      <c r="M95" s="32">
        <v>94</v>
      </c>
      <c r="N95" s="9" t="s">
        <v>675</v>
      </c>
      <c r="O95" s="49" t="s">
        <v>676</v>
      </c>
      <c r="P95" s="49" t="s">
        <v>671</v>
      </c>
      <c r="Q95" s="44" t="s">
        <v>672</v>
      </c>
      <c r="R95" s="45" t="s">
        <v>19</v>
      </c>
      <c r="T95" s="46"/>
      <c r="U95" s="46">
        <v>250.83</v>
      </c>
      <c r="V95" s="46">
        <v>3</v>
      </c>
      <c r="W95" s="47">
        <v>200.66</v>
      </c>
      <c r="X95" s="32" t="s">
        <v>652</v>
      </c>
      <c r="Y95" s="55">
        <v>94</v>
      </c>
      <c r="Z95" s="58" t="s">
        <v>679</v>
      </c>
      <c r="AA95" s="222" t="s">
        <v>1024</v>
      </c>
      <c r="AB95" s="222" t="s">
        <v>968</v>
      </c>
      <c r="AD95" s="222" t="s">
        <v>19</v>
      </c>
      <c r="AE95" s="197">
        <v>2</v>
      </c>
      <c r="AF95" s="194"/>
      <c r="AG95" s="198">
        <v>14.85</v>
      </c>
      <c r="AH95" s="195"/>
    </row>
    <row r="96" spans="1:34" ht="18" x14ac:dyDescent="0.3">
      <c r="A96" s="2">
        <v>95</v>
      </c>
      <c r="B96" s="9" t="s">
        <v>204</v>
      </c>
      <c r="C96" s="12" t="s">
        <v>205</v>
      </c>
      <c r="D96" s="9" t="s">
        <v>173</v>
      </c>
      <c r="E96" s="11" t="s">
        <v>15</v>
      </c>
      <c r="F96" s="9" t="s">
        <v>19</v>
      </c>
      <c r="G96" s="6">
        <v>0</v>
      </c>
      <c r="H96" s="9">
        <v>2</v>
      </c>
      <c r="I96" s="15">
        <v>8.8000000000000007</v>
      </c>
      <c r="J96" s="9"/>
      <c r="K96" s="15">
        <v>4.84</v>
      </c>
      <c r="L96" s="12" t="s">
        <v>57</v>
      </c>
      <c r="M96" s="32">
        <v>95</v>
      </c>
      <c r="N96" s="12"/>
      <c r="O96" s="51" t="s">
        <v>677</v>
      </c>
      <c r="P96" s="52" t="s">
        <v>678</v>
      </c>
      <c r="Q96" s="53" t="s">
        <v>672</v>
      </c>
      <c r="R96" s="52" t="s">
        <v>19</v>
      </c>
      <c r="S96" s="12"/>
      <c r="T96" s="12"/>
      <c r="U96" s="12">
        <v>2</v>
      </c>
      <c r="V96" s="12"/>
      <c r="W96" s="12"/>
      <c r="X96" s="12"/>
      <c r="Y96" s="55">
        <v>95</v>
      </c>
      <c r="Z96" s="58" t="s">
        <v>679</v>
      </c>
      <c r="AA96" s="224" t="s">
        <v>1025</v>
      </c>
      <c r="AB96" s="222" t="s">
        <v>968</v>
      </c>
      <c r="AD96" s="194"/>
      <c r="AE96" s="194"/>
      <c r="AF96" s="194"/>
      <c r="AG96" s="195"/>
      <c r="AH96" s="195"/>
    </row>
    <row r="97" spans="1:34" ht="18" x14ac:dyDescent="0.3">
      <c r="A97" s="2">
        <v>96</v>
      </c>
      <c r="B97" s="9" t="s">
        <v>206</v>
      </c>
      <c r="C97" s="12" t="s">
        <v>207</v>
      </c>
      <c r="D97" s="9" t="s">
        <v>173</v>
      </c>
      <c r="E97" s="11" t="s">
        <v>15</v>
      </c>
      <c r="F97" s="9" t="s">
        <v>19</v>
      </c>
      <c r="G97" s="6">
        <v>2</v>
      </c>
      <c r="H97" s="9">
        <v>2</v>
      </c>
      <c r="I97" s="15">
        <v>7.1</v>
      </c>
      <c r="J97" s="9">
        <v>3</v>
      </c>
      <c r="K97" s="15">
        <v>3.9</v>
      </c>
      <c r="L97" s="12" t="s">
        <v>57</v>
      </c>
      <c r="Y97" s="55">
        <v>96</v>
      </c>
      <c r="Z97" s="58" t="s">
        <v>679</v>
      </c>
      <c r="AA97" s="225" t="s">
        <v>789</v>
      </c>
      <c r="AB97" s="222" t="s">
        <v>968</v>
      </c>
      <c r="AD97" s="194" t="s">
        <v>19</v>
      </c>
      <c r="AE97" s="194">
        <v>1</v>
      </c>
      <c r="AF97" s="194"/>
      <c r="AG97" s="198">
        <v>62</v>
      </c>
      <c r="AH97" s="195"/>
    </row>
    <row r="98" spans="1:34" ht="18" x14ac:dyDescent="0.3">
      <c r="A98" s="2">
        <v>97</v>
      </c>
      <c r="B98" s="9" t="s">
        <v>208</v>
      </c>
      <c r="C98" s="19" t="s">
        <v>209</v>
      </c>
      <c r="D98" s="9" t="s">
        <v>173</v>
      </c>
      <c r="E98" s="11" t="s">
        <v>15</v>
      </c>
      <c r="F98" s="9" t="s">
        <v>19</v>
      </c>
      <c r="G98" s="6">
        <v>3</v>
      </c>
      <c r="H98" s="9">
        <v>2</v>
      </c>
      <c r="I98" s="17">
        <v>11.38</v>
      </c>
      <c r="J98" s="9">
        <v>3</v>
      </c>
      <c r="K98" s="17">
        <v>6.26</v>
      </c>
      <c r="L98" s="12" t="s">
        <v>57</v>
      </c>
      <c r="AA98" s="226"/>
      <c r="AB98" s="226"/>
      <c r="AC98" s="226"/>
      <c r="AD98" s="226"/>
      <c r="AE98" s="226"/>
      <c r="AF98" s="226"/>
    </row>
    <row r="99" spans="1:34" ht="18" x14ac:dyDescent="0.3">
      <c r="A99" s="2">
        <v>98</v>
      </c>
      <c r="B99" s="9" t="s">
        <v>210</v>
      </c>
      <c r="C99" s="12" t="s">
        <v>211</v>
      </c>
      <c r="D99" s="9" t="s">
        <v>173</v>
      </c>
      <c r="E99" s="11" t="s">
        <v>15</v>
      </c>
      <c r="F99" s="9" t="s">
        <v>19</v>
      </c>
      <c r="G99" s="6">
        <v>0</v>
      </c>
      <c r="H99" s="9">
        <v>2</v>
      </c>
      <c r="I99" s="17">
        <v>12.16</v>
      </c>
      <c r="J99" s="9">
        <v>3</v>
      </c>
      <c r="K99" s="17">
        <v>6.69</v>
      </c>
      <c r="L99" s="12" t="s">
        <v>57</v>
      </c>
      <c r="AA99" s="226"/>
      <c r="AB99" s="226"/>
      <c r="AC99" s="226"/>
      <c r="AD99" s="226"/>
      <c r="AE99" s="226"/>
      <c r="AF99" s="226"/>
    </row>
    <row r="100" spans="1:34" ht="18" x14ac:dyDescent="0.3">
      <c r="A100" s="2">
        <v>99</v>
      </c>
      <c r="B100" s="9" t="s">
        <v>212</v>
      </c>
      <c r="C100" s="12" t="s">
        <v>213</v>
      </c>
      <c r="D100" s="9" t="s">
        <v>173</v>
      </c>
      <c r="E100" s="11" t="s">
        <v>15</v>
      </c>
      <c r="F100" s="9" t="s">
        <v>19</v>
      </c>
      <c r="G100" s="6">
        <v>0</v>
      </c>
      <c r="H100" s="9">
        <v>2</v>
      </c>
      <c r="I100" s="17">
        <v>20.52</v>
      </c>
      <c r="J100" s="9"/>
      <c r="K100" s="17">
        <v>11.28</v>
      </c>
      <c r="L100" s="12" t="s">
        <v>57</v>
      </c>
      <c r="AA100" s="226"/>
      <c r="AB100" s="226"/>
      <c r="AC100" s="226"/>
      <c r="AD100" s="226"/>
      <c r="AE100" s="226"/>
      <c r="AF100" s="226"/>
    </row>
    <row r="101" spans="1:34" ht="18" x14ac:dyDescent="0.3">
      <c r="A101" s="2">
        <v>100</v>
      </c>
      <c r="B101" s="9" t="s">
        <v>214</v>
      </c>
      <c r="C101" s="12" t="s">
        <v>215</v>
      </c>
      <c r="D101" s="9" t="s">
        <v>173</v>
      </c>
      <c r="E101" s="11" t="s">
        <v>15</v>
      </c>
      <c r="F101" s="9" t="s">
        <v>19</v>
      </c>
      <c r="G101" s="6">
        <v>0</v>
      </c>
      <c r="H101" s="9">
        <v>2</v>
      </c>
      <c r="I101" s="17">
        <v>3.41</v>
      </c>
      <c r="J101" s="9">
        <v>3</v>
      </c>
      <c r="K101" s="17">
        <v>1.87</v>
      </c>
      <c r="L101" s="12" t="s">
        <v>57</v>
      </c>
      <c r="AA101" s="226"/>
      <c r="AB101" s="226"/>
      <c r="AC101" s="226"/>
      <c r="AD101" s="226"/>
      <c r="AE101" s="226"/>
      <c r="AF101" s="226"/>
    </row>
    <row r="102" spans="1:34" ht="18" x14ac:dyDescent="0.3">
      <c r="A102" s="2">
        <v>101</v>
      </c>
      <c r="B102" s="9" t="s">
        <v>216</v>
      </c>
      <c r="C102" s="12" t="s">
        <v>217</v>
      </c>
      <c r="D102" s="9" t="s">
        <v>173</v>
      </c>
      <c r="E102" s="11" t="s">
        <v>15</v>
      </c>
      <c r="F102" s="9" t="s">
        <v>19</v>
      </c>
      <c r="G102" s="6">
        <v>0</v>
      </c>
      <c r="H102" s="9">
        <v>2</v>
      </c>
      <c r="I102" s="17">
        <v>3.14</v>
      </c>
      <c r="J102" s="9"/>
      <c r="K102" s="17">
        <v>1.73</v>
      </c>
      <c r="L102" s="12" t="s">
        <v>57</v>
      </c>
      <c r="AA102" s="226"/>
      <c r="AB102" s="226"/>
      <c r="AC102" s="226"/>
      <c r="AD102" s="226"/>
      <c r="AE102" s="226"/>
      <c r="AF102" s="226"/>
    </row>
    <row r="103" spans="1:34" ht="18" x14ac:dyDescent="0.3">
      <c r="A103" s="2">
        <v>102</v>
      </c>
      <c r="B103" s="9" t="s">
        <v>218</v>
      </c>
      <c r="C103" s="12" t="s">
        <v>219</v>
      </c>
      <c r="D103" s="9" t="s">
        <v>173</v>
      </c>
      <c r="E103" s="11" t="s">
        <v>15</v>
      </c>
      <c r="F103" s="9" t="s">
        <v>19</v>
      </c>
      <c r="G103" s="6">
        <v>0</v>
      </c>
      <c r="H103" s="9">
        <v>2</v>
      </c>
      <c r="I103" s="17">
        <v>4.37</v>
      </c>
      <c r="J103" s="12"/>
      <c r="K103" s="9">
        <v>2.4</v>
      </c>
      <c r="L103" s="12" t="s">
        <v>57</v>
      </c>
      <c r="AA103" s="226"/>
      <c r="AB103" s="226"/>
      <c r="AC103" s="226"/>
      <c r="AD103" s="226"/>
      <c r="AE103" s="226"/>
      <c r="AF103" s="226"/>
    </row>
    <row r="104" spans="1:34" ht="18" x14ac:dyDescent="0.3">
      <c r="A104" s="2">
        <v>103</v>
      </c>
      <c r="B104" s="9" t="s">
        <v>220</v>
      </c>
      <c r="C104" s="12" t="s">
        <v>221</v>
      </c>
      <c r="D104" s="9" t="s">
        <v>173</v>
      </c>
      <c r="E104" s="11" t="s">
        <v>15</v>
      </c>
      <c r="F104" s="9" t="s">
        <v>19</v>
      </c>
      <c r="G104" s="6">
        <v>0</v>
      </c>
      <c r="H104" s="9">
        <v>2</v>
      </c>
      <c r="I104" s="17">
        <v>4.37</v>
      </c>
      <c r="J104" s="12"/>
      <c r="K104" s="9">
        <v>2.4</v>
      </c>
      <c r="L104" s="12" t="s">
        <v>57</v>
      </c>
      <c r="AA104" s="226"/>
      <c r="AB104" s="226"/>
      <c r="AC104" s="226"/>
      <c r="AD104" s="226"/>
      <c r="AE104" s="226"/>
      <c r="AF104" s="226"/>
    </row>
    <row r="105" spans="1:34" ht="18" x14ac:dyDescent="0.3">
      <c r="A105" s="2">
        <v>104</v>
      </c>
      <c r="B105" s="9" t="s">
        <v>222</v>
      </c>
      <c r="C105" s="12" t="s">
        <v>223</v>
      </c>
      <c r="D105" s="9" t="s">
        <v>173</v>
      </c>
      <c r="E105" s="11" t="s">
        <v>15</v>
      </c>
      <c r="F105" s="9" t="s">
        <v>19</v>
      </c>
      <c r="G105" s="6">
        <v>9</v>
      </c>
      <c r="H105" s="9">
        <v>2</v>
      </c>
      <c r="I105" s="17">
        <v>2.86</v>
      </c>
      <c r="J105" s="9">
        <v>3</v>
      </c>
      <c r="K105" s="17">
        <v>1.59</v>
      </c>
      <c r="L105" s="12" t="s">
        <v>57</v>
      </c>
      <c r="AA105" s="226"/>
      <c r="AB105" s="226"/>
      <c r="AC105" s="226"/>
      <c r="AD105" s="226"/>
      <c r="AE105" s="226"/>
      <c r="AF105" s="226"/>
    </row>
    <row r="106" spans="1:34" ht="18" x14ac:dyDescent="0.3">
      <c r="A106" s="2">
        <v>105</v>
      </c>
      <c r="B106" s="9" t="s">
        <v>224</v>
      </c>
      <c r="C106" s="12" t="s">
        <v>225</v>
      </c>
      <c r="D106" s="9" t="s">
        <v>173</v>
      </c>
      <c r="E106" s="11" t="s">
        <v>15</v>
      </c>
      <c r="F106" s="9" t="s">
        <v>19</v>
      </c>
      <c r="G106" s="6">
        <v>0</v>
      </c>
      <c r="H106" s="9">
        <v>2</v>
      </c>
      <c r="I106" s="17">
        <v>3.14</v>
      </c>
      <c r="J106" s="9"/>
      <c r="K106" s="17">
        <v>1.73</v>
      </c>
      <c r="L106" s="12" t="s">
        <v>57</v>
      </c>
      <c r="AA106" s="226"/>
      <c r="AB106" s="226"/>
      <c r="AC106" s="226"/>
      <c r="AD106" s="226"/>
      <c r="AE106" s="226"/>
      <c r="AF106" s="226"/>
    </row>
    <row r="107" spans="1:34" ht="18" x14ac:dyDescent="0.3">
      <c r="A107" s="2">
        <v>106</v>
      </c>
      <c r="B107" s="9" t="s">
        <v>226</v>
      </c>
      <c r="C107" s="12" t="s">
        <v>227</v>
      </c>
      <c r="D107" s="9" t="s">
        <v>173</v>
      </c>
      <c r="E107" s="11" t="s">
        <v>15</v>
      </c>
      <c r="F107" s="9" t="s">
        <v>19</v>
      </c>
      <c r="G107" s="6">
        <v>0</v>
      </c>
      <c r="H107" s="9">
        <v>2</v>
      </c>
      <c r="I107" s="12">
        <v>4.07</v>
      </c>
      <c r="J107" s="12"/>
      <c r="K107" s="12">
        <v>2.2400000000000002</v>
      </c>
      <c r="L107" s="12" t="s">
        <v>57</v>
      </c>
      <c r="AA107" s="226"/>
      <c r="AB107" s="226"/>
      <c r="AC107" s="226"/>
      <c r="AD107" s="226"/>
      <c r="AE107" s="226"/>
      <c r="AF107" s="226"/>
    </row>
    <row r="108" spans="1:34" ht="18" x14ac:dyDescent="0.3">
      <c r="A108" s="2">
        <v>107</v>
      </c>
      <c r="B108" s="9" t="s">
        <v>228</v>
      </c>
      <c r="C108" s="12" t="s">
        <v>229</v>
      </c>
      <c r="D108" s="9" t="s">
        <v>173</v>
      </c>
      <c r="E108" s="11" t="s">
        <v>15</v>
      </c>
      <c r="F108" s="9" t="s">
        <v>19</v>
      </c>
      <c r="G108" s="6">
        <v>1</v>
      </c>
      <c r="H108" s="9">
        <v>2</v>
      </c>
      <c r="I108" s="17">
        <v>3.85</v>
      </c>
      <c r="J108" s="9">
        <v>3</v>
      </c>
      <c r="K108" s="17">
        <v>2.12</v>
      </c>
      <c r="L108" s="12" t="s">
        <v>57</v>
      </c>
      <c r="AA108" s="226"/>
      <c r="AB108" s="226"/>
      <c r="AC108" s="226"/>
      <c r="AD108" s="226"/>
      <c r="AE108" s="226"/>
      <c r="AF108" s="226"/>
    </row>
    <row r="109" spans="1:34" ht="18" x14ac:dyDescent="0.3">
      <c r="A109" s="2">
        <v>108</v>
      </c>
      <c r="B109" s="9" t="s">
        <v>230</v>
      </c>
      <c r="C109" s="12" t="s">
        <v>231</v>
      </c>
      <c r="D109" s="9" t="s">
        <v>173</v>
      </c>
      <c r="E109" s="11" t="s">
        <v>15</v>
      </c>
      <c r="F109" s="9" t="s">
        <v>19</v>
      </c>
      <c r="G109" s="6">
        <v>6</v>
      </c>
      <c r="H109" s="9">
        <v>2</v>
      </c>
      <c r="I109" s="17">
        <v>5.42</v>
      </c>
      <c r="J109" s="9">
        <v>3</v>
      </c>
      <c r="K109" s="17">
        <v>2.98</v>
      </c>
      <c r="L109" s="12" t="s">
        <v>57</v>
      </c>
      <c r="AA109" s="226"/>
      <c r="AB109" s="226"/>
      <c r="AC109" s="226"/>
      <c r="AD109" s="226"/>
      <c r="AE109" s="226"/>
      <c r="AF109" s="226"/>
    </row>
    <row r="110" spans="1:34" ht="18" x14ac:dyDescent="0.3">
      <c r="A110" s="2">
        <v>109</v>
      </c>
      <c r="B110" s="9" t="s">
        <v>232</v>
      </c>
      <c r="C110" s="12" t="s">
        <v>233</v>
      </c>
      <c r="D110" s="9" t="s">
        <v>173</v>
      </c>
      <c r="E110" s="11" t="s">
        <v>15</v>
      </c>
      <c r="F110" s="9" t="s">
        <v>19</v>
      </c>
      <c r="G110" s="6">
        <v>1</v>
      </c>
      <c r="H110" s="9">
        <v>2</v>
      </c>
      <c r="I110" s="17">
        <v>5.23</v>
      </c>
      <c r="J110" s="9"/>
      <c r="K110" s="17">
        <v>2.88</v>
      </c>
      <c r="L110" s="12" t="s">
        <v>57</v>
      </c>
      <c r="AA110" s="226"/>
      <c r="AB110" s="226"/>
      <c r="AC110" s="226"/>
      <c r="AD110" s="226"/>
      <c r="AE110" s="226"/>
      <c r="AF110" s="226"/>
    </row>
    <row r="111" spans="1:34" ht="18" x14ac:dyDescent="0.3">
      <c r="A111" s="2">
        <v>110</v>
      </c>
      <c r="B111" s="9" t="s">
        <v>234</v>
      </c>
      <c r="C111" s="12" t="s">
        <v>235</v>
      </c>
      <c r="D111" s="9" t="s">
        <v>173</v>
      </c>
      <c r="E111" s="11" t="s">
        <v>15</v>
      </c>
      <c r="F111" s="9" t="s">
        <v>19</v>
      </c>
      <c r="G111" s="6">
        <v>0</v>
      </c>
      <c r="H111" s="9">
        <v>2</v>
      </c>
      <c r="I111" s="17">
        <v>3.71</v>
      </c>
      <c r="J111" s="9">
        <v>3</v>
      </c>
      <c r="K111" s="17">
        <v>2.04</v>
      </c>
      <c r="L111" s="12" t="s">
        <v>57</v>
      </c>
      <c r="AA111" s="226"/>
      <c r="AB111" s="226"/>
      <c r="AC111" s="226"/>
      <c r="AD111" s="226"/>
      <c r="AE111" s="226"/>
      <c r="AF111" s="226"/>
    </row>
    <row r="112" spans="1:34" ht="18" x14ac:dyDescent="0.3">
      <c r="A112" s="2">
        <v>111</v>
      </c>
      <c r="B112" s="9" t="s">
        <v>236</v>
      </c>
      <c r="C112" s="12" t="s">
        <v>237</v>
      </c>
      <c r="D112" s="9" t="s">
        <v>173</v>
      </c>
      <c r="E112" s="11" t="s">
        <v>15</v>
      </c>
      <c r="F112" s="9" t="s">
        <v>19</v>
      </c>
      <c r="G112" s="6">
        <v>2</v>
      </c>
      <c r="H112" s="9">
        <v>2</v>
      </c>
      <c r="I112" s="17">
        <v>4.37</v>
      </c>
      <c r="J112" s="9"/>
      <c r="K112" s="17">
        <v>2.4</v>
      </c>
      <c r="L112" s="12" t="s">
        <v>57</v>
      </c>
      <c r="AA112" s="226"/>
      <c r="AB112" s="226"/>
      <c r="AC112" s="226"/>
      <c r="AD112" s="226"/>
      <c r="AE112" s="226"/>
      <c r="AF112" s="226"/>
    </row>
    <row r="113" spans="1:32" ht="18" x14ac:dyDescent="0.3">
      <c r="A113" s="2">
        <v>112</v>
      </c>
      <c r="B113" s="9" t="s">
        <v>238</v>
      </c>
      <c r="C113" s="12" t="s">
        <v>239</v>
      </c>
      <c r="D113" s="9" t="s">
        <v>173</v>
      </c>
      <c r="E113" s="11" t="s">
        <v>15</v>
      </c>
      <c r="F113" s="9" t="s">
        <v>19</v>
      </c>
      <c r="G113" s="6">
        <v>1</v>
      </c>
      <c r="H113" s="9">
        <v>2</v>
      </c>
      <c r="I113" s="17">
        <v>4.5999999999999996</v>
      </c>
      <c r="J113" s="9">
        <v>3</v>
      </c>
      <c r="K113" s="17">
        <v>2.5299999999999998</v>
      </c>
      <c r="L113" s="12" t="s">
        <v>57</v>
      </c>
      <c r="AA113" s="226"/>
      <c r="AB113" s="226"/>
      <c r="AC113" s="226"/>
      <c r="AD113" s="226"/>
      <c r="AE113" s="226"/>
      <c r="AF113" s="226"/>
    </row>
    <row r="114" spans="1:32" ht="18" x14ac:dyDescent="0.3">
      <c r="A114" s="2">
        <v>113</v>
      </c>
      <c r="B114" s="9" t="s">
        <v>240</v>
      </c>
      <c r="C114" s="12" t="s">
        <v>241</v>
      </c>
      <c r="D114" s="9" t="s">
        <v>173</v>
      </c>
      <c r="E114" s="11" t="s">
        <v>15</v>
      </c>
      <c r="F114" s="9" t="s">
        <v>19</v>
      </c>
      <c r="G114" s="6">
        <v>0</v>
      </c>
      <c r="H114" s="9">
        <v>2</v>
      </c>
      <c r="I114" s="17">
        <v>4.8099999999999996</v>
      </c>
      <c r="J114" s="9"/>
      <c r="K114" s="17">
        <v>2.65</v>
      </c>
      <c r="L114" s="12" t="s">
        <v>57</v>
      </c>
      <c r="AA114" s="226"/>
      <c r="AB114" s="226"/>
      <c r="AC114" s="226"/>
      <c r="AD114" s="226"/>
      <c r="AE114" s="226"/>
      <c r="AF114" s="226"/>
    </row>
    <row r="115" spans="1:32" ht="18" x14ac:dyDescent="0.3">
      <c r="A115" s="2">
        <v>114</v>
      </c>
      <c r="B115" s="9" t="s">
        <v>242</v>
      </c>
      <c r="C115" s="12" t="s">
        <v>243</v>
      </c>
      <c r="D115" s="9" t="s">
        <v>173</v>
      </c>
      <c r="E115" s="11" t="s">
        <v>15</v>
      </c>
      <c r="F115" s="9" t="s">
        <v>19</v>
      </c>
      <c r="G115" s="6">
        <v>0</v>
      </c>
      <c r="H115" s="9">
        <v>2</v>
      </c>
      <c r="I115" s="17">
        <v>11.16</v>
      </c>
      <c r="J115" s="9"/>
      <c r="K115" s="17">
        <v>6.14</v>
      </c>
      <c r="L115" s="12" t="s">
        <v>57</v>
      </c>
      <c r="AA115" s="226"/>
      <c r="AB115" s="226"/>
      <c r="AC115" s="226"/>
      <c r="AD115" s="226"/>
      <c r="AE115" s="226"/>
      <c r="AF115" s="226"/>
    </row>
    <row r="116" spans="1:32" ht="18" x14ac:dyDescent="0.3">
      <c r="A116" s="2">
        <v>115</v>
      </c>
      <c r="B116" s="9" t="s">
        <v>244</v>
      </c>
      <c r="C116" s="12" t="s">
        <v>245</v>
      </c>
      <c r="D116" s="9" t="s">
        <v>173</v>
      </c>
      <c r="E116" s="11" t="s">
        <v>15</v>
      </c>
      <c r="F116" s="9" t="s">
        <v>19</v>
      </c>
      <c r="G116" s="6">
        <v>0</v>
      </c>
      <c r="H116" s="9">
        <v>2</v>
      </c>
      <c r="I116" s="17">
        <v>11.16</v>
      </c>
      <c r="J116" s="9"/>
      <c r="K116" s="17">
        <v>6.14</v>
      </c>
      <c r="L116" s="12" t="s">
        <v>57</v>
      </c>
      <c r="AA116" s="226"/>
      <c r="AB116" s="226"/>
      <c r="AC116" s="226"/>
      <c r="AD116" s="226"/>
      <c r="AE116" s="226"/>
      <c r="AF116" s="226"/>
    </row>
    <row r="117" spans="1:32" ht="18" x14ac:dyDescent="0.3">
      <c r="A117" s="2">
        <v>116</v>
      </c>
      <c r="B117" s="9" t="s">
        <v>246</v>
      </c>
      <c r="C117" s="12" t="s">
        <v>247</v>
      </c>
      <c r="D117" s="9" t="s">
        <v>173</v>
      </c>
      <c r="E117" s="11" t="s">
        <v>15</v>
      </c>
      <c r="F117" s="9" t="s">
        <v>19</v>
      </c>
      <c r="G117" s="6">
        <v>0</v>
      </c>
      <c r="H117" s="9">
        <v>2</v>
      </c>
      <c r="I117" s="17">
        <v>8.6999999999999993</v>
      </c>
      <c r="J117" s="9">
        <v>3</v>
      </c>
      <c r="K117" s="17">
        <v>4.79</v>
      </c>
      <c r="L117" s="12" t="s">
        <v>57</v>
      </c>
      <c r="AA117" s="226"/>
      <c r="AB117" s="226"/>
      <c r="AC117" s="226"/>
      <c r="AD117" s="226"/>
      <c r="AE117" s="226"/>
      <c r="AF117" s="226"/>
    </row>
    <row r="118" spans="1:32" ht="18" x14ac:dyDescent="0.3">
      <c r="A118" s="2">
        <v>117</v>
      </c>
      <c r="B118" s="9" t="s">
        <v>248</v>
      </c>
      <c r="C118" s="12" t="s">
        <v>249</v>
      </c>
      <c r="D118" s="9" t="s">
        <v>173</v>
      </c>
      <c r="E118" s="11" t="s">
        <v>15</v>
      </c>
      <c r="F118" s="9" t="s">
        <v>19</v>
      </c>
      <c r="G118" s="6">
        <v>0</v>
      </c>
      <c r="H118" s="9">
        <v>2</v>
      </c>
      <c r="I118" s="17">
        <v>8.6999999999999993</v>
      </c>
      <c r="J118" s="9">
        <v>3</v>
      </c>
      <c r="K118" s="17">
        <v>4.79</v>
      </c>
      <c r="L118" s="12" t="s">
        <v>57</v>
      </c>
      <c r="AA118" s="226"/>
      <c r="AB118" s="226"/>
      <c r="AC118" s="226"/>
      <c r="AD118" s="226"/>
      <c r="AE118" s="226"/>
      <c r="AF118" s="226"/>
    </row>
    <row r="119" spans="1:32" ht="18" x14ac:dyDescent="0.3">
      <c r="A119" s="2">
        <v>118</v>
      </c>
      <c r="B119" s="9" t="s">
        <v>250</v>
      </c>
      <c r="C119" s="3" t="s">
        <v>251</v>
      </c>
      <c r="D119" s="9" t="s">
        <v>173</v>
      </c>
      <c r="E119" s="11" t="s">
        <v>15</v>
      </c>
      <c r="F119" s="9" t="s">
        <v>19</v>
      </c>
      <c r="G119" s="6">
        <v>1</v>
      </c>
      <c r="H119" s="9">
        <v>2</v>
      </c>
      <c r="I119" s="8">
        <v>3.2</v>
      </c>
      <c r="J119" s="9">
        <v>3</v>
      </c>
      <c r="K119" s="8">
        <v>1.76</v>
      </c>
      <c r="L119" s="12" t="s">
        <v>57</v>
      </c>
      <c r="AA119" s="226"/>
      <c r="AB119" s="226"/>
      <c r="AC119" s="226"/>
      <c r="AD119" s="226"/>
      <c r="AE119" s="226"/>
      <c r="AF119" s="226"/>
    </row>
    <row r="120" spans="1:32" ht="18" x14ac:dyDescent="0.3">
      <c r="A120" s="2">
        <v>119</v>
      </c>
      <c r="B120" s="9" t="s">
        <v>252</v>
      </c>
      <c r="C120" s="3" t="s">
        <v>253</v>
      </c>
      <c r="D120" s="9" t="s">
        <v>173</v>
      </c>
      <c r="E120" s="11" t="s">
        <v>15</v>
      </c>
      <c r="F120" s="9" t="s">
        <v>19</v>
      </c>
      <c r="G120" s="6">
        <v>11</v>
      </c>
      <c r="H120" s="9">
        <v>2</v>
      </c>
      <c r="I120" s="8">
        <v>3.72</v>
      </c>
      <c r="J120" s="9">
        <v>3</v>
      </c>
      <c r="K120" s="8">
        <v>2.0499999999999998</v>
      </c>
      <c r="L120" s="12" t="s">
        <v>57</v>
      </c>
      <c r="AA120" s="226"/>
      <c r="AB120" s="226"/>
      <c r="AC120" s="226"/>
      <c r="AD120" s="226"/>
      <c r="AE120" s="226"/>
      <c r="AF120" s="226"/>
    </row>
    <row r="121" spans="1:32" ht="18" x14ac:dyDescent="0.3">
      <c r="A121" s="2">
        <v>120</v>
      </c>
      <c r="B121" s="9" t="s">
        <v>254</v>
      </c>
      <c r="C121" s="13" t="s">
        <v>255</v>
      </c>
      <c r="D121" s="9" t="s">
        <v>173</v>
      </c>
      <c r="E121" s="11" t="s">
        <v>15</v>
      </c>
      <c r="F121" s="9" t="s">
        <v>19</v>
      </c>
      <c r="G121" s="6">
        <v>7</v>
      </c>
      <c r="H121" s="9">
        <v>2</v>
      </c>
      <c r="I121" s="8">
        <v>1.07</v>
      </c>
      <c r="J121" s="9">
        <v>3</v>
      </c>
      <c r="K121" s="8">
        <v>0.6</v>
      </c>
      <c r="L121" s="12" t="s">
        <v>57</v>
      </c>
      <c r="AA121" s="226"/>
      <c r="AB121" s="226"/>
      <c r="AC121" s="226"/>
      <c r="AD121" s="226"/>
      <c r="AE121" s="226"/>
      <c r="AF121" s="226"/>
    </row>
    <row r="122" spans="1:32" ht="18" x14ac:dyDescent="0.3">
      <c r="A122" s="2">
        <v>121</v>
      </c>
      <c r="B122" s="9" t="s">
        <v>256</v>
      </c>
      <c r="C122" s="13" t="s">
        <v>257</v>
      </c>
      <c r="D122" s="9" t="s">
        <v>173</v>
      </c>
      <c r="E122" s="11" t="s">
        <v>15</v>
      </c>
      <c r="F122" s="9" t="s">
        <v>19</v>
      </c>
      <c r="G122" s="6">
        <v>4</v>
      </c>
      <c r="H122" s="9">
        <v>2</v>
      </c>
      <c r="I122" s="8">
        <v>1.42</v>
      </c>
      <c r="J122" s="9">
        <v>3</v>
      </c>
      <c r="K122" s="8">
        <v>0.79</v>
      </c>
      <c r="L122" s="12" t="s">
        <v>57</v>
      </c>
      <c r="AA122" s="226"/>
      <c r="AB122" s="226"/>
      <c r="AC122" s="226"/>
      <c r="AD122" s="226"/>
      <c r="AE122" s="226"/>
      <c r="AF122" s="226"/>
    </row>
    <row r="123" spans="1:32" ht="18" x14ac:dyDescent="0.3">
      <c r="A123" s="2">
        <v>122</v>
      </c>
      <c r="B123" s="9" t="s">
        <v>258</v>
      </c>
      <c r="C123" s="13" t="s">
        <v>259</v>
      </c>
      <c r="D123" s="9" t="s">
        <v>173</v>
      </c>
      <c r="E123" s="11" t="s">
        <v>15</v>
      </c>
      <c r="F123" s="9" t="s">
        <v>19</v>
      </c>
      <c r="G123" s="6">
        <v>0</v>
      </c>
      <c r="H123" s="9">
        <v>2</v>
      </c>
      <c r="I123" s="8">
        <v>2.13</v>
      </c>
      <c r="J123" s="9">
        <v>3</v>
      </c>
      <c r="K123" s="8">
        <v>1.17</v>
      </c>
      <c r="L123" s="12" t="s">
        <v>57</v>
      </c>
      <c r="AA123" s="226"/>
      <c r="AB123" s="226"/>
      <c r="AC123" s="226"/>
      <c r="AD123" s="226"/>
      <c r="AE123" s="226"/>
      <c r="AF123" s="226"/>
    </row>
    <row r="124" spans="1:32" ht="18" x14ac:dyDescent="0.3">
      <c r="A124" s="2">
        <v>123</v>
      </c>
      <c r="B124" s="9" t="s">
        <v>260</v>
      </c>
      <c r="C124" s="12" t="s">
        <v>261</v>
      </c>
      <c r="D124" s="9" t="s">
        <v>173</v>
      </c>
      <c r="E124" s="11" t="s">
        <v>15</v>
      </c>
      <c r="F124" s="9" t="s">
        <v>19</v>
      </c>
      <c r="G124" s="6">
        <v>0</v>
      </c>
      <c r="H124" s="9">
        <v>2</v>
      </c>
      <c r="I124" s="17">
        <v>0.92</v>
      </c>
      <c r="J124" s="9">
        <v>3</v>
      </c>
      <c r="K124" s="17">
        <v>0.51</v>
      </c>
      <c r="L124" s="12" t="s">
        <v>57</v>
      </c>
      <c r="AA124" s="226"/>
      <c r="AB124" s="226"/>
      <c r="AC124" s="226"/>
      <c r="AD124" s="226"/>
      <c r="AE124" s="226"/>
      <c r="AF124" s="226"/>
    </row>
    <row r="125" spans="1:32" ht="18" x14ac:dyDescent="0.3">
      <c r="A125" s="2">
        <v>124</v>
      </c>
      <c r="B125" s="9" t="s">
        <v>262</v>
      </c>
      <c r="C125" s="12" t="s">
        <v>263</v>
      </c>
      <c r="D125" s="9" t="s">
        <v>173</v>
      </c>
      <c r="E125" s="11" t="s">
        <v>15</v>
      </c>
      <c r="F125" s="9" t="s">
        <v>19</v>
      </c>
      <c r="G125" s="6">
        <v>0</v>
      </c>
      <c r="H125" s="9">
        <v>2</v>
      </c>
      <c r="I125" s="17">
        <v>1.49</v>
      </c>
      <c r="J125" s="9">
        <v>3</v>
      </c>
      <c r="K125" s="17">
        <v>0.82</v>
      </c>
      <c r="L125" s="12" t="s">
        <v>57</v>
      </c>
      <c r="AA125" s="226"/>
      <c r="AB125" s="226"/>
      <c r="AC125" s="226"/>
      <c r="AD125" s="226"/>
      <c r="AE125" s="226"/>
      <c r="AF125" s="226"/>
    </row>
    <row r="126" spans="1:32" ht="18" x14ac:dyDescent="0.3">
      <c r="A126" s="2">
        <v>125</v>
      </c>
      <c r="B126" s="9" t="s">
        <v>264</v>
      </c>
      <c r="C126" s="12" t="s">
        <v>265</v>
      </c>
      <c r="D126" s="9" t="s">
        <v>173</v>
      </c>
      <c r="E126" s="11" t="s">
        <v>15</v>
      </c>
      <c r="F126" s="9" t="s">
        <v>19</v>
      </c>
      <c r="G126" s="6">
        <v>0</v>
      </c>
      <c r="H126" s="9">
        <v>2</v>
      </c>
      <c r="I126" s="17">
        <v>2.4300000000000002</v>
      </c>
      <c r="J126" s="9">
        <v>3</v>
      </c>
      <c r="K126" s="17">
        <v>1.34</v>
      </c>
      <c r="L126" s="12" t="s">
        <v>57</v>
      </c>
      <c r="AA126" s="226"/>
      <c r="AB126" s="226"/>
      <c r="AC126" s="226"/>
      <c r="AD126" s="226"/>
      <c r="AE126" s="226"/>
      <c r="AF126" s="226"/>
    </row>
    <row r="127" spans="1:32" ht="18" x14ac:dyDescent="0.3">
      <c r="A127" s="2">
        <v>126</v>
      </c>
      <c r="B127" s="9" t="s">
        <v>266</v>
      </c>
      <c r="C127" s="12" t="s">
        <v>267</v>
      </c>
      <c r="D127" s="9" t="s">
        <v>173</v>
      </c>
      <c r="E127" s="11" t="s">
        <v>15</v>
      </c>
      <c r="F127" s="9" t="s">
        <v>19</v>
      </c>
      <c r="G127" s="6">
        <v>0</v>
      </c>
      <c r="H127" s="9">
        <v>2</v>
      </c>
      <c r="I127" s="17">
        <v>0.96</v>
      </c>
      <c r="J127" s="9">
        <v>3</v>
      </c>
      <c r="K127" s="17">
        <v>0.53</v>
      </c>
      <c r="L127" s="12" t="s">
        <v>57</v>
      </c>
      <c r="AA127" s="226"/>
      <c r="AB127" s="226"/>
      <c r="AC127" s="226"/>
      <c r="AD127" s="226"/>
      <c r="AE127" s="226"/>
      <c r="AF127" s="226"/>
    </row>
    <row r="128" spans="1:32" ht="18" x14ac:dyDescent="0.3">
      <c r="A128" s="2">
        <v>127</v>
      </c>
      <c r="B128" s="9" t="s">
        <v>268</v>
      </c>
      <c r="C128" s="12" t="s">
        <v>269</v>
      </c>
      <c r="D128" s="9" t="s">
        <v>173</v>
      </c>
      <c r="E128" s="11" t="s">
        <v>15</v>
      </c>
      <c r="F128" s="9" t="s">
        <v>19</v>
      </c>
      <c r="G128" s="6">
        <v>0</v>
      </c>
      <c r="H128" s="9">
        <v>2</v>
      </c>
      <c r="I128" s="17">
        <v>1.34</v>
      </c>
      <c r="J128" s="9">
        <v>3</v>
      </c>
      <c r="K128" s="17">
        <v>0.74</v>
      </c>
      <c r="L128" s="12" t="s">
        <v>57</v>
      </c>
      <c r="AA128" s="226"/>
      <c r="AB128" s="226"/>
      <c r="AC128" s="226"/>
      <c r="AD128" s="226"/>
      <c r="AE128" s="226"/>
      <c r="AF128" s="226"/>
    </row>
    <row r="129" spans="1:32" ht="18" x14ac:dyDescent="0.3">
      <c r="A129" s="2">
        <v>128</v>
      </c>
      <c r="B129" s="9" t="s">
        <v>270</v>
      </c>
      <c r="C129" s="12" t="s">
        <v>271</v>
      </c>
      <c r="D129" s="9" t="s">
        <v>173</v>
      </c>
      <c r="E129" s="11" t="s">
        <v>15</v>
      </c>
      <c r="F129" s="9" t="s">
        <v>19</v>
      </c>
      <c r="G129" s="6">
        <v>0</v>
      </c>
      <c r="H129" s="9">
        <v>2</v>
      </c>
      <c r="I129" s="17">
        <v>2.59</v>
      </c>
      <c r="J129" s="9">
        <v>3</v>
      </c>
      <c r="K129" s="17">
        <v>1.94</v>
      </c>
      <c r="L129" s="12" t="s">
        <v>57</v>
      </c>
      <c r="AA129" s="226"/>
      <c r="AB129" s="226"/>
      <c r="AC129" s="226"/>
      <c r="AD129" s="226"/>
      <c r="AE129" s="226"/>
      <c r="AF129" s="226"/>
    </row>
    <row r="130" spans="1:32" ht="18" x14ac:dyDescent="0.3">
      <c r="A130" s="2">
        <v>129</v>
      </c>
      <c r="B130" s="9" t="s">
        <v>272</v>
      </c>
      <c r="C130" s="3" t="s">
        <v>273</v>
      </c>
      <c r="D130" s="21" t="s">
        <v>173</v>
      </c>
      <c r="E130" s="21" t="s">
        <v>15</v>
      </c>
      <c r="F130" s="22" t="s">
        <v>19</v>
      </c>
      <c r="G130" s="6">
        <v>2</v>
      </c>
      <c r="H130" s="9">
        <v>2</v>
      </c>
      <c r="I130" s="16">
        <v>0.52</v>
      </c>
      <c r="J130" s="9">
        <v>3</v>
      </c>
      <c r="K130" s="16">
        <v>0.39</v>
      </c>
      <c r="L130" s="12" t="s">
        <v>57</v>
      </c>
      <c r="AA130" s="226"/>
      <c r="AB130" s="226"/>
      <c r="AC130" s="226"/>
      <c r="AD130" s="226"/>
      <c r="AE130" s="226"/>
      <c r="AF130" s="226"/>
    </row>
    <row r="131" spans="1:32" ht="18" x14ac:dyDescent="0.3">
      <c r="A131" s="2">
        <v>130</v>
      </c>
      <c r="B131" s="9" t="s">
        <v>274</v>
      </c>
      <c r="C131" s="3" t="s">
        <v>275</v>
      </c>
      <c r="D131" s="21" t="s">
        <v>173</v>
      </c>
      <c r="E131" s="21" t="s">
        <v>15</v>
      </c>
      <c r="F131" s="22" t="s">
        <v>19</v>
      </c>
      <c r="G131" s="6">
        <v>16</v>
      </c>
      <c r="H131" s="9">
        <v>2</v>
      </c>
      <c r="I131" s="16">
        <v>0.42</v>
      </c>
      <c r="J131" s="9"/>
      <c r="K131" s="16">
        <v>0.28999999999999998</v>
      </c>
      <c r="L131" s="12" t="s">
        <v>57</v>
      </c>
      <c r="AA131" s="226"/>
      <c r="AB131" s="226"/>
      <c r="AC131" s="226"/>
      <c r="AD131" s="226"/>
      <c r="AE131" s="226"/>
      <c r="AF131" s="226"/>
    </row>
    <row r="132" spans="1:32" ht="18" x14ac:dyDescent="0.3">
      <c r="A132" s="2">
        <v>131</v>
      </c>
      <c r="B132" s="9" t="s">
        <v>276</v>
      </c>
      <c r="C132" s="3" t="s">
        <v>277</v>
      </c>
      <c r="D132" s="21" t="s">
        <v>173</v>
      </c>
      <c r="E132" s="21" t="s">
        <v>15</v>
      </c>
      <c r="F132" s="23" t="s">
        <v>19</v>
      </c>
      <c r="G132" s="6">
        <v>41</v>
      </c>
      <c r="H132" s="9">
        <v>2</v>
      </c>
      <c r="I132" s="8">
        <v>0.28000000000000003</v>
      </c>
      <c r="J132" s="9">
        <v>3</v>
      </c>
      <c r="K132" s="8">
        <v>0.21</v>
      </c>
      <c r="L132" s="12" t="s">
        <v>57</v>
      </c>
      <c r="AA132" s="226"/>
      <c r="AB132" s="226"/>
      <c r="AC132" s="226"/>
      <c r="AD132" s="226"/>
      <c r="AE132" s="226"/>
      <c r="AF132" s="226"/>
    </row>
    <row r="133" spans="1:32" ht="18" x14ac:dyDescent="0.3">
      <c r="A133" s="2">
        <v>132</v>
      </c>
      <c r="B133" s="9" t="s">
        <v>278</v>
      </c>
      <c r="C133" s="3" t="s">
        <v>279</v>
      </c>
      <c r="D133" s="21" t="s">
        <v>173</v>
      </c>
      <c r="E133" s="21" t="s">
        <v>15</v>
      </c>
      <c r="F133" s="23" t="s">
        <v>19</v>
      </c>
      <c r="G133" s="6">
        <v>0</v>
      </c>
      <c r="H133" s="9">
        <v>2</v>
      </c>
      <c r="I133" s="8">
        <v>0.41</v>
      </c>
      <c r="J133" s="9">
        <v>3</v>
      </c>
      <c r="K133" s="8">
        <v>0.3</v>
      </c>
      <c r="L133" s="12" t="s">
        <v>57</v>
      </c>
      <c r="AA133" s="226"/>
      <c r="AB133" s="226"/>
      <c r="AC133" s="226"/>
      <c r="AD133" s="226"/>
      <c r="AE133" s="226"/>
      <c r="AF133" s="226"/>
    </row>
    <row r="134" spans="1:32" ht="18" x14ac:dyDescent="0.3">
      <c r="A134" s="2">
        <v>133</v>
      </c>
      <c r="B134" s="9" t="s">
        <v>280</v>
      </c>
      <c r="C134" s="13" t="s">
        <v>281</v>
      </c>
      <c r="D134" s="21" t="s">
        <v>173</v>
      </c>
      <c r="E134" s="11" t="s">
        <v>15</v>
      </c>
      <c r="F134" s="9" t="s">
        <v>19</v>
      </c>
      <c r="G134" s="6">
        <v>8</v>
      </c>
      <c r="H134" s="9">
        <v>2</v>
      </c>
      <c r="I134" s="8">
        <v>0.2</v>
      </c>
      <c r="J134" s="9">
        <v>3</v>
      </c>
      <c r="K134" s="8">
        <v>0.14000000000000001</v>
      </c>
      <c r="L134" s="12" t="s">
        <v>57</v>
      </c>
      <c r="AA134" s="226"/>
      <c r="AB134" s="226"/>
      <c r="AC134" s="226"/>
      <c r="AD134" s="226"/>
      <c r="AE134" s="226"/>
      <c r="AF134" s="226"/>
    </row>
    <row r="135" spans="1:32" ht="18" x14ac:dyDescent="0.3">
      <c r="A135" s="2">
        <v>134</v>
      </c>
      <c r="B135" s="9" t="s">
        <v>282</v>
      </c>
      <c r="C135" s="13" t="s">
        <v>283</v>
      </c>
      <c r="D135" s="21" t="s">
        <v>173</v>
      </c>
      <c r="E135" s="11" t="s">
        <v>15</v>
      </c>
      <c r="F135" s="9" t="s">
        <v>19</v>
      </c>
      <c r="G135" s="6">
        <v>56</v>
      </c>
      <c r="H135" s="9">
        <v>2</v>
      </c>
      <c r="I135" s="8">
        <v>0.27</v>
      </c>
      <c r="J135" s="9">
        <v>3</v>
      </c>
      <c r="K135" s="8">
        <v>0.2</v>
      </c>
      <c r="L135" s="12" t="s">
        <v>57</v>
      </c>
      <c r="AA135" s="226"/>
      <c r="AB135" s="226"/>
      <c r="AC135" s="226"/>
      <c r="AD135" s="226"/>
      <c r="AE135" s="226"/>
      <c r="AF135" s="226"/>
    </row>
    <row r="136" spans="1:32" ht="18" x14ac:dyDescent="0.3">
      <c r="A136" s="2">
        <v>135</v>
      </c>
      <c r="B136" s="9" t="s">
        <v>284</v>
      </c>
      <c r="C136" s="13" t="s">
        <v>285</v>
      </c>
      <c r="D136" s="21" t="s">
        <v>173</v>
      </c>
      <c r="E136" s="11" t="s">
        <v>15</v>
      </c>
      <c r="F136" s="9" t="s">
        <v>19</v>
      </c>
      <c r="G136" s="6">
        <v>33</v>
      </c>
      <c r="H136" s="9">
        <v>2</v>
      </c>
      <c r="I136" s="8">
        <v>0.64</v>
      </c>
      <c r="J136" s="9">
        <v>3</v>
      </c>
      <c r="K136" s="8">
        <v>0.51</v>
      </c>
      <c r="L136" s="12" t="s">
        <v>57</v>
      </c>
      <c r="AA136" s="226"/>
      <c r="AB136" s="226"/>
      <c r="AC136" s="226"/>
      <c r="AD136" s="226"/>
      <c r="AE136" s="226"/>
      <c r="AF136" s="226"/>
    </row>
    <row r="137" spans="1:32" ht="18" x14ac:dyDescent="0.3">
      <c r="A137" s="2">
        <v>136</v>
      </c>
      <c r="B137" s="9" t="s">
        <v>286</v>
      </c>
      <c r="C137" s="13" t="s">
        <v>287</v>
      </c>
      <c r="D137" s="21" t="s">
        <v>173</v>
      </c>
      <c r="E137" s="11" t="s">
        <v>15</v>
      </c>
      <c r="F137" s="9" t="s">
        <v>19</v>
      </c>
      <c r="G137" s="6">
        <v>10</v>
      </c>
      <c r="H137" s="9">
        <v>2</v>
      </c>
      <c r="I137" s="8">
        <v>0.55000000000000004</v>
      </c>
      <c r="J137" s="9">
        <v>3</v>
      </c>
      <c r="K137" s="8">
        <v>0.42</v>
      </c>
      <c r="L137" s="12" t="s">
        <v>57</v>
      </c>
      <c r="AA137" s="226"/>
      <c r="AB137" s="226"/>
      <c r="AC137" s="226"/>
      <c r="AD137" s="226"/>
      <c r="AE137" s="226"/>
      <c r="AF137" s="226"/>
    </row>
    <row r="138" spans="1:32" ht="18" x14ac:dyDescent="0.3">
      <c r="A138" s="2">
        <v>137</v>
      </c>
      <c r="B138" s="9" t="s">
        <v>166</v>
      </c>
      <c r="C138" s="13" t="s">
        <v>288</v>
      </c>
      <c r="D138" s="21" t="s">
        <v>173</v>
      </c>
      <c r="E138" s="11" t="s">
        <v>15</v>
      </c>
      <c r="F138" s="9" t="s">
        <v>19</v>
      </c>
      <c r="G138" s="6">
        <v>9</v>
      </c>
      <c r="H138" s="9">
        <v>2</v>
      </c>
      <c r="I138" s="8">
        <v>0.25</v>
      </c>
      <c r="J138" s="9">
        <v>3</v>
      </c>
      <c r="K138" s="8">
        <v>0.17</v>
      </c>
      <c r="L138" s="12" t="s">
        <v>57</v>
      </c>
      <c r="AA138" s="226"/>
      <c r="AB138" s="226"/>
      <c r="AC138" s="226"/>
      <c r="AD138" s="226"/>
      <c r="AE138" s="226"/>
      <c r="AF138" s="226"/>
    </row>
    <row r="139" spans="1:32" ht="18" x14ac:dyDescent="0.3">
      <c r="A139" s="2">
        <v>138</v>
      </c>
      <c r="B139" s="9" t="s">
        <v>289</v>
      </c>
      <c r="C139" s="3" t="s">
        <v>290</v>
      </c>
      <c r="D139" s="21" t="s">
        <v>173</v>
      </c>
      <c r="E139" s="11" t="s">
        <v>15</v>
      </c>
      <c r="F139" s="9" t="s">
        <v>19</v>
      </c>
      <c r="G139" s="6">
        <v>0</v>
      </c>
      <c r="H139" s="9">
        <v>2</v>
      </c>
      <c r="I139" s="8">
        <v>7.06</v>
      </c>
      <c r="J139" s="9">
        <v>3</v>
      </c>
      <c r="K139" s="8">
        <v>3.89</v>
      </c>
      <c r="L139" s="12" t="s">
        <v>57</v>
      </c>
      <c r="AA139" s="226"/>
      <c r="AB139" s="226"/>
      <c r="AC139" s="226"/>
      <c r="AD139" s="226"/>
      <c r="AE139" s="226"/>
      <c r="AF139" s="226"/>
    </row>
    <row r="140" spans="1:32" ht="18" x14ac:dyDescent="0.3">
      <c r="A140" s="2">
        <v>139</v>
      </c>
      <c r="B140" s="9" t="s">
        <v>291</v>
      </c>
      <c r="C140" s="12" t="s">
        <v>292</v>
      </c>
      <c r="D140" s="9" t="s">
        <v>293</v>
      </c>
      <c r="E140" s="11" t="s">
        <v>15</v>
      </c>
      <c r="F140" s="9" t="s">
        <v>19</v>
      </c>
      <c r="G140" s="6">
        <v>0</v>
      </c>
      <c r="H140" s="9">
        <v>2</v>
      </c>
      <c r="I140" s="17">
        <v>0.25</v>
      </c>
      <c r="J140" s="9">
        <v>3</v>
      </c>
      <c r="K140" s="17">
        <v>0.19</v>
      </c>
      <c r="L140" s="12" t="s">
        <v>57</v>
      </c>
      <c r="AA140" s="226"/>
      <c r="AB140" s="226"/>
      <c r="AC140" s="226"/>
      <c r="AD140" s="226"/>
      <c r="AE140" s="226"/>
      <c r="AF140" s="226"/>
    </row>
    <row r="141" spans="1:32" ht="18" x14ac:dyDescent="0.3">
      <c r="A141" s="2">
        <v>140</v>
      </c>
      <c r="B141" s="9" t="s">
        <v>294</v>
      </c>
      <c r="C141" s="12" t="s">
        <v>295</v>
      </c>
      <c r="D141" s="9" t="s">
        <v>293</v>
      </c>
      <c r="E141" s="11" t="s">
        <v>15</v>
      </c>
      <c r="F141" s="9" t="s">
        <v>19</v>
      </c>
      <c r="G141" s="6">
        <v>0</v>
      </c>
      <c r="H141" s="9">
        <v>2</v>
      </c>
      <c r="I141" s="17">
        <v>0.28999999999999998</v>
      </c>
      <c r="J141" s="9">
        <v>3</v>
      </c>
      <c r="K141" s="17">
        <v>0.22</v>
      </c>
      <c r="L141" s="12" t="s">
        <v>57</v>
      </c>
      <c r="AA141" s="226"/>
      <c r="AB141" s="226"/>
      <c r="AC141" s="226"/>
      <c r="AD141" s="226"/>
      <c r="AE141" s="226"/>
      <c r="AF141" s="226"/>
    </row>
    <row r="142" spans="1:32" ht="18" x14ac:dyDescent="0.3">
      <c r="A142" s="2">
        <v>141</v>
      </c>
      <c r="B142" s="9" t="s">
        <v>296</v>
      </c>
      <c r="C142" s="12" t="s">
        <v>297</v>
      </c>
      <c r="D142" s="9" t="s">
        <v>293</v>
      </c>
      <c r="E142" s="11" t="s">
        <v>15</v>
      </c>
      <c r="F142" s="9" t="s">
        <v>19</v>
      </c>
      <c r="G142" s="6">
        <v>0</v>
      </c>
      <c r="H142" s="9">
        <v>2</v>
      </c>
      <c r="I142" s="17">
        <v>0.51</v>
      </c>
      <c r="J142" s="9">
        <v>3</v>
      </c>
      <c r="K142" s="17">
        <v>0.38</v>
      </c>
      <c r="L142" s="12" t="s">
        <v>57</v>
      </c>
      <c r="AA142" s="226"/>
      <c r="AB142" s="226"/>
      <c r="AC142" s="226"/>
      <c r="AD142" s="226"/>
      <c r="AE142" s="226"/>
      <c r="AF142" s="226"/>
    </row>
    <row r="143" spans="1:32" ht="18" x14ac:dyDescent="0.3">
      <c r="A143" s="2">
        <v>142</v>
      </c>
      <c r="B143" s="9" t="s">
        <v>298</v>
      </c>
      <c r="C143" s="13" t="s">
        <v>299</v>
      </c>
      <c r="D143" s="9" t="s">
        <v>293</v>
      </c>
      <c r="E143" s="11" t="s">
        <v>15</v>
      </c>
      <c r="F143" s="9" t="s">
        <v>19</v>
      </c>
      <c r="G143" s="6">
        <v>9</v>
      </c>
      <c r="H143" s="9">
        <v>2</v>
      </c>
      <c r="I143" s="8">
        <v>0.21</v>
      </c>
      <c r="J143" s="9">
        <v>3</v>
      </c>
      <c r="K143" s="8">
        <v>0.15</v>
      </c>
      <c r="L143" s="12" t="s">
        <v>57</v>
      </c>
      <c r="AA143" s="226"/>
      <c r="AB143" s="226"/>
      <c r="AC143" s="226"/>
      <c r="AD143" s="226"/>
      <c r="AE143" s="226"/>
      <c r="AF143" s="226"/>
    </row>
    <row r="144" spans="1:32" ht="18" x14ac:dyDescent="0.3">
      <c r="A144" s="2">
        <v>143</v>
      </c>
      <c r="B144" s="9" t="s">
        <v>300</v>
      </c>
      <c r="C144" s="13" t="s">
        <v>301</v>
      </c>
      <c r="D144" s="9" t="s">
        <v>293</v>
      </c>
      <c r="E144" s="11" t="s">
        <v>15</v>
      </c>
      <c r="F144" s="9" t="s">
        <v>19</v>
      </c>
      <c r="G144" s="6">
        <v>22</v>
      </c>
      <c r="H144" s="9">
        <v>2</v>
      </c>
      <c r="I144" s="8">
        <v>6.2E-2</v>
      </c>
      <c r="J144" s="9">
        <v>3</v>
      </c>
      <c r="K144" s="8">
        <v>4.5999999999999999E-2</v>
      </c>
      <c r="L144" s="12" t="s">
        <v>57</v>
      </c>
      <c r="AA144" s="226"/>
      <c r="AB144" s="226"/>
      <c r="AC144" s="226"/>
      <c r="AD144" s="226"/>
      <c r="AE144" s="226"/>
      <c r="AF144" s="226"/>
    </row>
    <row r="145" spans="1:32" ht="18" x14ac:dyDescent="0.3">
      <c r="A145" s="2">
        <v>144</v>
      </c>
      <c r="B145" s="9" t="s">
        <v>302</v>
      </c>
      <c r="C145" s="13" t="s">
        <v>303</v>
      </c>
      <c r="D145" s="9" t="s">
        <v>293</v>
      </c>
      <c r="E145" s="11" t="s">
        <v>15</v>
      </c>
      <c r="F145" s="9" t="s">
        <v>19</v>
      </c>
      <c r="G145" s="6">
        <v>30</v>
      </c>
      <c r="H145" s="9">
        <v>2</v>
      </c>
      <c r="I145" s="8">
        <v>6.4000000000000001E-2</v>
      </c>
      <c r="J145" s="9">
        <v>3</v>
      </c>
      <c r="K145" s="8">
        <v>4.8000000000000001E-2</v>
      </c>
      <c r="L145" s="12" t="s">
        <v>57</v>
      </c>
      <c r="AA145" s="226"/>
      <c r="AB145" s="226"/>
      <c r="AC145" s="226"/>
      <c r="AD145" s="226"/>
      <c r="AE145" s="226"/>
      <c r="AF145" s="226"/>
    </row>
    <row r="146" spans="1:32" ht="18" x14ac:dyDescent="0.3">
      <c r="A146" s="2">
        <v>145</v>
      </c>
      <c r="B146" s="9" t="s">
        <v>304</v>
      </c>
      <c r="C146" s="13" t="s">
        <v>305</v>
      </c>
      <c r="D146" s="9" t="s">
        <v>293</v>
      </c>
      <c r="E146" s="11" t="s">
        <v>15</v>
      </c>
      <c r="F146" s="9" t="s">
        <v>19</v>
      </c>
      <c r="G146" s="6">
        <v>7</v>
      </c>
      <c r="H146" s="9">
        <v>2</v>
      </c>
      <c r="I146" s="8">
        <v>6.7000000000000004E-2</v>
      </c>
      <c r="J146" s="9">
        <v>3</v>
      </c>
      <c r="K146" s="8">
        <v>0.05</v>
      </c>
      <c r="L146" s="12" t="s">
        <v>57</v>
      </c>
      <c r="AA146" s="226"/>
      <c r="AB146" s="226"/>
      <c r="AC146" s="226"/>
      <c r="AD146" s="226"/>
      <c r="AE146" s="226"/>
      <c r="AF146" s="226"/>
    </row>
    <row r="147" spans="1:32" ht="18" x14ac:dyDescent="0.3">
      <c r="A147" s="2">
        <v>146</v>
      </c>
      <c r="B147" s="9" t="s">
        <v>306</v>
      </c>
      <c r="C147" s="13" t="s">
        <v>307</v>
      </c>
      <c r="D147" s="9" t="s">
        <v>293</v>
      </c>
      <c r="E147" s="11" t="s">
        <v>15</v>
      </c>
      <c r="F147" s="9" t="s">
        <v>19</v>
      </c>
      <c r="G147" s="6">
        <v>3</v>
      </c>
      <c r="H147" s="9">
        <v>2</v>
      </c>
      <c r="I147" s="8">
        <v>8.3000000000000004E-2</v>
      </c>
      <c r="J147" s="9">
        <v>3</v>
      </c>
      <c r="K147" s="8">
        <v>6.2E-2</v>
      </c>
      <c r="L147" s="12" t="s">
        <v>57</v>
      </c>
      <c r="AA147" s="226"/>
      <c r="AB147" s="226"/>
      <c r="AC147" s="226"/>
      <c r="AD147" s="226"/>
      <c r="AE147" s="226"/>
      <c r="AF147" s="226"/>
    </row>
    <row r="148" spans="1:32" ht="18" x14ac:dyDescent="0.3">
      <c r="A148" s="2">
        <v>147</v>
      </c>
      <c r="B148" s="9" t="s">
        <v>308</v>
      </c>
      <c r="C148" s="13" t="s">
        <v>309</v>
      </c>
      <c r="D148" s="9" t="s">
        <v>293</v>
      </c>
      <c r="E148" s="11" t="s">
        <v>15</v>
      </c>
      <c r="F148" s="9" t="s">
        <v>19</v>
      </c>
      <c r="G148" s="6">
        <v>0</v>
      </c>
      <c r="H148" s="9">
        <v>2</v>
      </c>
      <c r="I148" s="8">
        <v>0.17</v>
      </c>
      <c r="J148" s="9">
        <v>3</v>
      </c>
      <c r="K148" s="8">
        <v>0.13</v>
      </c>
      <c r="L148" s="12" t="s">
        <v>57</v>
      </c>
      <c r="AA148" s="226"/>
      <c r="AB148" s="226"/>
      <c r="AC148" s="226"/>
      <c r="AD148" s="226"/>
      <c r="AE148" s="226"/>
      <c r="AF148" s="226"/>
    </row>
    <row r="149" spans="1:32" ht="18" x14ac:dyDescent="0.3">
      <c r="A149" s="2">
        <v>148</v>
      </c>
      <c r="B149" s="9" t="s">
        <v>310</v>
      </c>
      <c r="C149" s="13" t="s">
        <v>311</v>
      </c>
      <c r="D149" s="9" t="s">
        <v>293</v>
      </c>
      <c r="E149" s="11" t="s">
        <v>15</v>
      </c>
      <c r="F149" s="9" t="s">
        <v>19</v>
      </c>
      <c r="G149" s="6">
        <v>0</v>
      </c>
      <c r="H149" s="9">
        <v>2</v>
      </c>
      <c r="I149" s="8">
        <v>0.2</v>
      </c>
      <c r="J149" s="9">
        <v>3</v>
      </c>
      <c r="K149" s="8">
        <v>0.15</v>
      </c>
      <c r="L149" s="12" t="s">
        <v>57</v>
      </c>
      <c r="AA149" s="226"/>
      <c r="AB149" s="226"/>
      <c r="AC149" s="226"/>
      <c r="AD149" s="226"/>
      <c r="AE149" s="226"/>
      <c r="AF149" s="226"/>
    </row>
    <row r="150" spans="1:32" ht="18" x14ac:dyDescent="0.3">
      <c r="A150" s="2">
        <v>149</v>
      </c>
      <c r="B150" s="9" t="s">
        <v>312</v>
      </c>
      <c r="C150" s="3" t="s">
        <v>313</v>
      </c>
      <c r="D150" s="9" t="s">
        <v>314</v>
      </c>
      <c r="E150" s="11" t="s">
        <v>15</v>
      </c>
      <c r="F150" s="9" t="s">
        <v>19</v>
      </c>
      <c r="G150" s="6">
        <v>0</v>
      </c>
      <c r="H150" s="9">
        <v>2</v>
      </c>
      <c r="I150" s="8">
        <v>2.4975000000000001</v>
      </c>
      <c r="J150" s="9">
        <v>3</v>
      </c>
      <c r="K150" s="8">
        <v>1.375</v>
      </c>
      <c r="L150" s="12" t="s">
        <v>57</v>
      </c>
      <c r="AA150" s="226"/>
      <c r="AB150" s="226"/>
      <c r="AC150" s="226"/>
      <c r="AD150" s="226"/>
      <c r="AE150" s="226"/>
      <c r="AF150" s="226"/>
    </row>
    <row r="151" spans="1:32" ht="18" x14ac:dyDescent="0.3">
      <c r="A151" s="2">
        <v>150</v>
      </c>
      <c r="B151" s="9" t="s">
        <v>315</v>
      </c>
      <c r="C151" s="10" t="s">
        <v>316</v>
      </c>
      <c r="D151" s="8" t="s">
        <v>317</v>
      </c>
      <c r="E151" s="11" t="s">
        <v>15</v>
      </c>
      <c r="F151" s="9" t="s">
        <v>19</v>
      </c>
      <c r="G151" s="6">
        <v>0</v>
      </c>
      <c r="H151" s="9">
        <v>2</v>
      </c>
      <c r="I151" s="8">
        <v>1.1525000000000001</v>
      </c>
      <c r="J151" s="9">
        <v>3</v>
      </c>
      <c r="K151" s="8">
        <v>0.63500000000000001</v>
      </c>
      <c r="L151" s="12" t="s">
        <v>57</v>
      </c>
      <c r="AA151" s="226"/>
      <c r="AB151" s="226"/>
      <c r="AC151" s="226"/>
      <c r="AD151" s="226"/>
      <c r="AE151" s="226"/>
      <c r="AF151" s="226"/>
    </row>
    <row r="152" spans="1:32" ht="18" x14ac:dyDescent="0.3">
      <c r="A152" s="2">
        <v>151</v>
      </c>
      <c r="B152" s="9" t="s">
        <v>318</v>
      </c>
      <c r="C152" s="24" t="s">
        <v>319</v>
      </c>
      <c r="D152" s="8" t="s">
        <v>317</v>
      </c>
      <c r="E152" s="11" t="s">
        <v>15</v>
      </c>
      <c r="F152" s="9" t="s">
        <v>19</v>
      </c>
      <c r="G152" s="6">
        <v>0</v>
      </c>
      <c r="H152" s="9">
        <v>2</v>
      </c>
      <c r="I152" s="15">
        <v>53.72</v>
      </c>
      <c r="J152" s="9">
        <v>3</v>
      </c>
      <c r="K152" s="15">
        <v>40.29</v>
      </c>
      <c r="L152" s="12" t="s">
        <v>57</v>
      </c>
      <c r="AA152" s="226"/>
      <c r="AB152" s="226"/>
      <c r="AC152" s="226"/>
      <c r="AD152" s="226"/>
      <c r="AE152" s="226"/>
      <c r="AF152" s="226"/>
    </row>
    <row r="153" spans="1:32" ht="18" x14ac:dyDescent="0.3">
      <c r="A153" s="2">
        <v>152</v>
      </c>
      <c r="B153" s="9" t="s">
        <v>320</v>
      </c>
      <c r="C153" s="3" t="s">
        <v>321</v>
      </c>
      <c r="D153" s="8" t="s">
        <v>317</v>
      </c>
      <c r="E153" s="11" t="s">
        <v>15</v>
      </c>
      <c r="F153" s="9" t="s">
        <v>19</v>
      </c>
      <c r="G153" s="6">
        <v>0</v>
      </c>
      <c r="H153" s="9">
        <v>2</v>
      </c>
      <c r="I153" s="8">
        <v>13.52</v>
      </c>
      <c r="J153" s="9">
        <v>3</v>
      </c>
      <c r="K153" s="12">
        <v>10.14</v>
      </c>
      <c r="L153" s="12" t="s">
        <v>57</v>
      </c>
      <c r="AA153" s="226"/>
      <c r="AB153" s="226"/>
      <c r="AC153" s="226"/>
      <c r="AD153" s="226"/>
      <c r="AE153" s="226"/>
      <c r="AF153" s="226"/>
    </row>
    <row r="154" spans="1:32" ht="18" x14ac:dyDescent="0.3">
      <c r="A154" s="2">
        <v>153</v>
      </c>
      <c r="B154" s="9" t="s">
        <v>322</v>
      </c>
      <c r="C154" s="3" t="s">
        <v>323</v>
      </c>
      <c r="D154" s="8" t="s">
        <v>317</v>
      </c>
      <c r="E154" s="11" t="s">
        <v>15</v>
      </c>
      <c r="F154" s="9" t="s">
        <v>19</v>
      </c>
      <c r="G154" s="6">
        <v>0</v>
      </c>
      <c r="H154" s="9">
        <v>2</v>
      </c>
      <c r="I154" s="8">
        <v>8.56</v>
      </c>
      <c r="J154" s="9">
        <v>3</v>
      </c>
      <c r="K154" s="12">
        <v>6.42</v>
      </c>
      <c r="L154" s="12" t="s">
        <v>57</v>
      </c>
      <c r="AA154" s="226"/>
      <c r="AB154" s="226"/>
      <c r="AC154" s="226"/>
      <c r="AD154" s="226"/>
      <c r="AE154" s="226"/>
      <c r="AF154" s="226"/>
    </row>
    <row r="155" spans="1:32" ht="18" x14ac:dyDescent="0.3">
      <c r="A155" s="2">
        <v>154</v>
      </c>
      <c r="B155" s="9" t="s">
        <v>324</v>
      </c>
      <c r="C155" s="3" t="s">
        <v>325</v>
      </c>
      <c r="D155" s="8" t="s">
        <v>317</v>
      </c>
      <c r="E155" s="11" t="s">
        <v>15</v>
      </c>
      <c r="F155" s="9" t="s">
        <v>19</v>
      </c>
      <c r="G155" s="6">
        <v>0</v>
      </c>
      <c r="H155" s="9">
        <v>2</v>
      </c>
      <c r="I155" s="8">
        <v>9.3000000000000007</v>
      </c>
      <c r="J155" s="9">
        <v>3</v>
      </c>
      <c r="K155" s="8">
        <v>6.97</v>
      </c>
      <c r="L155" s="12" t="s">
        <v>57</v>
      </c>
      <c r="AA155" s="226"/>
      <c r="AB155" s="226"/>
      <c r="AC155" s="226"/>
      <c r="AD155" s="226"/>
      <c r="AE155" s="226"/>
      <c r="AF155" s="226"/>
    </row>
    <row r="156" spans="1:32" ht="18" x14ac:dyDescent="0.3">
      <c r="A156" s="2">
        <v>155</v>
      </c>
      <c r="B156" s="9" t="s">
        <v>326</v>
      </c>
      <c r="C156" s="3" t="s">
        <v>327</v>
      </c>
      <c r="D156" s="8" t="s">
        <v>317</v>
      </c>
      <c r="E156" s="11" t="s">
        <v>15</v>
      </c>
      <c r="F156" s="9" t="s">
        <v>19</v>
      </c>
      <c r="G156" s="6">
        <v>0</v>
      </c>
      <c r="H156" s="9">
        <v>2</v>
      </c>
      <c r="I156" s="8">
        <v>9.3000000000000007</v>
      </c>
      <c r="J156" s="9">
        <v>3</v>
      </c>
      <c r="K156" s="8">
        <v>6.97</v>
      </c>
      <c r="L156" s="12" t="s">
        <v>57</v>
      </c>
      <c r="AA156" s="226"/>
      <c r="AB156" s="226"/>
      <c r="AC156" s="226"/>
      <c r="AD156" s="226"/>
      <c r="AE156" s="226"/>
      <c r="AF156" s="226"/>
    </row>
    <row r="157" spans="1:32" ht="18" x14ac:dyDescent="0.3">
      <c r="A157" s="2">
        <v>156</v>
      </c>
      <c r="B157" s="9" t="s">
        <v>328</v>
      </c>
      <c r="C157" s="3" t="s">
        <v>329</v>
      </c>
      <c r="D157" s="8" t="s">
        <v>317</v>
      </c>
      <c r="E157" s="11" t="s">
        <v>15</v>
      </c>
      <c r="F157" s="9" t="s">
        <v>19</v>
      </c>
      <c r="G157" s="6">
        <v>0</v>
      </c>
      <c r="H157" s="9">
        <v>2</v>
      </c>
      <c r="I157" s="8">
        <v>7.96</v>
      </c>
      <c r="J157" s="9">
        <v>3</v>
      </c>
      <c r="K157" s="8">
        <v>5.97</v>
      </c>
      <c r="L157" s="12" t="s">
        <v>57</v>
      </c>
      <c r="AA157" s="226"/>
      <c r="AB157" s="226"/>
      <c r="AC157" s="226"/>
      <c r="AD157" s="226"/>
      <c r="AE157" s="226"/>
      <c r="AF157" s="226"/>
    </row>
    <row r="158" spans="1:32" ht="18" x14ac:dyDescent="0.3">
      <c r="A158" s="2">
        <v>157</v>
      </c>
      <c r="B158" s="9" t="s">
        <v>330</v>
      </c>
      <c r="C158" s="3" t="s">
        <v>331</v>
      </c>
      <c r="D158" s="8" t="s">
        <v>317</v>
      </c>
      <c r="E158" s="11" t="s">
        <v>15</v>
      </c>
      <c r="F158" s="9" t="s">
        <v>19</v>
      </c>
      <c r="G158" s="6">
        <v>0</v>
      </c>
      <c r="H158" s="9">
        <v>2</v>
      </c>
      <c r="I158" s="8">
        <v>7.17</v>
      </c>
      <c r="J158" s="9">
        <v>3</v>
      </c>
      <c r="K158" s="8">
        <v>5.38</v>
      </c>
      <c r="L158" s="12" t="s">
        <v>57</v>
      </c>
      <c r="AA158" s="226"/>
      <c r="AB158" s="226"/>
      <c r="AC158" s="226"/>
      <c r="AD158" s="226"/>
      <c r="AE158" s="226"/>
      <c r="AF158" s="226"/>
    </row>
    <row r="159" spans="1:32" ht="18" x14ac:dyDescent="0.3">
      <c r="A159" s="2">
        <v>158</v>
      </c>
      <c r="B159" s="9" t="s">
        <v>332</v>
      </c>
      <c r="C159" s="3" t="s">
        <v>333</v>
      </c>
      <c r="D159" s="8" t="s">
        <v>317</v>
      </c>
      <c r="E159" s="11" t="s">
        <v>15</v>
      </c>
      <c r="F159" s="9" t="s">
        <v>19</v>
      </c>
      <c r="G159" s="6">
        <v>0</v>
      </c>
      <c r="H159" s="9">
        <v>2</v>
      </c>
      <c r="I159" s="8">
        <v>6.28</v>
      </c>
      <c r="J159" s="9">
        <v>3</v>
      </c>
      <c r="K159" s="8">
        <v>4.71</v>
      </c>
      <c r="L159" s="12" t="s">
        <v>57</v>
      </c>
      <c r="AA159" s="226"/>
      <c r="AB159" s="226"/>
      <c r="AC159" s="226"/>
      <c r="AD159" s="226"/>
      <c r="AE159" s="226"/>
      <c r="AF159" s="226"/>
    </row>
    <row r="160" spans="1:32" ht="18" x14ac:dyDescent="0.3">
      <c r="A160" s="2">
        <v>159</v>
      </c>
      <c r="B160" s="9" t="s">
        <v>334</v>
      </c>
      <c r="C160" s="3" t="s">
        <v>335</v>
      </c>
      <c r="D160" s="8" t="s">
        <v>317</v>
      </c>
      <c r="E160" s="11" t="s">
        <v>15</v>
      </c>
      <c r="F160" s="9" t="s">
        <v>19</v>
      </c>
      <c r="G160" s="6">
        <v>0</v>
      </c>
      <c r="H160" s="9">
        <v>2</v>
      </c>
      <c r="I160" s="8">
        <v>7.56</v>
      </c>
      <c r="J160" s="9">
        <v>3</v>
      </c>
      <c r="K160" s="8">
        <v>5.67</v>
      </c>
      <c r="L160" s="12" t="s">
        <v>57</v>
      </c>
      <c r="AA160" s="226"/>
      <c r="AB160" s="226"/>
      <c r="AC160" s="226"/>
      <c r="AD160" s="226"/>
      <c r="AE160" s="226"/>
      <c r="AF160" s="226"/>
    </row>
    <row r="161" spans="1:32" ht="18" x14ac:dyDescent="0.3">
      <c r="A161" s="2">
        <v>160</v>
      </c>
      <c r="B161" s="9" t="s">
        <v>336</v>
      </c>
      <c r="C161" s="3" t="s">
        <v>337</v>
      </c>
      <c r="D161" s="8" t="s">
        <v>317</v>
      </c>
      <c r="E161" s="11" t="s">
        <v>15</v>
      </c>
      <c r="F161" s="9" t="s">
        <v>19</v>
      </c>
      <c r="G161" s="6">
        <v>0</v>
      </c>
      <c r="H161" s="9">
        <v>2</v>
      </c>
      <c r="I161" s="8">
        <v>6.64</v>
      </c>
      <c r="J161" s="9">
        <v>3</v>
      </c>
      <c r="K161" s="8">
        <v>4.9800000000000004</v>
      </c>
      <c r="L161" s="12" t="s">
        <v>57</v>
      </c>
      <c r="AA161" s="226"/>
      <c r="AB161" s="226"/>
      <c r="AC161" s="226"/>
      <c r="AD161" s="226"/>
      <c r="AE161" s="226"/>
      <c r="AF161" s="226"/>
    </row>
    <row r="162" spans="1:32" ht="18" x14ac:dyDescent="0.3">
      <c r="A162" s="2">
        <v>161</v>
      </c>
      <c r="B162" s="9" t="s">
        <v>338</v>
      </c>
      <c r="C162" s="3" t="s">
        <v>339</v>
      </c>
      <c r="D162" s="8" t="s">
        <v>317</v>
      </c>
      <c r="E162" s="11" t="s">
        <v>15</v>
      </c>
      <c r="F162" s="9" t="s">
        <v>19</v>
      </c>
      <c r="G162" s="6">
        <v>0</v>
      </c>
      <c r="H162" s="9">
        <v>2</v>
      </c>
      <c r="I162" s="8">
        <v>8.2200000000000006</v>
      </c>
      <c r="J162" s="9">
        <v>3</v>
      </c>
      <c r="K162" s="8">
        <v>6.17</v>
      </c>
      <c r="L162" s="12" t="s">
        <v>57</v>
      </c>
      <c r="AA162" s="226"/>
      <c r="AB162" s="226"/>
      <c r="AC162" s="226"/>
      <c r="AD162" s="226"/>
      <c r="AE162" s="226"/>
      <c r="AF162" s="226"/>
    </row>
    <row r="163" spans="1:32" ht="18" x14ac:dyDescent="0.3">
      <c r="A163" s="2">
        <v>162</v>
      </c>
      <c r="B163" s="9" t="s">
        <v>340</v>
      </c>
      <c r="C163" s="12" t="s">
        <v>341</v>
      </c>
      <c r="D163" s="8" t="s">
        <v>317</v>
      </c>
      <c r="E163" s="11" t="s">
        <v>15</v>
      </c>
      <c r="F163" s="9" t="s">
        <v>19</v>
      </c>
      <c r="G163" s="6">
        <v>0</v>
      </c>
      <c r="H163" s="9">
        <v>2</v>
      </c>
      <c r="I163" s="17">
        <v>15.8</v>
      </c>
      <c r="J163" s="9">
        <v>3</v>
      </c>
      <c r="K163" s="17">
        <v>11.85</v>
      </c>
      <c r="L163" s="12" t="s">
        <v>57</v>
      </c>
      <c r="AA163" s="226"/>
      <c r="AB163" s="226"/>
      <c r="AC163" s="226"/>
      <c r="AD163" s="226"/>
      <c r="AE163" s="226"/>
      <c r="AF163" s="226"/>
    </row>
    <row r="164" spans="1:32" ht="18" x14ac:dyDescent="0.3">
      <c r="A164" s="2">
        <v>163</v>
      </c>
      <c r="B164" s="9" t="s">
        <v>342</v>
      </c>
      <c r="C164" s="12" t="s">
        <v>343</v>
      </c>
      <c r="D164" s="8" t="s">
        <v>317</v>
      </c>
      <c r="E164" s="11" t="s">
        <v>15</v>
      </c>
      <c r="F164" s="9" t="s">
        <v>19</v>
      </c>
      <c r="G164" s="6">
        <v>0</v>
      </c>
      <c r="H164" s="9">
        <v>2</v>
      </c>
      <c r="I164" s="17">
        <v>18.05</v>
      </c>
      <c r="J164" s="9">
        <v>3</v>
      </c>
      <c r="K164" s="17">
        <v>13.53</v>
      </c>
      <c r="L164" s="12" t="s">
        <v>57</v>
      </c>
      <c r="AA164" s="226"/>
      <c r="AB164" s="226"/>
      <c r="AC164" s="226"/>
      <c r="AD164" s="226"/>
      <c r="AE164" s="226"/>
      <c r="AF164" s="226"/>
    </row>
    <row r="165" spans="1:32" ht="18" x14ac:dyDescent="0.3">
      <c r="A165" s="2">
        <v>164</v>
      </c>
      <c r="B165" s="9" t="s">
        <v>344</v>
      </c>
      <c r="C165" s="12" t="s">
        <v>345</v>
      </c>
      <c r="D165" s="8" t="s">
        <v>317</v>
      </c>
      <c r="E165" s="11" t="s">
        <v>15</v>
      </c>
      <c r="F165" s="9" t="s">
        <v>19</v>
      </c>
      <c r="G165" s="6">
        <v>0</v>
      </c>
      <c r="H165" s="9">
        <v>2</v>
      </c>
      <c r="I165" s="17">
        <v>7.5</v>
      </c>
      <c r="J165" s="9">
        <v>3</v>
      </c>
      <c r="K165" s="17">
        <v>5.62</v>
      </c>
      <c r="L165" s="12" t="s">
        <v>57</v>
      </c>
      <c r="AA165" s="226"/>
      <c r="AB165" s="226"/>
      <c r="AC165" s="226"/>
      <c r="AD165" s="226"/>
      <c r="AE165" s="226"/>
      <c r="AF165" s="226"/>
    </row>
    <row r="166" spans="1:32" ht="18" x14ac:dyDescent="0.3">
      <c r="A166" s="2">
        <v>165</v>
      </c>
      <c r="B166" s="9" t="s">
        <v>346</v>
      </c>
      <c r="C166" s="12" t="s">
        <v>347</v>
      </c>
      <c r="D166" s="8" t="s">
        <v>317</v>
      </c>
      <c r="E166" s="11" t="s">
        <v>15</v>
      </c>
      <c r="F166" s="9" t="s">
        <v>19</v>
      </c>
      <c r="G166" s="6">
        <v>0</v>
      </c>
      <c r="H166" s="9">
        <v>2</v>
      </c>
      <c r="I166" s="17">
        <v>9.34</v>
      </c>
      <c r="J166" s="9">
        <v>3</v>
      </c>
      <c r="K166" s="17">
        <v>7</v>
      </c>
      <c r="L166" s="12" t="s">
        <v>57</v>
      </c>
      <c r="AA166" s="226"/>
      <c r="AB166" s="226"/>
      <c r="AC166" s="226"/>
      <c r="AD166" s="226"/>
      <c r="AE166" s="226"/>
      <c r="AF166" s="226"/>
    </row>
    <row r="167" spans="1:32" ht="18" x14ac:dyDescent="0.3">
      <c r="A167" s="2">
        <v>166</v>
      </c>
      <c r="B167" s="9" t="s">
        <v>348</v>
      </c>
      <c r="C167" s="3" t="s">
        <v>349</v>
      </c>
      <c r="D167" s="8" t="s">
        <v>317</v>
      </c>
      <c r="E167" s="11" t="s">
        <v>15</v>
      </c>
      <c r="F167" s="9" t="s">
        <v>19</v>
      </c>
      <c r="G167" s="6">
        <v>0</v>
      </c>
      <c r="H167" s="9">
        <v>2</v>
      </c>
      <c r="I167" s="8">
        <v>10.89</v>
      </c>
      <c r="J167" s="9">
        <v>3</v>
      </c>
      <c r="K167" s="8">
        <v>8.17</v>
      </c>
      <c r="L167" s="12" t="s">
        <v>57</v>
      </c>
      <c r="AA167" s="226"/>
      <c r="AB167" s="226"/>
      <c r="AC167" s="226"/>
      <c r="AD167" s="226"/>
      <c r="AE167" s="226"/>
      <c r="AF167" s="226"/>
    </row>
    <row r="168" spans="1:32" ht="18" x14ac:dyDescent="0.3">
      <c r="A168" s="2">
        <v>167</v>
      </c>
      <c r="B168" s="9" t="s">
        <v>350</v>
      </c>
      <c r="C168" s="3" t="s">
        <v>351</v>
      </c>
      <c r="D168" s="8" t="s">
        <v>317</v>
      </c>
      <c r="E168" s="11" t="s">
        <v>15</v>
      </c>
      <c r="F168" s="9" t="s">
        <v>19</v>
      </c>
      <c r="G168" s="6">
        <v>0</v>
      </c>
      <c r="H168" s="9">
        <v>1</v>
      </c>
      <c r="I168" s="8">
        <v>9.02</v>
      </c>
      <c r="J168" s="9">
        <v>3</v>
      </c>
      <c r="K168" s="8">
        <v>6.76</v>
      </c>
      <c r="L168" s="12" t="s">
        <v>57</v>
      </c>
      <c r="AA168" s="226"/>
      <c r="AB168" s="226"/>
      <c r="AC168" s="226"/>
      <c r="AD168" s="226"/>
      <c r="AE168" s="226"/>
      <c r="AF168" s="226"/>
    </row>
    <row r="169" spans="1:32" ht="18" x14ac:dyDescent="0.3">
      <c r="A169" s="2">
        <v>168</v>
      </c>
      <c r="B169" s="9" t="s">
        <v>352</v>
      </c>
      <c r="C169" s="3" t="s">
        <v>353</v>
      </c>
      <c r="D169" s="8" t="s">
        <v>317</v>
      </c>
      <c r="E169" s="11" t="s">
        <v>15</v>
      </c>
      <c r="F169" s="9" t="s">
        <v>354</v>
      </c>
      <c r="G169" s="6">
        <v>0</v>
      </c>
      <c r="H169" s="9">
        <v>1</v>
      </c>
      <c r="I169" s="8">
        <v>10.89</v>
      </c>
      <c r="J169" s="9">
        <v>3</v>
      </c>
      <c r="K169" s="8">
        <v>8.17</v>
      </c>
      <c r="L169" s="12" t="s">
        <v>57</v>
      </c>
      <c r="AA169" s="226"/>
      <c r="AB169" s="226"/>
      <c r="AC169" s="226"/>
      <c r="AD169" s="226"/>
      <c r="AE169" s="226"/>
      <c r="AF169" s="226"/>
    </row>
    <row r="170" spans="1:32" ht="18" x14ac:dyDescent="0.3">
      <c r="A170" s="2">
        <v>169</v>
      </c>
      <c r="B170" s="9" t="s">
        <v>355</v>
      </c>
      <c r="C170" s="3" t="s">
        <v>353</v>
      </c>
      <c r="D170" s="8" t="s">
        <v>317</v>
      </c>
      <c r="E170" s="11" t="s">
        <v>15</v>
      </c>
      <c r="F170" s="9" t="s">
        <v>19</v>
      </c>
      <c r="G170" s="6">
        <v>0</v>
      </c>
      <c r="H170" s="9">
        <v>2</v>
      </c>
      <c r="I170" s="8">
        <v>9.02</v>
      </c>
      <c r="J170" s="9">
        <v>3</v>
      </c>
      <c r="K170" s="8">
        <v>6.76</v>
      </c>
      <c r="L170" s="12" t="s">
        <v>57</v>
      </c>
      <c r="AA170" s="226"/>
      <c r="AB170" s="226"/>
      <c r="AC170" s="226"/>
      <c r="AD170" s="226"/>
      <c r="AE170" s="226"/>
      <c r="AF170" s="226"/>
    </row>
    <row r="171" spans="1:32" ht="18" x14ac:dyDescent="0.3">
      <c r="A171" s="2">
        <v>170</v>
      </c>
      <c r="B171" s="9" t="s">
        <v>356</v>
      </c>
      <c r="C171" s="3" t="s">
        <v>1026</v>
      </c>
      <c r="D171" s="8" t="s">
        <v>317</v>
      </c>
      <c r="E171" s="11" t="s">
        <v>15</v>
      </c>
      <c r="F171" s="9" t="s">
        <v>19</v>
      </c>
      <c r="G171" s="6">
        <v>0</v>
      </c>
      <c r="H171" s="9">
        <v>2</v>
      </c>
      <c r="I171" s="8">
        <v>6.97</v>
      </c>
      <c r="J171" s="9">
        <v>3</v>
      </c>
      <c r="K171" s="8">
        <v>5.23</v>
      </c>
      <c r="L171" s="12" t="s">
        <v>57</v>
      </c>
      <c r="AA171" s="226"/>
      <c r="AB171" s="226"/>
      <c r="AC171" s="226"/>
      <c r="AD171" s="226"/>
      <c r="AE171" s="226"/>
      <c r="AF171" s="226"/>
    </row>
    <row r="172" spans="1:32" ht="18" x14ac:dyDescent="0.3">
      <c r="A172" s="2">
        <v>171</v>
      </c>
      <c r="B172" s="9" t="s">
        <v>357</v>
      </c>
      <c r="C172" s="3" t="s">
        <v>1027</v>
      </c>
      <c r="D172" s="8" t="s">
        <v>317</v>
      </c>
      <c r="E172" s="11" t="s">
        <v>15</v>
      </c>
      <c r="F172" s="9" t="s">
        <v>19</v>
      </c>
      <c r="G172" s="6">
        <v>0</v>
      </c>
      <c r="H172" s="9">
        <v>2</v>
      </c>
      <c r="I172" s="8">
        <v>7.05</v>
      </c>
      <c r="J172" s="9">
        <v>3</v>
      </c>
      <c r="K172" s="8">
        <v>5.29</v>
      </c>
      <c r="L172" s="12" t="s">
        <v>57</v>
      </c>
      <c r="AA172" s="226"/>
      <c r="AB172" s="226"/>
      <c r="AC172" s="226"/>
      <c r="AD172" s="226"/>
      <c r="AE172" s="226"/>
      <c r="AF172" s="226"/>
    </row>
    <row r="173" spans="1:32" ht="18" x14ac:dyDescent="0.3">
      <c r="A173" s="2">
        <v>172</v>
      </c>
      <c r="B173" s="9" t="s">
        <v>358</v>
      </c>
      <c r="C173" s="3" t="s">
        <v>359</v>
      </c>
      <c r="D173" s="9" t="s">
        <v>317</v>
      </c>
      <c r="E173" s="12" t="s">
        <v>15</v>
      </c>
      <c r="F173" s="9" t="s">
        <v>19</v>
      </c>
      <c r="G173" s="6">
        <v>1</v>
      </c>
      <c r="H173" s="9">
        <v>2</v>
      </c>
      <c r="I173" s="8">
        <v>3.05</v>
      </c>
      <c r="J173" s="9">
        <v>3</v>
      </c>
      <c r="K173" s="8">
        <v>2.29</v>
      </c>
      <c r="L173" s="12" t="s">
        <v>57</v>
      </c>
      <c r="AA173" s="226"/>
      <c r="AB173" s="226"/>
      <c r="AC173" s="226"/>
      <c r="AD173" s="226"/>
      <c r="AE173" s="226"/>
      <c r="AF173" s="226"/>
    </row>
    <row r="174" spans="1:32" ht="18" x14ac:dyDescent="0.3">
      <c r="A174" s="2">
        <v>173</v>
      </c>
      <c r="B174" s="12" t="s">
        <v>360</v>
      </c>
      <c r="C174" s="12" t="s">
        <v>361</v>
      </c>
      <c r="D174" s="9" t="s">
        <v>317</v>
      </c>
      <c r="E174" s="12" t="s">
        <v>15</v>
      </c>
      <c r="F174" s="9" t="s">
        <v>19</v>
      </c>
      <c r="G174" s="6">
        <v>7</v>
      </c>
      <c r="H174" s="12"/>
      <c r="I174" s="12">
        <v>4.25</v>
      </c>
      <c r="J174" s="12"/>
      <c r="K174" s="12">
        <v>2.95</v>
      </c>
      <c r="L174" s="12" t="s">
        <v>57</v>
      </c>
      <c r="AA174" s="226"/>
      <c r="AB174" s="226"/>
      <c r="AC174" s="226"/>
      <c r="AD174" s="226"/>
      <c r="AE174" s="226"/>
      <c r="AF174" s="226"/>
    </row>
    <row r="175" spans="1:32" ht="18" x14ac:dyDescent="0.3">
      <c r="A175" s="2">
        <v>174</v>
      </c>
      <c r="B175" s="9" t="s">
        <v>336</v>
      </c>
      <c r="C175" s="3" t="s">
        <v>337</v>
      </c>
      <c r="D175" s="8" t="s">
        <v>317</v>
      </c>
      <c r="E175" s="11" t="s">
        <v>15</v>
      </c>
      <c r="F175" s="9" t="s">
        <v>19</v>
      </c>
      <c r="G175" s="6">
        <v>0</v>
      </c>
      <c r="H175" s="9">
        <v>2</v>
      </c>
      <c r="I175" s="8">
        <v>6.64</v>
      </c>
      <c r="J175" s="9">
        <v>3</v>
      </c>
      <c r="K175" s="8">
        <v>4.9800000000000004</v>
      </c>
      <c r="L175" s="12" t="s">
        <v>57</v>
      </c>
      <c r="AA175" s="226"/>
      <c r="AB175" s="226"/>
      <c r="AC175" s="226"/>
      <c r="AD175" s="226"/>
      <c r="AE175" s="226"/>
      <c r="AF175" s="226"/>
    </row>
    <row r="176" spans="1:32" ht="18" x14ac:dyDescent="0.3">
      <c r="A176" s="2">
        <v>175</v>
      </c>
      <c r="B176" s="9" t="s">
        <v>338</v>
      </c>
      <c r="C176" s="3" t="s">
        <v>337</v>
      </c>
      <c r="D176" s="8" t="s">
        <v>317</v>
      </c>
      <c r="E176" s="11" t="s">
        <v>15</v>
      </c>
      <c r="F176" s="9" t="s">
        <v>19</v>
      </c>
      <c r="G176" s="6">
        <v>0</v>
      </c>
      <c r="H176" s="9">
        <v>2</v>
      </c>
      <c r="I176" s="8">
        <v>8.2200000000000006</v>
      </c>
      <c r="J176" s="9">
        <v>3</v>
      </c>
      <c r="K176" s="8">
        <v>6.17</v>
      </c>
      <c r="L176" s="12" t="s">
        <v>57</v>
      </c>
      <c r="AA176" s="226"/>
      <c r="AB176" s="226"/>
      <c r="AC176" s="226"/>
      <c r="AD176" s="226"/>
      <c r="AE176" s="226"/>
      <c r="AF176" s="226"/>
    </row>
    <row r="177" spans="1:32" ht="18" x14ac:dyDescent="0.3">
      <c r="A177" s="2">
        <v>176</v>
      </c>
      <c r="B177" s="9" t="s">
        <v>362</v>
      </c>
      <c r="C177" s="12" t="s">
        <v>363</v>
      </c>
      <c r="D177" s="8" t="s">
        <v>317</v>
      </c>
      <c r="E177" s="11" t="s">
        <v>15</v>
      </c>
      <c r="F177" s="9" t="s">
        <v>19</v>
      </c>
      <c r="G177" s="6">
        <v>0</v>
      </c>
      <c r="H177" s="9">
        <v>2</v>
      </c>
      <c r="I177" s="17">
        <v>9.3000000000000007</v>
      </c>
      <c r="J177" s="9">
        <v>3</v>
      </c>
      <c r="K177" s="17">
        <v>6.97</v>
      </c>
      <c r="L177" s="12" t="s">
        <v>57</v>
      </c>
      <c r="AA177" s="226"/>
      <c r="AB177" s="226"/>
      <c r="AC177" s="226"/>
      <c r="AD177" s="226"/>
      <c r="AE177" s="226"/>
      <c r="AF177" s="226"/>
    </row>
    <row r="178" spans="1:32" ht="18" x14ac:dyDescent="0.3">
      <c r="A178" s="2">
        <v>177</v>
      </c>
      <c r="B178" s="9" t="s">
        <v>364</v>
      </c>
      <c r="C178" s="3" t="s">
        <v>365</v>
      </c>
      <c r="D178" s="8" t="s">
        <v>317</v>
      </c>
      <c r="E178" s="11" t="s">
        <v>15</v>
      </c>
      <c r="F178" s="9" t="s">
        <v>19</v>
      </c>
      <c r="G178" s="6">
        <v>0</v>
      </c>
      <c r="H178" s="9">
        <v>2</v>
      </c>
      <c r="I178" s="17">
        <v>9.3000000000000007</v>
      </c>
      <c r="J178" s="9">
        <v>3</v>
      </c>
      <c r="K178" s="17">
        <v>6.97</v>
      </c>
      <c r="L178" s="12" t="s">
        <v>57</v>
      </c>
      <c r="AA178" s="226"/>
      <c r="AB178" s="226"/>
      <c r="AC178" s="226"/>
      <c r="AD178" s="226"/>
      <c r="AE178" s="226"/>
      <c r="AF178" s="226"/>
    </row>
    <row r="179" spans="1:32" ht="18" x14ac:dyDescent="0.3">
      <c r="A179" s="2">
        <v>178</v>
      </c>
      <c r="B179" s="9" t="s">
        <v>366</v>
      </c>
      <c r="C179" s="25" t="s">
        <v>367</v>
      </c>
      <c r="D179" s="9" t="s">
        <v>368</v>
      </c>
      <c r="E179" s="11" t="s">
        <v>15</v>
      </c>
      <c r="F179" s="9" t="s">
        <v>19</v>
      </c>
      <c r="G179" s="6">
        <v>0</v>
      </c>
      <c r="H179" s="9">
        <v>2</v>
      </c>
      <c r="I179" s="17">
        <v>3.63</v>
      </c>
      <c r="J179" s="9">
        <v>3</v>
      </c>
      <c r="K179" s="17">
        <v>2.72</v>
      </c>
      <c r="L179" s="12" t="s">
        <v>57</v>
      </c>
      <c r="AA179" s="226"/>
      <c r="AB179" s="226"/>
      <c r="AC179" s="226"/>
      <c r="AD179" s="226"/>
      <c r="AE179" s="226"/>
      <c r="AF179" s="226"/>
    </row>
    <row r="180" spans="1:32" ht="18" x14ac:dyDescent="0.3">
      <c r="A180" s="2">
        <v>179</v>
      </c>
      <c r="B180" s="26" t="s">
        <v>369</v>
      </c>
      <c r="C180" s="27" t="s">
        <v>370</v>
      </c>
      <c r="D180" s="9" t="s">
        <v>368</v>
      </c>
      <c r="E180" s="12" t="s">
        <v>15</v>
      </c>
      <c r="F180" s="9" t="s">
        <v>19</v>
      </c>
      <c r="G180" s="6">
        <v>0</v>
      </c>
      <c r="H180" s="9">
        <v>1</v>
      </c>
      <c r="I180" s="16">
        <v>2.38</v>
      </c>
      <c r="J180" s="9">
        <v>3</v>
      </c>
      <c r="K180" s="16">
        <v>1.78</v>
      </c>
      <c r="L180" s="12" t="s">
        <v>57</v>
      </c>
      <c r="AA180" s="226"/>
      <c r="AB180" s="226"/>
      <c r="AC180" s="226"/>
      <c r="AD180" s="226"/>
      <c r="AE180" s="226"/>
      <c r="AF180" s="226"/>
    </row>
    <row r="181" spans="1:32" ht="18" x14ac:dyDescent="0.3">
      <c r="A181" s="2">
        <v>180</v>
      </c>
      <c r="B181" s="26" t="s">
        <v>371</v>
      </c>
      <c r="C181" s="27" t="s">
        <v>372</v>
      </c>
      <c r="D181" s="9" t="s">
        <v>373</v>
      </c>
      <c r="E181" s="12" t="s">
        <v>15</v>
      </c>
      <c r="F181" s="9" t="s">
        <v>19</v>
      </c>
      <c r="G181" s="6">
        <v>0</v>
      </c>
      <c r="H181" s="9">
        <v>1</v>
      </c>
      <c r="I181" s="16">
        <v>3.74</v>
      </c>
      <c r="J181" s="9"/>
      <c r="K181" s="16">
        <v>2.81</v>
      </c>
      <c r="L181" s="12"/>
      <c r="AA181" s="226"/>
      <c r="AB181" s="226"/>
      <c r="AC181" s="226"/>
      <c r="AD181" s="226"/>
      <c r="AE181" s="226"/>
      <c r="AF181" s="226"/>
    </row>
    <row r="182" spans="1:32" ht="18" x14ac:dyDescent="0.3">
      <c r="A182" s="2">
        <v>181</v>
      </c>
      <c r="B182" s="21" t="s">
        <v>374</v>
      </c>
      <c r="C182" s="27" t="s">
        <v>375</v>
      </c>
      <c r="D182" s="21" t="s">
        <v>376</v>
      </c>
      <c r="E182" s="9" t="s">
        <v>15</v>
      </c>
      <c r="F182" s="9" t="s">
        <v>19</v>
      </c>
      <c r="G182" s="6">
        <v>0</v>
      </c>
      <c r="H182" s="9">
        <v>2</v>
      </c>
      <c r="I182" s="28">
        <v>1.2549999999999999</v>
      </c>
      <c r="J182" s="9">
        <v>3</v>
      </c>
      <c r="K182" s="28">
        <v>0.69</v>
      </c>
      <c r="L182" s="12" t="s">
        <v>57</v>
      </c>
      <c r="AA182" s="226"/>
      <c r="AB182" s="226"/>
      <c r="AC182" s="226"/>
      <c r="AD182" s="226"/>
      <c r="AE182" s="226"/>
      <c r="AF182" s="226"/>
    </row>
    <row r="183" spans="1:32" ht="18" x14ac:dyDescent="0.3">
      <c r="A183" s="2">
        <v>182</v>
      </c>
      <c r="B183" s="21" t="s">
        <v>355</v>
      </c>
      <c r="C183" s="27" t="s">
        <v>377</v>
      </c>
      <c r="D183" s="21" t="s">
        <v>376</v>
      </c>
      <c r="E183" s="9" t="s">
        <v>15</v>
      </c>
      <c r="F183" s="9" t="s">
        <v>19</v>
      </c>
      <c r="G183" s="6">
        <v>0</v>
      </c>
      <c r="H183" s="9">
        <v>1</v>
      </c>
      <c r="I183" s="28">
        <v>9.02</v>
      </c>
      <c r="J183" s="9">
        <v>3</v>
      </c>
      <c r="K183" s="28">
        <v>6.76</v>
      </c>
      <c r="L183" s="12" t="s">
        <v>57</v>
      </c>
      <c r="AA183" s="226"/>
      <c r="AB183" s="226"/>
      <c r="AC183" s="226"/>
      <c r="AD183" s="226"/>
      <c r="AE183" s="226"/>
      <c r="AF183" s="226"/>
    </row>
    <row r="184" spans="1:32" ht="18" x14ac:dyDescent="0.3">
      <c r="A184" s="2">
        <v>183</v>
      </c>
      <c r="B184" s="21" t="s">
        <v>378</v>
      </c>
      <c r="C184" s="27" t="s">
        <v>379</v>
      </c>
      <c r="D184" s="21" t="s">
        <v>376</v>
      </c>
      <c r="E184" s="9" t="s">
        <v>15</v>
      </c>
      <c r="F184" s="9" t="s">
        <v>19</v>
      </c>
      <c r="G184" s="6">
        <v>0</v>
      </c>
      <c r="H184" s="9">
        <v>1</v>
      </c>
      <c r="I184" s="28">
        <v>9.8000000000000007</v>
      </c>
      <c r="J184" s="9">
        <v>3</v>
      </c>
      <c r="K184" s="28">
        <v>7.35</v>
      </c>
      <c r="L184" s="12" t="s">
        <v>57</v>
      </c>
      <c r="AA184" s="226"/>
      <c r="AB184" s="226"/>
      <c r="AC184" s="226"/>
      <c r="AD184" s="226"/>
      <c r="AE184" s="226"/>
      <c r="AF184" s="226"/>
    </row>
    <row r="185" spans="1:32" ht="18" x14ac:dyDescent="0.3">
      <c r="A185" s="2">
        <v>184</v>
      </c>
      <c r="B185" s="21" t="s">
        <v>380</v>
      </c>
      <c r="C185" s="27" t="s">
        <v>381</v>
      </c>
      <c r="D185" s="21" t="s">
        <v>376</v>
      </c>
      <c r="E185" s="9" t="s">
        <v>15</v>
      </c>
      <c r="F185" s="9" t="s">
        <v>16</v>
      </c>
      <c r="G185" s="6">
        <v>1</v>
      </c>
      <c r="H185" s="9">
        <v>1</v>
      </c>
      <c r="I185" s="28">
        <v>3.92</v>
      </c>
      <c r="J185" s="9">
        <v>3</v>
      </c>
      <c r="K185" s="28">
        <v>2.94</v>
      </c>
      <c r="L185" s="12" t="s">
        <v>57</v>
      </c>
      <c r="AA185" s="226"/>
      <c r="AB185" s="226"/>
      <c r="AC185" s="226"/>
      <c r="AD185" s="226"/>
      <c r="AE185" s="226"/>
      <c r="AF185" s="226"/>
    </row>
    <row r="186" spans="1:32" ht="18" x14ac:dyDescent="0.3">
      <c r="A186" s="2">
        <v>185</v>
      </c>
      <c r="B186" s="21" t="s">
        <v>382</v>
      </c>
      <c r="C186" s="27" t="s">
        <v>1028</v>
      </c>
      <c r="D186" s="21" t="s">
        <v>376</v>
      </c>
      <c r="E186" s="21" t="s">
        <v>15</v>
      </c>
      <c r="F186" s="22" t="s">
        <v>19</v>
      </c>
      <c r="G186" s="6">
        <v>0</v>
      </c>
      <c r="H186" s="9">
        <v>2</v>
      </c>
      <c r="I186" s="28">
        <v>7.37</v>
      </c>
      <c r="J186" s="9">
        <v>3</v>
      </c>
      <c r="K186" s="28">
        <v>5.53</v>
      </c>
      <c r="L186" s="12" t="s">
        <v>57</v>
      </c>
      <c r="AA186" s="226"/>
      <c r="AB186" s="226"/>
      <c r="AC186" s="226"/>
      <c r="AD186" s="226"/>
      <c r="AE186" s="226"/>
      <c r="AF186" s="226"/>
    </row>
    <row r="187" spans="1:32" ht="18" x14ac:dyDescent="0.3">
      <c r="A187" s="2">
        <v>186</v>
      </c>
      <c r="B187" s="21" t="s">
        <v>383</v>
      </c>
      <c r="C187" s="27" t="s">
        <v>384</v>
      </c>
      <c r="D187" s="9" t="s">
        <v>376</v>
      </c>
      <c r="E187" s="12" t="s">
        <v>15</v>
      </c>
      <c r="F187" s="9" t="s">
        <v>19</v>
      </c>
      <c r="G187" s="6">
        <v>0</v>
      </c>
      <c r="H187" s="9">
        <v>1</v>
      </c>
      <c r="I187" s="17">
        <v>7.09</v>
      </c>
      <c r="J187" s="9">
        <v>3</v>
      </c>
      <c r="K187" s="17">
        <v>5.32</v>
      </c>
      <c r="L187" s="12" t="s">
        <v>57</v>
      </c>
      <c r="AA187" s="226"/>
      <c r="AB187" s="226"/>
      <c r="AC187" s="226"/>
      <c r="AD187" s="226"/>
      <c r="AE187" s="226"/>
      <c r="AF187" s="226"/>
    </row>
    <row r="188" spans="1:32" ht="18" x14ac:dyDescent="0.3">
      <c r="A188" s="2">
        <v>187</v>
      </c>
      <c r="B188" s="21" t="s">
        <v>385</v>
      </c>
      <c r="C188" s="27" t="s">
        <v>386</v>
      </c>
      <c r="D188" s="9" t="s">
        <v>376</v>
      </c>
      <c r="E188" s="12" t="s">
        <v>15</v>
      </c>
      <c r="F188" s="9" t="s">
        <v>19</v>
      </c>
      <c r="G188" s="6">
        <v>0</v>
      </c>
      <c r="H188" s="9">
        <v>1</v>
      </c>
      <c r="I188" s="17">
        <v>8.41</v>
      </c>
      <c r="J188" s="9"/>
      <c r="K188" s="17">
        <v>6.31</v>
      </c>
      <c r="L188" s="12"/>
      <c r="AA188" s="226"/>
      <c r="AB188" s="226"/>
      <c r="AC188" s="226"/>
      <c r="AD188" s="226"/>
      <c r="AE188" s="226"/>
      <c r="AF188" s="226"/>
    </row>
    <row r="189" spans="1:32" ht="18" x14ac:dyDescent="0.3">
      <c r="A189" s="2">
        <v>188</v>
      </c>
      <c r="B189" s="21" t="s">
        <v>387</v>
      </c>
      <c r="C189" s="27" t="s">
        <v>388</v>
      </c>
      <c r="D189" s="9" t="s">
        <v>376</v>
      </c>
      <c r="E189" s="12" t="s">
        <v>15</v>
      </c>
      <c r="F189" s="9" t="s">
        <v>19</v>
      </c>
      <c r="G189" s="6">
        <v>0</v>
      </c>
      <c r="H189" s="9">
        <v>1</v>
      </c>
      <c r="I189" s="28">
        <v>6.28</v>
      </c>
      <c r="J189" s="9"/>
      <c r="K189" s="28">
        <v>4.71</v>
      </c>
      <c r="L189" s="12"/>
      <c r="AA189" s="226"/>
      <c r="AB189" s="226"/>
      <c r="AC189" s="226"/>
      <c r="AD189" s="226"/>
      <c r="AE189" s="226"/>
      <c r="AF189" s="226"/>
    </row>
    <row r="190" spans="1:32" ht="18" x14ac:dyDescent="0.3">
      <c r="A190" s="2">
        <v>189</v>
      </c>
      <c r="B190" s="21" t="s">
        <v>389</v>
      </c>
      <c r="C190" s="27" t="s">
        <v>390</v>
      </c>
      <c r="D190" s="9" t="s">
        <v>376</v>
      </c>
      <c r="E190" s="12" t="s">
        <v>15</v>
      </c>
      <c r="F190" s="9" t="s">
        <v>19</v>
      </c>
      <c r="G190" s="6">
        <v>0</v>
      </c>
      <c r="H190" s="9">
        <v>1</v>
      </c>
      <c r="I190" s="28">
        <v>6.58</v>
      </c>
      <c r="J190" s="9"/>
      <c r="K190" s="28">
        <v>4.93</v>
      </c>
      <c r="L190" s="12"/>
      <c r="AA190" s="226"/>
      <c r="AB190" s="226"/>
      <c r="AC190" s="226"/>
      <c r="AD190" s="226"/>
      <c r="AE190" s="226"/>
      <c r="AF190" s="226"/>
    </row>
    <row r="191" spans="1:32" ht="18" x14ac:dyDescent="0.3">
      <c r="A191" s="2">
        <v>190</v>
      </c>
      <c r="B191" s="21" t="s">
        <v>391</v>
      </c>
      <c r="C191" s="27" t="s">
        <v>392</v>
      </c>
      <c r="D191" s="9" t="s">
        <v>376</v>
      </c>
      <c r="E191" s="12" t="s">
        <v>15</v>
      </c>
      <c r="F191" s="9" t="s">
        <v>19</v>
      </c>
      <c r="G191" s="6">
        <v>0</v>
      </c>
      <c r="H191" s="9">
        <v>1</v>
      </c>
      <c r="I191" s="28">
        <v>4.9000000000000004</v>
      </c>
      <c r="J191" s="9"/>
      <c r="K191" s="28">
        <v>3.68</v>
      </c>
      <c r="L191" s="12"/>
      <c r="AA191" s="226"/>
      <c r="AB191" s="226"/>
      <c r="AC191" s="226"/>
      <c r="AD191" s="226"/>
      <c r="AE191" s="226"/>
      <c r="AF191" s="226"/>
    </row>
    <row r="192" spans="1:32" ht="18" x14ac:dyDescent="0.3">
      <c r="A192" s="2">
        <v>191</v>
      </c>
      <c r="B192" s="21" t="s">
        <v>393</v>
      </c>
      <c r="C192" s="27" t="s">
        <v>394</v>
      </c>
      <c r="D192" s="9" t="s">
        <v>376</v>
      </c>
      <c r="E192" s="12" t="s">
        <v>15</v>
      </c>
      <c r="F192" s="9" t="s">
        <v>19</v>
      </c>
      <c r="G192" s="6">
        <v>0</v>
      </c>
      <c r="H192" s="9">
        <v>1</v>
      </c>
      <c r="I192" s="28">
        <v>4.9000000000000004</v>
      </c>
      <c r="J192" s="9"/>
      <c r="K192" s="28">
        <v>3.68</v>
      </c>
      <c r="L192" s="12"/>
      <c r="AA192" s="226"/>
      <c r="AB192" s="226"/>
      <c r="AC192" s="226"/>
      <c r="AD192" s="226"/>
      <c r="AE192" s="226"/>
      <c r="AF192" s="226"/>
    </row>
    <row r="193" spans="1:32" ht="18" x14ac:dyDescent="0.3">
      <c r="A193" s="2">
        <v>192</v>
      </c>
      <c r="B193" s="9" t="s">
        <v>395</v>
      </c>
      <c r="C193" s="25" t="s">
        <v>396</v>
      </c>
      <c r="D193" s="9" t="s">
        <v>52</v>
      </c>
      <c r="E193" s="12" t="s">
        <v>15</v>
      </c>
      <c r="F193" s="9" t="s">
        <v>19</v>
      </c>
      <c r="G193" s="6">
        <v>0</v>
      </c>
      <c r="H193" s="9">
        <v>1</v>
      </c>
      <c r="I193" s="17">
        <v>3.01</v>
      </c>
      <c r="J193" s="9"/>
      <c r="K193" s="17">
        <v>2.2599999999999998</v>
      </c>
      <c r="L193" s="12"/>
      <c r="AA193" s="226"/>
      <c r="AB193" s="226"/>
      <c r="AC193" s="226"/>
      <c r="AD193" s="226"/>
      <c r="AE193" s="226"/>
      <c r="AF193" s="226"/>
    </row>
    <row r="194" spans="1:32" ht="18" x14ac:dyDescent="0.3">
      <c r="A194" s="2">
        <v>193</v>
      </c>
      <c r="B194" s="9" t="s">
        <v>397</v>
      </c>
      <c r="C194" s="25" t="s">
        <v>398</v>
      </c>
      <c r="D194" s="9" t="s">
        <v>52</v>
      </c>
      <c r="E194" s="12" t="s">
        <v>15</v>
      </c>
      <c r="F194" s="9" t="s">
        <v>19</v>
      </c>
      <c r="G194" s="6">
        <v>0</v>
      </c>
      <c r="H194" s="9">
        <v>1</v>
      </c>
      <c r="I194" s="17">
        <v>3.01</v>
      </c>
      <c r="J194" s="9"/>
      <c r="K194" s="17">
        <v>2.2599999999999998</v>
      </c>
      <c r="L194" s="12"/>
      <c r="AA194" s="226"/>
      <c r="AB194" s="226"/>
      <c r="AC194" s="226"/>
      <c r="AD194" s="226"/>
      <c r="AE194" s="226"/>
      <c r="AF194" s="226"/>
    </row>
    <row r="195" spans="1:32" ht="18" x14ac:dyDescent="0.3">
      <c r="A195" s="2">
        <v>194</v>
      </c>
      <c r="B195" s="9" t="s">
        <v>399</v>
      </c>
      <c r="C195" s="25" t="s">
        <v>400</v>
      </c>
      <c r="D195" s="9" t="s">
        <v>52</v>
      </c>
      <c r="E195" s="12" t="s">
        <v>15</v>
      </c>
      <c r="F195" s="9" t="s">
        <v>19</v>
      </c>
      <c r="G195" s="6">
        <v>0</v>
      </c>
      <c r="H195" s="9">
        <v>1</v>
      </c>
      <c r="I195" s="17">
        <v>1.04</v>
      </c>
      <c r="J195" s="9">
        <v>3</v>
      </c>
      <c r="K195" s="17">
        <v>0.3175</v>
      </c>
      <c r="L195" s="12" t="s">
        <v>57</v>
      </c>
      <c r="AA195" s="226"/>
      <c r="AB195" s="226"/>
      <c r="AC195" s="226"/>
      <c r="AD195" s="226"/>
      <c r="AE195" s="226"/>
      <c r="AF195" s="226"/>
    </row>
    <row r="196" spans="1:32" ht="18" x14ac:dyDescent="0.3">
      <c r="A196" s="2">
        <v>195</v>
      </c>
      <c r="B196" s="9" t="s">
        <v>401</v>
      </c>
      <c r="C196" s="27" t="s">
        <v>402</v>
      </c>
      <c r="D196" s="9" t="s">
        <v>52</v>
      </c>
      <c r="E196" s="12" t="s">
        <v>15</v>
      </c>
      <c r="F196" s="9" t="s">
        <v>19</v>
      </c>
      <c r="G196" s="6">
        <v>0</v>
      </c>
      <c r="H196" s="9">
        <v>1</v>
      </c>
      <c r="I196" s="28">
        <v>1.17</v>
      </c>
      <c r="J196" s="9"/>
      <c r="K196" s="28">
        <v>0.88</v>
      </c>
      <c r="L196" s="12"/>
      <c r="AA196" s="226"/>
      <c r="AB196" s="226"/>
      <c r="AC196" s="226"/>
      <c r="AD196" s="226"/>
      <c r="AE196" s="226"/>
      <c r="AF196" s="226"/>
    </row>
    <row r="197" spans="1:32" ht="18" x14ac:dyDescent="0.3">
      <c r="A197" s="2">
        <v>196</v>
      </c>
      <c r="B197" s="9" t="s">
        <v>403</v>
      </c>
      <c r="C197" s="3" t="s">
        <v>404</v>
      </c>
      <c r="D197" s="8" t="s">
        <v>405</v>
      </c>
      <c r="E197" s="11" t="s">
        <v>15</v>
      </c>
      <c r="F197" s="9" t="s">
        <v>19</v>
      </c>
      <c r="G197" s="6">
        <v>0</v>
      </c>
      <c r="H197" s="9">
        <v>2</v>
      </c>
      <c r="I197" s="8">
        <v>32.18</v>
      </c>
      <c r="J197" s="9">
        <v>3</v>
      </c>
      <c r="K197" s="8">
        <v>24.15</v>
      </c>
      <c r="L197" s="12" t="s">
        <v>57</v>
      </c>
      <c r="AA197" s="226"/>
      <c r="AB197" s="226"/>
      <c r="AC197" s="226"/>
      <c r="AD197" s="226"/>
      <c r="AE197" s="226"/>
      <c r="AF197" s="226"/>
    </row>
    <row r="198" spans="1:32" ht="18" x14ac:dyDescent="0.3">
      <c r="A198" s="2">
        <v>197</v>
      </c>
      <c r="B198" s="9" t="s">
        <v>406</v>
      </c>
      <c r="C198" s="3" t="s">
        <v>407</v>
      </c>
      <c r="D198" s="8" t="s">
        <v>405</v>
      </c>
      <c r="E198" s="11" t="s">
        <v>15</v>
      </c>
      <c r="F198" s="9" t="s">
        <v>19</v>
      </c>
      <c r="G198" s="6">
        <v>0</v>
      </c>
      <c r="H198" s="9">
        <v>2</v>
      </c>
      <c r="I198" s="8">
        <v>22.64</v>
      </c>
      <c r="J198" s="9">
        <v>3</v>
      </c>
      <c r="K198" s="8">
        <v>16.98</v>
      </c>
      <c r="L198" s="12" t="s">
        <v>57</v>
      </c>
      <c r="AA198" s="226"/>
      <c r="AB198" s="226"/>
      <c r="AC198" s="226"/>
      <c r="AD198" s="226"/>
      <c r="AE198" s="226"/>
      <c r="AF198" s="226"/>
    </row>
    <row r="199" spans="1:32" ht="18" x14ac:dyDescent="0.3">
      <c r="A199" s="2">
        <v>198</v>
      </c>
      <c r="B199" s="9" t="s">
        <v>166</v>
      </c>
      <c r="C199" s="3" t="s">
        <v>408</v>
      </c>
      <c r="D199" s="9" t="s">
        <v>405</v>
      </c>
      <c r="E199" s="11" t="s">
        <v>15</v>
      </c>
      <c r="F199" s="9" t="s">
        <v>16</v>
      </c>
      <c r="G199" s="6">
        <v>0</v>
      </c>
      <c r="H199" s="9">
        <v>2</v>
      </c>
      <c r="I199" s="8"/>
      <c r="J199" s="9">
        <v>3</v>
      </c>
      <c r="K199" s="8"/>
      <c r="L199" s="12" t="s">
        <v>57</v>
      </c>
      <c r="AA199" s="226"/>
      <c r="AB199" s="226"/>
      <c r="AC199" s="226"/>
      <c r="AD199" s="226"/>
      <c r="AE199" s="226"/>
      <c r="AF199" s="226"/>
    </row>
    <row r="200" spans="1:32" ht="18" x14ac:dyDescent="0.3">
      <c r="A200" s="2">
        <v>199</v>
      </c>
      <c r="B200" s="9" t="s">
        <v>166</v>
      </c>
      <c r="C200" s="3" t="s">
        <v>409</v>
      </c>
      <c r="D200" s="9" t="s">
        <v>405</v>
      </c>
      <c r="E200" s="11" t="s">
        <v>15</v>
      </c>
      <c r="F200" s="9" t="s">
        <v>19</v>
      </c>
      <c r="G200" s="6">
        <v>0</v>
      </c>
      <c r="H200" s="9">
        <v>2</v>
      </c>
      <c r="I200" s="8"/>
      <c r="J200" s="9">
        <v>3</v>
      </c>
      <c r="K200" s="8"/>
      <c r="L200" s="12" t="s">
        <v>57</v>
      </c>
      <c r="AA200" s="226"/>
      <c r="AB200" s="226"/>
      <c r="AC200" s="226"/>
      <c r="AD200" s="226"/>
      <c r="AE200" s="226"/>
      <c r="AF200" s="226"/>
    </row>
    <row r="201" spans="1:32" ht="18" x14ac:dyDescent="0.3">
      <c r="A201" s="2">
        <v>200</v>
      </c>
      <c r="B201" s="9" t="s">
        <v>166</v>
      </c>
      <c r="C201" s="3" t="s">
        <v>410</v>
      </c>
      <c r="D201" s="9" t="s">
        <v>405</v>
      </c>
      <c r="E201" s="11" t="s">
        <v>15</v>
      </c>
      <c r="F201" s="9" t="s">
        <v>16</v>
      </c>
      <c r="G201" s="6">
        <v>0</v>
      </c>
      <c r="H201" s="9">
        <v>2</v>
      </c>
      <c r="I201" s="8"/>
      <c r="J201" s="9">
        <v>3</v>
      </c>
      <c r="K201" s="8"/>
      <c r="L201" s="12" t="s">
        <v>57</v>
      </c>
      <c r="AA201" s="226"/>
      <c r="AB201" s="226"/>
      <c r="AC201" s="226"/>
      <c r="AD201" s="226"/>
      <c r="AE201" s="226"/>
      <c r="AF201" s="226"/>
    </row>
    <row r="202" spans="1:32" ht="18" x14ac:dyDescent="0.3">
      <c r="A202" s="2">
        <v>201</v>
      </c>
      <c r="B202" s="29" t="s">
        <v>411</v>
      </c>
      <c r="C202" s="30" t="s">
        <v>412</v>
      </c>
      <c r="D202" s="21" t="s">
        <v>413</v>
      </c>
      <c r="E202" s="21" t="s">
        <v>15</v>
      </c>
      <c r="F202" s="22" t="s">
        <v>19</v>
      </c>
      <c r="G202" s="6">
        <v>0</v>
      </c>
      <c r="H202" s="9">
        <v>2</v>
      </c>
      <c r="I202" s="31">
        <v>10.76</v>
      </c>
      <c r="J202" s="9">
        <v>3</v>
      </c>
      <c r="K202" s="31">
        <v>8.07</v>
      </c>
      <c r="L202" s="12" t="s">
        <v>57</v>
      </c>
      <c r="AA202" s="226"/>
      <c r="AB202" s="226"/>
      <c r="AC202" s="226"/>
      <c r="AD202" s="226"/>
      <c r="AE202" s="226"/>
      <c r="AF202" s="226"/>
    </row>
    <row r="203" spans="1:32" ht="18" x14ac:dyDescent="0.3">
      <c r="A203" s="2">
        <v>202</v>
      </c>
      <c r="B203" s="9" t="s">
        <v>414</v>
      </c>
      <c r="C203" s="3" t="s">
        <v>415</v>
      </c>
      <c r="D203" s="9" t="s">
        <v>416</v>
      </c>
      <c r="E203" s="11" t="s">
        <v>15</v>
      </c>
      <c r="F203" s="22" t="s">
        <v>19</v>
      </c>
      <c r="G203" s="6">
        <v>0</v>
      </c>
      <c r="H203" s="9">
        <v>2</v>
      </c>
      <c r="I203" s="8">
        <v>13.25</v>
      </c>
      <c r="J203" s="9">
        <v>3</v>
      </c>
      <c r="K203" s="8">
        <v>0</v>
      </c>
      <c r="L203" s="12" t="s">
        <v>57</v>
      </c>
      <c r="AA203" s="226"/>
      <c r="AB203" s="226"/>
      <c r="AC203" s="226"/>
      <c r="AD203" s="226"/>
      <c r="AE203" s="226"/>
      <c r="AF203" s="226"/>
    </row>
    <row r="204" spans="1:32" ht="18" x14ac:dyDescent="0.3">
      <c r="A204" s="2">
        <v>203</v>
      </c>
      <c r="B204" s="9" t="s">
        <v>417</v>
      </c>
      <c r="C204" s="3" t="s">
        <v>418</v>
      </c>
      <c r="D204" s="9" t="s">
        <v>416</v>
      </c>
      <c r="E204" s="11" t="s">
        <v>15</v>
      </c>
      <c r="F204" s="9" t="s">
        <v>16</v>
      </c>
      <c r="G204" s="6">
        <v>0</v>
      </c>
      <c r="H204" s="9">
        <v>2</v>
      </c>
      <c r="I204" s="8">
        <v>1.42</v>
      </c>
      <c r="J204" s="9">
        <v>3</v>
      </c>
      <c r="K204" s="8">
        <v>0.77</v>
      </c>
      <c r="L204" s="12" t="s">
        <v>57</v>
      </c>
      <c r="AA204" s="226"/>
      <c r="AB204" s="226"/>
      <c r="AC204" s="226"/>
      <c r="AD204" s="226"/>
      <c r="AE204" s="226"/>
      <c r="AF204" s="226"/>
    </row>
    <row r="205" spans="1:32" ht="18" x14ac:dyDescent="0.3">
      <c r="A205" s="2">
        <v>204</v>
      </c>
      <c r="B205" s="9" t="s">
        <v>419</v>
      </c>
      <c r="C205" s="3" t="s">
        <v>420</v>
      </c>
      <c r="D205" s="9" t="s">
        <v>416</v>
      </c>
      <c r="E205" s="11" t="s">
        <v>15</v>
      </c>
      <c r="F205" s="9" t="s">
        <v>16</v>
      </c>
      <c r="G205" s="6">
        <v>0</v>
      </c>
      <c r="H205" s="9">
        <v>2</v>
      </c>
      <c r="I205" s="8">
        <v>1.42</v>
      </c>
      <c r="J205" s="9">
        <v>3</v>
      </c>
      <c r="K205" s="8">
        <v>0.77</v>
      </c>
      <c r="L205" s="12" t="s">
        <v>57</v>
      </c>
      <c r="AA205" s="226"/>
      <c r="AB205" s="226"/>
      <c r="AC205" s="226"/>
      <c r="AD205" s="226"/>
      <c r="AE205" s="226"/>
      <c r="AF205" s="226"/>
    </row>
    <row r="206" spans="1:32" ht="18" x14ac:dyDescent="0.3">
      <c r="A206" s="2">
        <v>205</v>
      </c>
      <c r="B206" s="9" t="s">
        <v>421</v>
      </c>
      <c r="C206" s="3" t="s">
        <v>422</v>
      </c>
      <c r="D206" s="9" t="s">
        <v>416</v>
      </c>
      <c r="E206" s="11" t="s">
        <v>15</v>
      </c>
      <c r="F206" s="9" t="s">
        <v>19</v>
      </c>
      <c r="G206" s="6">
        <v>0</v>
      </c>
      <c r="H206" s="9">
        <v>2</v>
      </c>
      <c r="I206" s="8">
        <v>7.43</v>
      </c>
      <c r="J206" s="9">
        <v>3</v>
      </c>
      <c r="K206" s="8">
        <v>4.09</v>
      </c>
      <c r="L206" s="12" t="s">
        <v>57</v>
      </c>
      <c r="AA206" s="226"/>
      <c r="AB206" s="226"/>
      <c r="AC206" s="226"/>
      <c r="AD206" s="226"/>
      <c r="AE206" s="226"/>
      <c r="AF206" s="226"/>
    </row>
    <row r="207" spans="1:32" ht="18" x14ac:dyDescent="0.3">
      <c r="A207" s="2">
        <v>206</v>
      </c>
      <c r="B207" s="9" t="s">
        <v>423</v>
      </c>
      <c r="C207" s="3" t="s">
        <v>424</v>
      </c>
      <c r="D207" s="9" t="s">
        <v>416</v>
      </c>
      <c r="E207" s="11" t="s">
        <v>15</v>
      </c>
      <c r="F207" s="9" t="s">
        <v>19</v>
      </c>
      <c r="G207" s="6">
        <v>1</v>
      </c>
      <c r="H207" s="9">
        <v>1</v>
      </c>
      <c r="I207" s="8">
        <v>4.0999999999999996</v>
      </c>
      <c r="J207" s="9">
        <v>3</v>
      </c>
      <c r="K207" s="8">
        <v>2.56</v>
      </c>
      <c r="L207" s="12" t="s">
        <v>57</v>
      </c>
      <c r="AA207" s="226"/>
      <c r="AB207" s="226"/>
      <c r="AC207" s="226"/>
      <c r="AD207" s="226"/>
      <c r="AE207" s="226"/>
      <c r="AF207" s="226"/>
    </row>
    <row r="208" spans="1:32" ht="18" x14ac:dyDescent="0.3">
      <c r="A208" s="2">
        <v>207</v>
      </c>
      <c r="B208" s="9" t="s">
        <v>425</v>
      </c>
      <c r="C208" s="3" t="s">
        <v>426</v>
      </c>
      <c r="D208" s="9" t="s">
        <v>416</v>
      </c>
      <c r="E208" s="11" t="s">
        <v>15</v>
      </c>
      <c r="F208" s="9" t="s">
        <v>19</v>
      </c>
      <c r="G208" s="6">
        <v>1</v>
      </c>
      <c r="H208" s="9">
        <v>2</v>
      </c>
      <c r="I208" s="8">
        <v>2.69</v>
      </c>
      <c r="J208" s="9">
        <v>3</v>
      </c>
      <c r="K208" s="8">
        <v>1.48</v>
      </c>
      <c r="L208" s="12" t="s">
        <v>57</v>
      </c>
      <c r="AA208" s="226"/>
      <c r="AB208" s="226"/>
      <c r="AC208" s="226"/>
      <c r="AD208" s="226"/>
      <c r="AE208" s="226"/>
      <c r="AF208" s="226"/>
    </row>
    <row r="209" spans="1:32" ht="18" x14ac:dyDescent="0.3">
      <c r="A209" s="2">
        <v>208</v>
      </c>
      <c r="B209" s="9" t="s">
        <v>427</v>
      </c>
      <c r="C209" s="3" t="s">
        <v>428</v>
      </c>
      <c r="D209" s="9" t="s">
        <v>416</v>
      </c>
      <c r="E209" s="11" t="s">
        <v>15</v>
      </c>
      <c r="F209" s="9" t="s">
        <v>19</v>
      </c>
      <c r="G209" s="6">
        <v>0</v>
      </c>
      <c r="H209" s="9">
        <v>2</v>
      </c>
      <c r="I209" s="8">
        <v>3.44</v>
      </c>
      <c r="J209" s="9">
        <v>3</v>
      </c>
      <c r="K209" s="8">
        <v>1.48</v>
      </c>
      <c r="L209" s="12" t="s">
        <v>57</v>
      </c>
      <c r="AA209" s="226"/>
      <c r="AB209" s="226"/>
      <c r="AC209" s="226"/>
      <c r="AD209" s="226"/>
      <c r="AE209" s="226"/>
      <c r="AF209" s="226"/>
    </row>
    <row r="210" spans="1:32" ht="18" x14ac:dyDescent="0.3">
      <c r="A210" s="2">
        <v>209</v>
      </c>
      <c r="B210" s="9" t="s">
        <v>429</v>
      </c>
      <c r="C210" s="3" t="s">
        <v>430</v>
      </c>
      <c r="D210" s="9" t="s">
        <v>416</v>
      </c>
      <c r="E210" s="11" t="s">
        <v>15</v>
      </c>
      <c r="F210" s="9" t="s">
        <v>19</v>
      </c>
      <c r="G210" s="6">
        <v>1</v>
      </c>
      <c r="H210" s="9">
        <v>2</v>
      </c>
      <c r="I210" s="8">
        <v>3.06</v>
      </c>
      <c r="J210" s="9">
        <v>3</v>
      </c>
      <c r="K210" s="8">
        <v>1.69</v>
      </c>
      <c r="L210" s="12" t="s">
        <v>57</v>
      </c>
      <c r="AA210" s="226"/>
      <c r="AB210" s="226"/>
      <c r="AC210" s="226"/>
      <c r="AD210" s="226"/>
      <c r="AE210" s="226"/>
      <c r="AF210" s="226"/>
    </row>
    <row r="211" spans="1:32" ht="18" x14ac:dyDescent="0.3">
      <c r="A211" s="2">
        <v>210</v>
      </c>
      <c r="B211" s="9" t="s">
        <v>431</v>
      </c>
      <c r="C211" s="3" t="s">
        <v>432</v>
      </c>
      <c r="D211" s="9" t="s">
        <v>416</v>
      </c>
      <c r="E211" s="11" t="s">
        <v>15</v>
      </c>
      <c r="F211" s="9" t="s">
        <v>19</v>
      </c>
      <c r="G211" s="6">
        <v>6</v>
      </c>
      <c r="H211" s="9">
        <v>2</v>
      </c>
      <c r="I211" s="8">
        <v>8.16</v>
      </c>
      <c r="J211" s="9">
        <v>3</v>
      </c>
      <c r="K211" s="8">
        <v>4.49</v>
      </c>
      <c r="L211" s="12" t="s">
        <v>57</v>
      </c>
      <c r="AA211" s="226"/>
      <c r="AB211" s="226"/>
      <c r="AC211" s="226"/>
      <c r="AD211" s="226"/>
      <c r="AE211" s="226"/>
      <c r="AF211" s="226"/>
    </row>
    <row r="212" spans="1:32" ht="18" x14ac:dyDescent="0.3">
      <c r="A212" s="2">
        <v>211</v>
      </c>
      <c r="B212" s="9" t="s">
        <v>433</v>
      </c>
      <c r="C212" s="3" t="s">
        <v>434</v>
      </c>
      <c r="D212" s="9" t="s">
        <v>416</v>
      </c>
      <c r="E212" s="21" t="s">
        <v>15</v>
      </c>
      <c r="F212" s="22" t="s">
        <v>19</v>
      </c>
      <c r="G212" s="6">
        <v>10</v>
      </c>
      <c r="H212" s="9">
        <v>2</v>
      </c>
      <c r="I212" s="8">
        <v>6.06</v>
      </c>
      <c r="J212" s="9">
        <v>3</v>
      </c>
      <c r="K212" s="8">
        <v>3.33</v>
      </c>
      <c r="L212" s="12" t="s">
        <v>57</v>
      </c>
      <c r="AA212" s="226"/>
      <c r="AB212" s="226"/>
      <c r="AC212" s="226"/>
      <c r="AD212" s="226"/>
      <c r="AE212" s="226"/>
      <c r="AF212" s="226"/>
    </row>
    <row r="213" spans="1:32" ht="18" x14ac:dyDescent="0.3">
      <c r="A213" s="2">
        <v>212</v>
      </c>
      <c r="B213" s="9" t="s">
        <v>435</v>
      </c>
      <c r="C213" s="3" t="s">
        <v>436</v>
      </c>
      <c r="D213" s="9" t="s">
        <v>416</v>
      </c>
      <c r="E213" s="12" t="s">
        <v>15</v>
      </c>
      <c r="F213" s="22" t="s">
        <v>19</v>
      </c>
      <c r="G213" s="6">
        <v>0</v>
      </c>
      <c r="H213" s="9">
        <v>2</v>
      </c>
      <c r="I213" s="8">
        <v>3.52</v>
      </c>
      <c r="J213" s="9">
        <v>3</v>
      </c>
      <c r="K213" s="8">
        <v>1.94</v>
      </c>
      <c r="L213" s="12" t="s">
        <v>57</v>
      </c>
      <c r="AA213" s="226"/>
      <c r="AB213" s="226"/>
      <c r="AC213" s="226"/>
      <c r="AD213" s="226"/>
      <c r="AE213" s="226"/>
      <c r="AF213" s="226"/>
    </row>
    <row r="214" spans="1:32" ht="18" x14ac:dyDescent="0.3">
      <c r="A214" s="2">
        <v>213</v>
      </c>
      <c r="B214" s="9" t="s">
        <v>437</v>
      </c>
      <c r="C214" s="12" t="s">
        <v>438</v>
      </c>
      <c r="D214" s="9" t="s">
        <v>416</v>
      </c>
      <c r="E214" s="12" t="s">
        <v>15</v>
      </c>
      <c r="F214" s="22" t="s">
        <v>19</v>
      </c>
      <c r="G214" s="6">
        <v>0</v>
      </c>
      <c r="H214" s="9">
        <v>2</v>
      </c>
      <c r="I214" s="8">
        <v>7.43</v>
      </c>
      <c r="J214" s="9">
        <v>3</v>
      </c>
      <c r="K214" s="8">
        <v>3.98</v>
      </c>
      <c r="L214" s="12" t="s">
        <v>57</v>
      </c>
      <c r="AA214" s="226"/>
      <c r="AB214" s="226"/>
      <c r="AC214" s="226"/>
      <c r="AD214" s="226"/>
      <c r="AE214" s="226"/>
      <c r="AF214" s="226"/>
    </row>
    <row r="215" spans="1:32" ht="18" x14ac:dyDescent="0.3">
      <c r="A215" s="2">
        <v>214</v>
      </c>
      <c r="B215" s="9" t="s">
        <v>439</v>
      </c>
      <c r="C215" s="12" t="s">
        <v>440</v>
      </c>
      <c r="D215" s="9" t="s">
        <v>441</v>
      </c>
      <c r="E215" s="12" t="s">
        <v>15</v>
      </c>
      <c r="F215" s="22" t="s">
        <v>19</v>
      </c>
      <c r="G215" s="6">
        <v>2</v>
      </c>
      <c r="H215" s="9">
        <v>2</v>
      </c>
      <c r="I215" s="8">
        <v>10.44</v>
      </c>
      <c r="J215" s="9">
        <v>3</v>
      </c>
      <c r="K215" s="8">
        <v>6.55</v>
      </c>
      <c r="L215" s="12" t="s">
        <v>57</v>
      </c>
      <c r="AA215" s="226"/>
      <c r="AB215" s="226"/>
      <c r="AC215" s="226"/>
      <c r="AD215" s="226"/>
      <c r="AE215" s="226"/>
      <c r="AF215" s="226"/>
    </row>
    <row r="216" spans="1:32" ht="18" x14ac:dyDescent="0.3">
      <c r="A216" s="2">
        <v>215</v>
      </c>
      <c r="B216" s="9" t="s">
        <v>442</v>
      </c>
      <c r="C216" s="12" t="s">
        <v>443</v>
      </c>
      <c r="D216" s="9" t="s">
        <v>441</v>
      </c>
      <c r="E216" s="12" t="s">
        <v>15</v>
      </c>
      <c r="F216" s="22" t="s">
        <v>19</v>
      </c>
      <c r="G216" s="6">
        <v>0</v>
      </c>
      <c r="H216" s="9">
        <v>2</v>
      </c>
      <c r="I216" s="8">
        <v>9.65</v>
      </c>
      <c r="J216" s="9">
        <v>3</v>
      </c>
      <c r="K216" s="8">
        <v>3.54</v>
      </c>
      <c r="L216" s="12" t="s">
        <v>57</v>
      </c>
      <c r="AA216" s="226"/>
      <c r="AB216" s="226"/>
      <c r="AC216" s="226"/>
      <c r="AD216" s="226"/>
      <c r="AE216" s="226"/>
      <c r="AF216" s="226"/>
    </row>
    <row r="217" spans="1:32" ht="18" x14ac:dyDescent="0.3">
      <c r="A217" s="2">
        <v>216</v>
      </c>
      <c r="B217" s="9" t="s">
        <v>444</v>
      </c>
      <c r="C217" s="3" t="s">
        <v>445</v>
      </c>
      <c r="D217" s="9" t="s">
        <v>441</v>
      </c>
      <c r="E217" s="12" t="s">
        <v>15</v>
      </c>
      <c r="F217" s="22" t="s">
        <v>19</v>
      </c>
      <c r="G217" s="6">
        <v>0</v>
      </c>
      <c r="H217" s="9">
        <v>2</v>
      </c>
      <c r="I217" s="8">
        <v>2.74</v>
      </c>
      <c r="J217" s="9">
        <v>3</v>
      </c>
      <c r="K217" s="8">
        <v>1.51</v>
      </c>
      <c r="L217" s="12" t="s">
        <v>57</v>
      </c>
      <c r="AA217" s="226"/>
      <c r="AB217" s="226"/>
      <c r="AC217" s="226"/>
      <c r="AD217" s="226"/>
      <c r="AE217" s="226"/>
      <c r="AF217" s="226"/>
    </row>
    <row r="218" spans="1:32" ht="18" x14ac:dyDescent="0.3">
      <c r="A218" s="2">
        <v>217</v>
      </c>
      <c r="B218" s="9" t="s">
        <v>446</v>
      </c>
      <c r="C218" s="3" t="s">
        <v>447</v>
      </c>
      <c r="D218" s="9" t="s">
        <v>441</v>
      </c>
      <c r="E218" s="11" t="s">
        <v>15</v>
      </c>
      <c r="F218" s="9" t="s">
        <v>19</v>
      </c>
      <c r="G218" s="6">
        <v>5</v>
      </c>
      <c r="H218" s="9">
        <v>2</v>
      </c>
      <c r="I218" s="8">
        <v>7.82</v>
      </c>
      <c r="J218" s="9">
        <v>3</v>
      </c>
      <c r="K218" s="8">
        <v>4.3</v>
      </c>
      <c r="L218" s="12" t="s">
        <v>57</v>
      </c>
      <c r="AA218" s="226"/>
      <c r="AB218" s="226"/>
      <c r="AC218" s="226"/>
      <c r="AD218" s="226"/>
      <c r="AE218" s="226"/>
      <c r="AF218" s="226"/>
    </row>
    <row r="219" spans="1:32" ht="18" x14ac:dyDescent="0.3">
      <c r="A219" s="2">
        <v>218</v>
      </c>
      <c r="B219" s="9" t="s">
        <v>448</v>
      </c>
      <c r="C219" s="3" t="s">
        <v>449</v>
      </c>
      <c r="D219" s="9" t="s">
        <v>441</v>
      </c>
      <c r="E219" s="11" t="s">
        <v>15</v>
      </c>
      <c r="F219" s="9" t="s">
        <v>19</v>
      </c>
      <c r="G219" s="6">
        <v>0</v>
      </c>
      <c r="H219" s="9">
        <v>2</v>
      </c>
      <c r="I219" s="8">
        <v>7.82</v>
      </c>
      <c r="J219" s="9">
        <v>3</v>
      </c>
      <c r="K219" s="8">
        <v>4.3</v>
      </c>
      <c r="L219" s="12"/>
      <c r="AA219" s="226"/>
      <c r="AB219" s="226"/>
      <c r="AC219" s="226"/>
      <c r="AD219" s="226"/>
      <c r="AE219" s="226"/>
      <c r="AF219" s="226"/>
    </row>
    <row r="220" spans="1:32" ht="18" x14ac:dyDescent="0.3">
      <c r="A220" s="2">
        <v>219</v>
      </c>
      <c r="B220" s="9" t="s">
        <v>450</v>
      </c>
      <c r="C220" s="3" t="s">
        <v>451</v>
      </c>
      <c r="D220" s="9" t="s">
        <v>441</v>
      </c>
      <c r="E220" s="11" t="s">
        <v>15</v>
      </c>
      <c r="F220" s="9" t="s">
        <v>19</v>
      </c>
      <c r="G220" s="6">
        <v>5</v>
      </c>
      <c r="H220" s="9">
        <v>2</v>
      </c>
      <c r="I220" s="8">
        <v>9.48</v>
      </c>
      <c r="J220" s="9">
        <v>3</v>
      </c>
      <c r="K220" s="8">
        <v>5.23</v>
      </c>
      <c r="L220" s="12" t="s">
        <v>57</v>
      </c>
      <c r="AA220" s="226"/>
      <c r="AB220" s="226"/>
      <c r="AC220" s="226"/>
      <c r="AD220" s="226"/>
      <c r="AE220" s="226"/>
      <c r="AF220" s="226"/>
    </row>
    <row r="221" spans="1:32" ht="18" x14ac:dyDescent="0.3">
      <c r="A221" s="2">
        <v>220</v>
      </c>
      <c r="B221" s="9" t="s">
        <v>452</v>
      </c>
      <c r="C221" s="3" t="s">
        <v>453</v>
      </c>
      <c r="D221" s="9" t="s">
        <v>441</v>
      </c>
      <c r="E221" s="11" t="s">
        <v>15</v>
      </c>
      <c r="F221" s="9" t="s">
        <v>19</v>
      </c>
      <c r="G221" s="6">
        <v>9</v>
      </c>
      <c r="H221" s="9">
        <v>2</v>
      </c>
      <c r="I221" s="8">
        <v>2.79</v>
      </c>
      <c r="J221" s="9">
        <v>3</v>
      </c>
      <c r="K221" s="8">
        <v>1.54</v>
      </c>
      <c r="L221" s="12" t="s">
        <v>57</v>
      </c>
      <c r="AA221" s="226"/>
      <c r="AB221" s="226"/>
      <c r="AC221" s="226"/>
      <c r="AD221" s="226"/>
      <c r="AE221" s="226"/>
      <c r="AF221" s="226"/>
    </row>
    <row r="222" spans="1:32" ht="18" x14ac:dyDescent="0.3">
      <c r="A222" s="2">
        <v>221</v>
      </c>
      <c r="B222" s="9" t="s">
        <v>454</v>
      </c>
      <c r="C222" s="3" t="s">
        <v>455</v>
      </c>
      <c r="D222" s="9" t="s">
        <v>441</v>
      </c>
      <c r="E222" s="11" t="s">
        <v>15</v>
      </c>
      <c r="F222" s="9" t="s">
        <v>19</v>
      </c>
      <c r="G222" s="6">
        <v>8</v>
      </c>
      <c r="H222" s="9">
        <v>2</v>
      </c>
      <c r="I222" s="8">
        <v>2.67</v>
      </c>
      <c r="J222" s="9">
        <v>3</v>
      </c>
      <c r="K222" s="8">
        <v>1.47</v>
      </c>
      <c r="L222" s="12" t="s">
        <v>57</v>
      </c>
      <c r="AA222" s="226"/>
      <c r="AB222" s="226"/>
      <c r="AC222" s="226"/>
      <c r="AD222" s="226"/>
      <c r="AE222" s="226"/>
      <c r="AF222" s="226"/>
    </row>
    <row r="223" spans="1:32" ht="18" x14ac:dyDescent="0.3">
      <c r="A223" s="2">
        <v>222</v>
      </c>
      <c r="B223" s="9" t="s">
        <v>456</v>
      </c>
      <c r="C223" s="3" t="s">
        <v>457</v>
      </c>
      <c r="D223" s="9" t="s">
        <v>441</v>
      </c>
      <c r="E223" s="11" t="s">
        <v>15</v>
      </c>
      <c r="F223" s="9" t="s">
        <v>19</v>
      </c>
      <c r="G223" s="6">
        <v>7</v>
      </c>
      <c r="H223" s="9">
        <v>2</v>
      </c>
      <c r="I223" s="8">
        <v>2.67</v>
      </c>
      <c r="J223" s="9">
        <v>3</v>
      </c>
      <c r="K223" s="8">
        <v>1.47</v>
      </c>
      <c r="L223" s="12" t="s">
        <v>57</v>
      </c>
      <c r="AA223" s="226"/>
      <c r="AB223" s="226"/>
      <c r="AC223" s="226"/>
      <c r="AD223" s="226"/>
      <c r="AE223" s="226"/>
      <c r="AF223" s="226"/>
    </row>
    <row r="224" spans="1:32" ht="18" x14ac:dyDescent="0.3">
      <c r="A224" s="2">
        <v>223</v>
      </c>
      <c r="B224" s="9" t="s">
        <v>458</v>
      </c>
      <c r="C224" s="3" t="s">
        <v>459</v>
      </c>
      <c r="D224" s="9" t="s">
        <v>441</v>
      </c>
      <c r="E224" s="11" t="s">
        <v>15</v>
      </c>
      <c r="F224" s="9" t="s">
        <v>19</v>
      </c>
      <c r="G224" s="6">
        <v>14</v>
      </c>
      <c r="H224" s="9">
        <v>2</v>
      </c>
      <c r="I224" s="8">
        <v>8.8699999999999992</v>
      </c>
      <c r="J224" s="9">
        <v>3</v>
      </c>
      <c r="K224" s="8">
        <v>4.88</v>
      </c>
      <c r="L224" s="12" t="s">
        <v>57</v>
      </c>
      <c r="AA224" s="226"/>
      <c r="AB224" s="226"/>
      <c r="AC224" s="226"/>
      <c r="AD224" s="226"/>
      <c r="AE224" s="226"/>
      <c r="AF224" s="226"/>
    </row>
    <row r="225" spans="1:32" ht="18" x14ac:dyDescent="0.3">
      <c r="A225" s="2">
        <v>224</v>
      </c>
      <c r="B225" s="9" t="s">
        <v>460</v>
      </c>
      <c r="C225" s="3" t="s">
        <v>461</v>
      </c>
      <c r="D225" s="9" t="s">
        <v>441</v>
      </c>
      <c r="E225" s="11" t="s">
        <v>15</v>
      </c>
      <c r="F225" s="9" t="s">
        <v>19</v>
      </c>
      <c r="G225" s="6">
        <v>0</v>
      </c>
      <c r="H225" s="9">
        <v>2</v>
      </c>
      <c r="I225" s="8">
        <v>8.8699999999999992</v>
      </c>
      <c r="J225" s="9">
        <v>3</v>
      </c>
      <c r="K225" s="8">
        <v>4.88</v>
      </c>
      <c r="L225" s="12" t="s">
        <v>57</v>
      </c>
      <c r="AA225" s="226"/>
      <c r="AB225" s="226"/>
      <c r="AC225" s="226"/>
      <c r="AD225" s="226"/>
      <c r="AE225" s="226"/>
      <c r="AF225" s="226"/>
    </row>
    <row r="226" spans="1:32" ht="18" x14ac:dyDescent="0.3">
      <c r="A226" s="2">
        <v>225</v>
      </c>
      <c r="B226" s="9" t="s">
        <v>462</v>
      </c>
      <c r="C226" s="3" t="s">
        <v>463</v>
      </c>
      <c r="D226" s="9" t="s">
        <v>441</v>
      </c>
      <c r="E226" s="11" t="s">
        <v>15</v>
      </c>
      <c r="F226" s="9" t="s">
        <v>19</v>
      </c>
      <c r="G226" s="6">
        <v>14</v>
      </c>
      <c r="H226" s="9">
        <v>2</v>
      </c>
      <c r="I226" s="8">
        <v>4.26</v>
      </c>
      <c r="J226" s="9">
        <v>3</v>
      </c>
      <c r="K226" s="8">
        <v>2.35</v>
      </c>
      <c r="L226" s="12" t="s">
        <v>57</v>
      </c>
      <c r="AA226" s="226"/>
      <c r="AB226" s="226"/>
      <c r="AC226" s="226"/>
      <c r="AD226" s="226"/>
      <c r="AE226" s="226"/>
      <c r="AF226" s="226"/>
    </row>
    <row r="227" spans="1:32" ht="18" x14ac:dyDescent="0.3">
      <c r="A227" s="2">
        <v>226</v>
      </c>
      <c r="B227" s="9" t="s">
        <v>464</v>
      </c>
      <c r="C227" s="3" t="s">
        <v>465</v>
      </c>
      <c r="D227" s="9" t="s">
        <v>441</v>
      </c>
      <c r="E227" s="11" t="s">
        <v>15</v>
      </c>
      <c r="F227" s="9" t="s">
        <v>19</v>
      </c>
      <c r="G227" s="6">
        <v>9</v>
      </c>
      <c r="H227" s="9">
        <v>2</v>
      </c>
      <c r="I227" s="8">
        <v>7.1</v>
      </c>
      <c r="J227" s="9">
        <v>3</v>
      </c>
      <c r="K227" s="8">
        <v>3.9</v>
      </c>
      <c r="L227" s="12" t="s">
        <v>57</v>
      </c>
      <c r="AA227" s="226"/>
      <c r="AB227" s="226"/>
      <c r="AC227" s="226"/>
      <c r="AD227" s="226"/>
      <c r="AE227" s="226"/>
      <c r="AF227" s="226"/>
    </row>
    <row r="228" spans="1:32" ht="18" x14ac:dyDescent="0.3">
      <c r="A228" s="2">
        <v>227</v>
      </c>
      <c r="B228" s="9" t="s">
        <v>466</v>
      </c>
      <c r="C228" s="13" t="s">
        <v>467</v>
      </c>
      <c r="D228" s="9" t="s">
        <v>441</v>
      </c>
      <c r="E228" s="11" t="s">
        <v>15</v>
      </c>
      <c r="F228" s="9" t="s">
        <v>16</v>
      </c>
      <c r="G228" s="6">
        <v>35</v>
      </c>
      <c r="H228" s="9">
        <v>2</v>
      </c>
      <c r="I228" s="8">
        <v>1.06</v>
      </c>
      <c r="J228" s="9">
        <v>3</v>
      </c>
      <c r="K228" s="8">
        <v>0.57999999999999996</v>
      </c>
      <c r="L228" s="12" t="s">
        <v>57</v>
      </c>
      <c r="AA228" s="226"/>
      <c r="AB228" s="226"/>
      <c r="AC228" s="226"/>
      <c r="AD228" s="226"/>
      <c r="AE228" s="226"/>
      <c r="AF228" s="226"/>
    </row>
    <row r="229" spans="1:32" ht="18" x14ac:dyDescent="0.3">
      <c r="A229" s="2">
        <v>228</v>
      </c>
      <c r="B229" s="9" t="s">
        <v>468</v>
      </c>
      <c r="C229" s="13" t="s">
        <v>469</v>
      </c>
      <c r="D229" s="9" t="s">
        <v>441</v>
      </c>
      <c r="E229" s="11" t="s">
        <v>15</v>
      </c>
      <c r="F229" s="9" t="s">
        <v>16</v>
      </c>
      <c r="G229" s="6">
        <v>15</v>
      </c>
      <c r="H229" s="9">
        <v>2</v>
      </c>
      <c r="I229" s="8">
        <v>1.06</v>
      </c>
      <c r="J229" s="9">
        <v>3</v>
      </c>
      <c r="K229" s="8">
        <v>0.57999999999999996</v>
      </c>
      <c r="L229" s="12" t="s">
        <v>57</v>
      </c>
      <c r="AA229" s="226"/>
      <c r="AB229" s="226"/>
      <c r="AC229" s="226"/>
      <c r="AD229" s="226"/>
      <c r="AE229" s="226"/>
      <c r="AF229" s="226"/>
    </row>
    <row r="230" spans="1:32" ht="18" x14ac:dyDescent="0.3">
      <c r="A230" s="2">
        <v>229</v>
      </c>
      <c r="B230" s="9" t="s">
        <v>470</v>
      </c>
      <c r="C230" s="12" t="s">
        <v>471</v>
      </c>
      <c r="D230" s="9" t="s">
        <v>441</v>
      </c>
      <c r="E230" s="12" t="s">
        <v>15</v>
      </c>
      <c r="F230" s="9" t="s">
        <v>19</v>
      </c>
      <c r="G230" s="6">
        <v>1</v>
      </c>
      <c r="H230" s="9">
        <v>2</v>
      </c>
      <c r="I230" s="8">
        <v>1.06</v>
      </c>
      <c r="J230" s="9">
        <v>3</v>
      </c>
      <c r="K230" s="8">
        <v>0.57999999999999996</v>
      </c>
      <c r="L230" s="12" t="s">
        <v>57</v>
      </c>
      <c r="AA230" s="226"/>
      <c r="AB230" s="226"/>
      <c r="AC230" s="226"/>
      <c r="AD230" s="226"/>
      <c r="AE230" s="226"/>
      <c r="AF230" s="226"/>
    </row>
    <row r="231" spans="1:32" ht="18" x14ac:dyDescent="0.3">
      <c r="A231" s="2">
        <v>230</v>
      </c>
      <c r="B231" s="9" t="s">
        <v>472</v>
      </c>
      <c r="C231" s="12" t="s">
        <v>473</v>
      </c>
      <c r="D231" s="9" t="s">
        <v>441</v>
      </c>
      <c r="E231" s="12" t="s">
        <v>15</v>
      </c>
      <c r="F231" s="9" t="s">
        <v>19</v>
      </c>
      <c r="G231" s="6">
        <v>0</v>
      </c>
      <c r="H231" s="9">
        <v>2</v>
      </c>
      <c r="I231" s="8">
        <v>1.06</v>
      </c>
      <c r="J231" s="9">
        <v>3</v>
      </c>
      <c r="K231" s="8">
        <v>0.57999999999999996</v>
      </c>
      <c r="L231" s="12" t="s">
        <v>57</v>
      </c>
      <c r="AA231" s="226"/>
      <c r="AB231" s="226"/>
      <c r="AC231" s="226"/>
      <c r="AD231" s="226"/>
      <c r="AE231" s="226"/>
      <c r="AF231" s="226"/>
    </row>
    <row r="232" spans="1:32" ht="15.75" x14ac:dyDescent="0.25">
      <c r="AA232" s="226"/>
      <c r="AB232" s="226"/>
      <c r="AC232" s="226"/>
      <c r="AD232" s="226"/>
      <c r="AE232" s="226"/>
      <c r="AF232" s="226"/>
    </row>
    <row r="233" spans="1:32" ht="15.75" x14ac:dyDescent="0.25">
      <c r="AA233" s="226"/>
      <c r="AB233" s="226"/>
      <c r="AC233" s="226"/>
      <c r="AD233" s="226"/>
      <c r="AE233" s="226"/>
      <c r="AF233" s="226"/>
    </row>
    <row r="234" spans="1:32" ht="15.75" x14ac:dyDescent="0.25">
      <c r="AA234" s="226"/>
      <c r="AB234" s="226"/>
      <c r="AC234" s="226"/>
      <c r="AD234" s="226"/>
      <c r="AE234" s="226"/>
      <c r="AF234" s="226"/>
    </row>
    <row r="235" spans="1:32" ht="15.75" x14ac:dyDescent="0.25">
      <c r="AA235" s="226"/>
      <c r="AB235" s="226"/>
      <c r="AC235" s="226"/>
      <c r="AD235" s="226"/>
      <c r="AE235" s="226"/>
      <c r="AF235" s="226"/>
    </row>
    <row r="236" spans="1:32" ht="15.75" x14ac:dyDescent="0.25">
      <c r="AA236" s="226"/>
      <c r="AB236" s="226"/>
      <c r="AC236" s="226"/>
      <c r="AD236" s="226"/>
      <c r="AE236" s="226"/>
      <c r="AF236" s="226"/>
    </row>
    <row r="237" spans="1:32" ht="15.75" x14ac:dyDescent="0.25">
      <c r="AA237" s="226"/>
      <c r="AB237" s="226"/>
      <c r="AC237" s="226"/>
      <c r="AD237" s="226"/>
      <c r="AE237" s="226"/>
      <c r="AF237" s="226"/>
    </row>
    <row r="238" spans="1:32" ht="15.75" x14ac:dyDescent="0.25">
      <c r="AA238" s="226"/>
      <c r="AB238" s="226"/>
      <c r="AC238" s="226"/>
      <c r="AD238" s="226"/>
      <c r="AE238" s="226"/>
      <c r="AF238" s="226"/>
    </row>
    <row r="239" spans="1:32" ht="15.75" x14ac:dyDescent="0.25">
      <c r="AA239" s="226"/>
      <c r="AB239" s="226"/>
      <c r="AC239" s="226"/>
      <c r="AD239" s="226"/>
      <c r="AE239" s="226"/>
      <c r="AF239" s="226"/>
    </row>
    <row r="240" spans="1:32" ht="15.75" x14ac:dyDescent="0.25">
      <c r="AA240" s="226"/>
      <c r="AB240" s="226"/>
      <c r="AC240" s="226"/>
      <c r="AD240" s="226"/>
      <c r="AE240" s="226"/>
      <c r="AF240" s="226"/>
    </row>
    <row r="241" spans="27:32" ht="15.75" x14ac:dyDescent="0.25">
      <c r="AA241" s="226"/>
      <c r="AB241" s="226"/>
      <c r="AC241" s="226"/>
      <c r="AD241" s="226"/>
      <c r="AE241" s="226"/>
      <c r="AF241" s="226"/>
    </row>
    <row r="242" spans="27:32" ht="15.75" x14ac:dyDescent="0.25">
      <c r="AA242" s="226"/>
      <c r="AB242" s="226"/>
      <c r="AC242" s="226"/>
      <c r="AD242" s="226"/>
      <c r="AE242" s="226"/>
      <c r="AF242" s="226"/>
    </row>
    <row r="243" spans="27:32" ht="15.75" x14ac:dyDescent="0.25">
      <c r="AA243" s="226"/>
      <c r="AB243" s="226"/>
      <c r="AC243" s="226"/>
      <c r="AD243" s="226"/>
      <c r="AE243" s="226"/>
      <c r="AF243" s="226"/>
    </row>
    <row r="244" spans="27:32" ht="15.75" x14ac:dyDescent="0.25">
      <c r="AA244" s="226"/>
      <c r="AB244" s="226"/>
      <c r="AC244" s="226"/>
      <c r="AD244" s="226"/>
      <c r="AE244" s="226"/>
      <c r="AF244" s="226"/>
    </row>
    <row r="245" spans="27:32" ht="15.75" x14ac:dyDescent="0.25">
      <c r="AA245" s="226"/>
      <c r="AB245" s="226"/>
      <c r="AC245" s="226"/>
      <c r="AD245" s="226"/>
      <c r="AE245" s="226"/>
      <c r="AF245" s="226"/>
    </row>
    <row r="246" spans="27:32" ht="15.75" x14ac:dyDescent="0.25">
      <c r="AA246" s="226"/>
      <c r="AB246" s="226"/>
      <c r="AC246" s="226"/>
      <c r="AD246" s="226"/>
      <c r="AE246" s="226"/>
      <c r="AF246" s="226"/>
    </row>
    <row r="247" spans="27:32" ht="15.75" x14ac:dyDescent="0.25">
      <c r="AA247" s="226"/>
      <c r="AB247" s="226"/>
      <c r="AC247" s="226"/>
      <c r="AD247" s="226"/>
      <c r="AE247" s="226"/>
      <c r="AF247" s="226"/>
    </row>
    <row r="248" spans="27:32" ht="15.75" x14ac:dyDescent="0.25">
      <c r="AA248" s="226"/>
      <c r="AB248" s="226"/>
      <c r="AC248" s="226"/>
      <c r="AD248" s="226"/>
      <c r="AE248" s="226"/>
      <c r="AF248" s="226"/>
    </row>
    <row r="249" spans="27:32" ht="15.75" x14ac:dyDescent="0.25">
      <c r="AA249" s="226"/>
      <c r="AB249" s="226"/>
      <c r="AC249" s="226"/>
      <c r="AD249" s="226"/>
      <c r="AE249" s="226"/>
      <c r="AF249" s="226"/>
    </row>
    <row r="250" spans="27:32" ht="15.75" x14ac:dyDescent="0.25">
      <c r="AA250" s="226"/>
      <c r="AB250" s="226"/>
      <c r="AC250" s="226"/>
      <c r="AD250" s="226"/>
      <c r="AE250" s="226"/>
      <c r="AF250" s="226"/>
    </row>
    <row r="251" spans="27:32" ht="15.75" x14ac:dyDescent="0.25">
      <c r="AA251" s="226"/>
      <c r="AB251" s="226"/>
      <c r="AC251" s="226"/>
      <c r="AD251" s="226"/>
      <c r="AE251" s="226"/>
      <c r="AF251" s="226"/>
    </row>
    <row r="252" spans="27:32" ht="15.75" x14ac:dyDescent="0.25">
      <c r="AA252" s="226"/>
      <c r="AB252" s="226"/>
      <c r="AC252" s="226"/>
      <c r="AD252" s="226"/>
      <c r="AE252" s="226"/>
      <c r="AF252" s="226"/>
    </row>
    <row r="253" spans="27:32" ht="15.75" x14ac:dyDescent="0.25">
      <c r="AA253" s="226"/>
      <c r="AB253" s="226"/>
      <c r="AC253" s="226"/>
      <c r="AD253" s="226"/>
      <c r="AE253" s="226"/>
      <c r="AF253" s="226"/>
    </row>
    <row r="254" spans="27:32" ht="15.75" x14ac:dyDescent="0.25">
      <c r="AA254" s="226"/>
      <c r="AB254" s="226"/>
      <c r="AC254" s="226"/>
      <c r="AD254" s="226"/>
      <c r="AE254" s="226"/>
      <c r="AF254" s="226"/>
    </row>
    <row r="255" spans="27:32" ht="15.75" x14ac:dyDescent="0.25">
      <c r="AA255" s="226"/>
      <c r="AB255" s="226"/>
      <c r="AC255" s="226"/>
      <c r="AD255" s="226"/>
      <c r="AE255" s="226"/>
      <c r="AF255" s="226"/>
    </row>
    <row r="256" spans="27:32" ht="15.75" x14ac:dyDescent="0.25">
      <c r="AA256" s="226"/>
      <c r="AB256" s="226"/>
      <c r="AC256" s="226"/>
      <c r="AD256" s="226"/>
      <c r="AE256" s="226"/>
      <c r="AF256" s="226"/>
    </row>
    <row r="257" spans="27:32" ht="15.75" x14ac:dyDescent="0.25">
      <c r="AA257" s="226"/>
      <c r="AB257" s="226"/>
      <c r="AC257" s="226"/>
      <c r="AD257" s="226"/>
      <c r="AE257" s="226"/>
      <c r="AF257" s="226"/>
    </row>
    <row r="258" spans="27:32" ht="15.75" x14ac:dyDescent="0.25">
      <c r="AA258" s="226"/>
      <c r="AB258" s="226"/>
      <c r="AC258" s="226"/>
      <c r="AD258" s="226"/>
      <c r="AE258" s="226"/>
      <c r="AF258" s="226"/>
    </row>
    <row r="259" spans="27:32" ht="15.75" x14ac:dyDescent="0.25">
      <c r="AA259" s="226"/>
      <c r="AB259" s="226"/>
      <c r="AC259" s="226"/>
      <c r="AD259" s="226"/>
      <c r="AE259" s="226"/>
      <c r="AF259" s="226"/>
    </row>
    <row r="260" spans="27:32" ht="15.75" x14ac:dyDescent="0.25">
      <c r="AA260" s="226"/>
      <c r="AB260" s="226"/>
      <c r="AC260" s="226"/>
      <c r="AD260" s="226"/>
      <c r="AE260" s="226"/>
      <c r="AF260" s="226"/>
    </row>
    <row r="261" spans="27:32" ht="15.75" x14ac:dyDescent="0.25">
      <c r="AA261" s="226"/>
      <c r="AB261" s="226"/>
      <c r="AC261" s="226"/>
      <c r="AD261" s="226"/>
      <c r="AE261" s="226"/>
      <c r="AF261" s="226"/>
    </row>
    <row r="262" spans="27:32" ht="15.75" x14ac:dyDescent="0.25">
      <c r="AA262" s="226"/>
      <c r="AB262" s="226"/>
      <c r="AC262" s="226"/>
      <c r="AD262" s="226"/>
      <c r="AE262" s="226"/>
      <c r="AF262" s="226"/>
    </row>
    <row r="263" spans="27:32" ht="15.75" x14ac:dyDescent="0.25">
      <c r="AA263" s="226"/>
      <c r="AB263" s="226"/>
      <c r="AC263" s="226"/>
      <c r="AD263" s="226"/>
      <c r="AE263" s="226"/>
      <c r="AF263" s="226"/>
    </row>
    <row r="264" spans="27:32" ht="15.75" x14ac:dyDescent="0.25">
      <c r="AA264" s="226"/>
      <c r="AB264" s="226"/>
      <c r="AC264" s="226"/>
      <c r="AD264" s="226"/>
      <c r="AE264" s="226"/>
      <c r="AF264" s="226"/>
    </row>
    <row r="265" spans="27:32" ht="15.75" x14ac:dyDescent="0.25">
      <c r="AA265" s="226"/>
      <c r="AB265" s="226"/>
      <c r="AC265" s="226"/>
      <c r="AD265" s="226"/>
      <c r="AE265" s="226"/>
      <c r="AF265" s="226"/>
    </row>
    <row r="266" spans="27:32" ht="15.75" x14ac:dyDescent="0.25">
      <c r="AA266" s="226"/>
      <c r="AB266" s="226"/>
      <c r="AC266" s="226"/>
      <c r="AD266" s="226"/>
      <c r="AE266" s="226"/>
      <c r="AF266" s="226"/>
    </row>
    <row r="267" spans="27:32" ht="15.75" x14ac:dyDescent="0.25">
      <c r="AA267" s="226"/>
      <c r="AB267" s="226"/>
      <c r="AC267" s="226"/>
      <c r="AD267" s="226"/>
      <c r="AE267" s="226"/>
      <c r="AF267" s="226"/>
    </row>
    <row r="268" spans="27:32" ht="15.75" x14ac:dyDescent="0.25">
      <c r="AA268" s="226"/>
      <c r="AB268" s="226"/>
      <c r="AC268" s="226"/>
      <c r="AD268" s="226"/>
      <c r="AE268" s="226"/>
      <c r="AF268" s="226"/>
    </row>
    <row r="269" spans="27:32" ht="15.75" x14ac:dyDescent="0.25">
      <c r="AA269" s="226"/>
      <c r="AB269" s="226"/>
      <c r="AC269" s="226"/>
      <c r="AD269" s="226"/>
      <c r="AE269" s="226"/>
      <c r="AF269" s="226"/>
    </row>
    <row r="270" spans="27:32" ht="15.75" x14ac:dyDescent="0.25">
      <c r="AA270" s="226"/>
      <c r="AB270" s="226"/>
      <c r="AC270" s="226"/>
      <c r="AD270" s="226"/>
      <c r="AE270" s="226"/>
      <c r="AF270" s="226"/>
    </row>
    <row r="271" spans="27:32" ht="15.75" x14ac:dyDescent="0.25">
      <c r="AA271" s="226"/>
      <c r="AB271" s="226"/>
      <c r="AC271" s="226"/>
      <c r="AD271" s="226"/>
      <c r="AE271" s="226"/>
      <c r="AF271" s="226"/>
    </row>
    <row r="272" spans="27:32" ht="15.75" x14ac:dyDescent="0.25">
      <c r="AA272" s="226"/>
      <c r="AB272" s="226"/>
      <c r="AC272" s="226"/>
      <c r="AD272" s="226"/>
      <c r="AE272" s="226"/>
      <c r="AF272" s="226"/>
    </row>
    <row r="273" spans="27:32" ht="15.75" x14ac:dyDescent="0.25">
      <c r="AA273" s="226"/>
      <c r="AB273" s="226"/>
      <c r="AC273" s="226"/>
      <c r="AD273" s="226"/>
      <c r="AE273" s="226"/>
      <c r="AF273" s="226"/>
    </row>
    <row r="274" spans="27:32" ht="15.75" x14ac:dyDescent="0.25">
      <c r="AA274" s="226"/>
      <c r="AB274" s="226"/>
      <c r="AC274" s="226"/>
      <c r="AD274" s="226"/>
      <c r="AE274" s="226"/>
      <c r="AF274" s="226"/>
    </row>
    <row r="275" spans="27:32" ht="15.75" x14ac:dyDescent="0.25">
      <c r="AA275" s="226"/>
      <c r="AB275" s="226"/>
      <c r="AC275" s="226"/>
      <c r="AD275" s="226"/>
      <c r="AE275" s="226"/>
      <c r="AF275" s="226"/>
    </row>
    <row r="276" spans="27:32" ht="15.75" x14ac:dyDescent="0.25">
      <c r="AA276" s="226"/>
      <c r="AB276" s="226"/>
      <c r="AC276" s="226"/>
      <c r="AD276" s="226"/>
      <c r="AE276" s="226"/>
      <c r="AF276" s="226"/>
    </row>
    <row r="277" spans="27:32" ht="15.75" x14ac:dyDescent="0.25">
      <c r="AA277" s="226"/>
      <c r="AB277" s="226"/>
      <c r="AC277" s="226"/>
      <c r="AD277" s="226"/>
      <c r="AE277" s="226"/>
      <c r="AF277" s="226"/>
    </row>
    <row r="278" spans="27:32" ht="15.75" x14ac:dyDescent="0.25">
      <c r="AA278" s="226"/>
      <c r="AB278" s="226"/>
      <c r="AC278" s="226"/>
      <c r="AD278" s="226"/>
      <c r="AE278" s="226"/>
      <c r="AF278" s="226"/>
    </row>
    <row r="279" spans="27:32" ht="15.75" x14ac:dyDescent="0.25">
      <c r="AA279" s="226"/>
      <c r="AB279" s="226"/>
      <c r="AC279" s="226"/>
      <c r="AD279" s="226"/>
      <c r="AE279" s="226"/>
      <c r="AF279" s="226"/>
    </row>
    <row r="280" spans="27:32" ht="15.75" x14ac:dyDescent="0.25">
      <c r="AA280" s="226"/>
      <c r="AB280" s="226"/>
      <c r="AC280" s="226"/>
      <c r="AD280" s="226"/>
      <c r="AE280" s="226"/>
      <c r="AF280" s="226"/>
    </row>
    <row r="281" spans="27:32" ht="15.75" x14ac:dyDescent="0.25">
      <c r="AA281" s="226"/>
      <c r="AB281" s="226"/>
      <c r="AC281" s="226"/>
      <c r="AD281" s="226"/>
      <c r="AE281" s="226"/>
      <c r="AF281" s="226"/>
    </row>
    <row r="282" spans="27:32" ht="15.75" x14ac:dyDescent="0.25">
      <c r="AA282" s="226"/>
      <c r="AB282" s="226"/>
      <c r="AC282" s="226"/>
      <c r="AD282" s="226"/>
      <c r="AE282" s="226"/>
      <c r="AF282" s="226"/>
    </row>
    <row r="283" spans="27:32" ht="15.75" x14ac:dyDescent="0.25">
      <c r="AA283" s="226"/>
      <c r="AB283" s="226"/>
      <c r="AC283" s="226"/>
      <c r="AD283" s="226"/>
      <c r="AE283" s="226"/>
      <c r="AF283" s="226"/>
    </row>
    <row r="284" spans="27:32" ht="15.75" x14ac:dyDescent="0.25">
      <c r="AA284" s="226"/>
      <c r="AB284" s="226"/>
      <c r="AC284" s="226"/>
      <c r="AD284" s="226"/>
      <c r="AE284" s="226"/>
      <c r="AF284" s="226"/>
    </row>
    <row r="285" spans="27:32" ht="15.75" x14ac:dyDescent="0.25">
      <c r="AA285" s="226"/>
      <c r="AB285" s="226"/>
      <c r="AC285" s="226"/>
      <c r="AD285" s="226"/>
      <c r="AE285" s="226"/>
      <c r="AF285" s="226"/>
    </row>
    <row r="286" spans="27:32" ht="15.75" x14ac:dyDescent="0.25">
      <c r="AA286" s="226"/>
      <c r="AB286" s="226"/>
      <c r="AC286" s="226"/>
      <c r="AD286" s="226"/>
      <c r="AE286" s="226"/>
      <c r="AF286" s="226"/>
    </row>
    <row r="287" spans="27:32" ht="15.75" x14ac:dyDescent="0.25">
      <c r="AA287" s="226"/>
      <c r="AB287" s="226"/>
      <c r="AC287" s="226"/>
      <c r="AD287" s="226"/>
      <c r="AE287" s="226"/>
      <c r="AF287" s="226"/>
    </row>
    <row r="288" spans="27:32" ht="15.75" x14ac:dyDescent="0.25">
      <c r="AA288" s="226"/>
      <c r="AB288" s="226"/>
      <c r="AC288" s="226"/>
      <c r="AD288" s="226"/>
      <c r="AE288" s="226"/>
      <c r="AF288" s="226"/>
    </row>
    <row r="289" spans="27:32" ht="15.75" x14ac:dyDescent="0.25">
      <c r="AA289" s="226"/>
      <c r="AB289" s="226"/>
      <c r="AC289" s="226"/>
      <c r="AD289" s="226"/>
      <c r="AE289" s="226"/>
      <c r="AF289" s="226"/>
    </row>
    <row r="290" spans="27:32" ht="15.75" x14ac:dyDescent="0.25">
      <c r="AA290" s="226"/>
      <c r="AB290" s="226"/>
      <c r="AC290" s="226"/>
      <c r="AD290" s="226"/>
      <c r="AE290" s="226"/>
      <c r="AF290" s="226"/>
    </row>
    <row r="291" spans="27:32" ht="15.75" x14ac:dyDescent="0.25">
      <c r="AA291" s="226"/>
      <c r="AB291" s="226"/>
      <c r="AC291" s="226"/>
      <c r="AD291" s="226"/>
      <c r="AE291" s="226"/>
      <c r="AF291" s="226"/>
    </row>
    <row r="292" spans="27:32" ht="15.75" x14ac:dyDescent="0.25">
      <c r="AA292" s="226"/>
      <c r="AB292" s="226"/>
      <c r="AC292" s="226"/>
      <c r="AD292" s="226"/>
      <c r="AE292" s="226"/>
      <c r="AF292" s="226"/>
    </row>
    <row r="293" spans="27:32" ht="15.75" x14ac:dyDescent="0.25">
      <c r="AA293" s="226"/>
      <c r="AB293" s="226"/>
      <c r="AC293" s="226"/>
      <c r="AD293" s="226"/>
      <c r="AE293" s="226"/>
      <c r="AF293" s="226"/>
    </row>
    <row r="294" spans="27:32" ht="15.75" x14ac:dyDescent="0.25">
      <c r="AA294" s="226"/>
      <c r="AB294" s="226"/>
      <c r="AC294" s="226"/>
      <c r="AD294" s="226"/>
      <c r="AE294" s="226"/>
      <c r="AF294" s="226"/>
    </row>
    <row r="295" spans="27:32" ht="15.75" x14ac:dyDescent="0.25">
      <c r="AA295" s="226"/>
      <c r="AB295" s="226"/>
      <c r="AC295" s="226"/>
      <c r="AD295" s="226"/>
      <c r="AE295" s="226"/>
      <c r="AF295" s="226"/>
    </row>
    <row r="296" spans="27:32" ht="15.75" x14ac:dyDescent="0.25">
      <c r="AA296" s="226"/>
      <c r="AB296" s="226"/>
      <c r="AC296" s="226"/>
      <c r="AD296" s="226"/>
      <c r="AE296" s="226"/>
      <c r="AF296" s="226"/>
    </row>
    <row r="297" spans="27:32" ht="15.75" x14ac:dyDescent="0.25">
      <c r="AA297" s="226"/>
      <c r="AB297" s="226"/>
      <c r="AC297" s="226"/>
      <c r="AD297" s="226"/>
      <c r="AE297" s="226"/>
      <c r="AF297" s="226"/>
    </row>
    <row r="298" spans="27:32" ht="15.75" x14ac:dyDescent="0.25">
      <c r="AA298" s="226"/>
      <c r="AB298" s="226"/>
      <c r="AC298" s="226"/>
      <c r="AD298" s="226"/>
      <c r="AE298" s="226"/>
      <c r="AF298" s="226"/>
    </row>
    <row r="299" spans="27:32" ht="15.75" x14ac:dyDescent="0.25">
      <c r="AA299" s="226"/>
      <c r="AB299" s="226"/>
      <c r="AC299" s="226"/>
      <c r="AD299" s="226"/>
      <c r="AE299" s="226"/>
      <c r="AF299" s="226"/>
    </row>
    <row r="300" spans="27:32" ht="15.75" x14ac:dyDescent="0.25">
      <c r="AA300" s="226"/>
      <c r="AB300" s="226"/>
      <c r="AC300" s="226"/>
      <c r="AD300" s="226"/>
      <c r="AE300" s="226"/>
      <c r="AF300" s="226"/>
    </row>
    <row r="301" spans="27:32" ht="15.75" x14ac:dyDescent="0.25">
      <c r="AA301" s="226"/>
      <c r="AB301" s="226"/>
      <c r="AC301" s="226"/>
      <c r="AD301" s="226"/>
      <c r="AE301" s="226"/>
      <c r="AF301" s="226"/>
    </row>
    <row r="302" spans="27:32" ht="15.75" x14ac:dyDescent="0.25">
      <c r="AA302" s="226"/>
      <c r="AB302" s="226"/>
      <c r="AC302" s="226"/>
      <c r="AD302" s="226"/>
      <c r="AE302" s="226"/>
      <c r="AF302" s="226"/>
    </row>
    <row r="303" spans="27:32" ht="15.75" x14ac:dyDescent="0.25">
      <c r="AA303" s="226"/>
      <c r="AB303" s="226"/>
      <c r="AC303" s="226"/>
      <c r="AD303" s="226"/>
      <c r="AE303" s="226"/>
      <c r="AF303" s="226"/>
    </row>
    <row r="304" spans="27:32" ht="15.75" x14ac:dyDescent="0.25">
      <c r="AA304" s="226"/>
      <c r="AB304" s="226"/>
      <c r="AC304" s="226"/>
      <c r="AD304" s="226"/>
      <c r="AE304" s="226"/>
      <c r="AF304" s="226"/>
    </row>
    <row r="305" spans="27:32" ht="15.75" x14ac:dyDescent="0.25">
      <c r="AA305" s="226"/>
      <c r="AB305" s="226"/>
      <c r="AC305" s="226"/>
      <c r="AD305" s="226"/>
      <c r="AE305" s="226"/>
      <c r="AF305" s="226"/>
    </row>
    <row r="306" spans="27:32" ht="15.75" x14ac:dyDescent="0.25">
      <c r="AA306" s="226"/>
      <c r="AB306" s="226"/>
      <c r="AC306" s="226"/>
      <c r="AD306" s="226"/>
      <c r="AE306" s="226"/>
      <c r="AF306" s="226"/>
    </row>
    <row r="307" spans="27:32" ht="15.75" x14ac:dyDescent="0.25">
      <c r="AA307" s="226"/>
      <c r="AB307" s="226"/>
      <c r="AC307" s="226"/>
      <c r="AD307" s="226"/>
      <c r="AE307" s="226"/>
      <c r="AF307" s="226"/>
    </row>
    <row r="308" spans="27:32" ht="15.75" x14ac:dyDescent="0.25">
      <c r="AA308" s="226"/>
      <c r="AB308" s="226"/>
      <c r="AC308" s="226"/>
      <c r="AD308" s="226"/>
      <c r="AE308" s="226"/>
      <c r="AF308" s="226"/>
    </row>
    <row r="309" spans="27:32" ht="15.75" x14ac:dyDescent="0.25">
      <c r="AA309" s="226"/>
      <c r="AB309" s="226"/>
      <c r="AC309" s="226"/>
      <c r="AD309" s="226"/>
      <c r="AE309" s="226"/>
      <c r="AF309" s="226"/>
    </row>
    <row r="310" spans="27:32" ht="15.75" x14ac:dyDescent="0.25">
      <c r="AA310" s="226"/>
      <c r="AB310" s="226"/>
      <c r="AC310" s="226"/>
      <c r="AD310" s="226"/>
      <c r="AE310" s="226"/>
      <c r="AF310" s="226"/>
    </row>
    <row r="311" spans="27:32" ht="15.75" x14ac:dyDescent="0.25">
      <c r="AA311" s="226"/>
      <c r="AB311" s="226"/>
      <c r="AC311" s="226"/>
      <c r="AD311" s="226"/>
      <c r="AE311" s="226"/>
      <c r="AF311" s="226"/>
    </row>
    <row r="312" spans="27:32" ht="15.75" x14ac:dyDescent="0.25">
      <c r="AA312" s="226"/>
      <c r="AB312" s="226"/>
      <c r="AC312" s="226"/>
      <c r="AD312" s="226"/>
      <c r="AE312" s="226"/>
      <c r="AF312" s="226"/>
    </row>
    <row r="313" spans="27:32" ht="15.75" x14ac:dyDescent="0.25">
      <c r="AA313" s="226"/>
      <c r="AB313" s="226"/>
      <c r="AC313" s="226"/>
      <c r="AD313" s="226"/>
      <c r="AE313" s="226"/>
      <c r="AF313" s="226"/>
    </row>
    <row r="314" spans="27:32" ht="15.75" x14ac:dyDescent="0.25">
      <c r="AA314" s="226"/>
      <c r="AB314" s="226"/>
      <c r="AC314" s="226"/>
      <c r="AD314" s="226"/>
      <c r="AE314" s="226"/>
      <c r="AF314" s="226"/>
    </row>
    <row r="315" spans="27:32" ht="15.75" x14ac:dyDescent="0.25">
      <c r="AA315" s="226"/>
      <c r="AB315" s="226"/>
      <c r="AC315" s="226"/>
      <c r="AD315" s="226"/>
      <c r="AE315" s="226"/>
      <c r="AF315" s="226"/>
    </row>
    <row r="316" spans="27:32" ht="15.75" x14ac:dyDescent="0.25">
      <c r="AA316" s="226"/>
      <c r="AB316" s="226"/>
      <c r="AC316" s="226"/>
      <c r="AD316" s="226"/>
      <c r="AE316" s="226"/>
      <c r="AF316" s="226"/>
    </row>
    <row r="317" spans="27:32" ht="15.75" x14ac:dyDescent="0.25">
      <c r="AA317" s="226"/>
      <c r="AB317" s="226"/>
      <c r="AC317" s="226"/>
      <c r="AD317" s="226"/>
      <c r="AE317" s="226"/>
      <c r="AF317" s="226"/>
    </row>
    <row r="318" spans="27:32" ht="15.75" x14ac:dyDescent="0.25">
      <c r="AA318" s="226"/>
      <c r="AB318" s="226"/>
      <c r="AC318" s="226"/>
      <c r="AD318" s="226"/>
      <c r="AE318" s="226"/>
      <c r="AF318" s="226"/>
    </row>
    <row r="319" spans="27:32" ht="15.75" x14ac:dyDescent="0.25">
      <c r="AA319" s="226"/>
      <c r="AB319" s="226"/>
      <c r="AC319" s="226"/>
      <c r="AD319" s="226"/>
      <c r="AE319" s="226"/>
      <c r="AF319" s="226"/>
    </row>
    <row r="320" spans="27:32" ht="15.75" x14ac:dyDescent="0.25">
      <c r="AA320" s="226"/>
      <c r="AB320" s="226"/>
      <c r="AC320" s="226"/>
      <c r="AD320" s="226"/>
      <c r="AE320" s="226"/>
      <c r="AF320" s="226"/>
    </row>
    <row r="321" spans="27:32" ht="15.75" x14ac:dyDescent="0.25">
      <c r="AA321" s="226"/>
      <c r="AB321" s="226"/>
      <c r="AC321" s="226"/>
      <c r="AD321" s="226"/>
      <c r="AE321" s="226"/>
      <c r="AF321" s="226"/>
    </row>
    <row r="322" spans="27:32" ht="15.75" x14ac:dyDescent="0.25">
      <c r="AA322" s="226"/>
      <c r="AB322" s="226"/>
      <c r="AC322" s="226"/>
      <c r="AD322" s="226"/>
      <c r="AE322" s="226"/>
      <c r="AF322" s="226"/>
    </row>
    <row r="323" spans="27:32" ht="15.75" x14ac:dyDescent="0.25">
      <c r="AA323" s="226"/>
      <c r="AB323" s="226"/>
      <c r="AC323" s="226"/>
      <c r="AD323" s="226"/>
      <c r="AE323" s="226"/>
      <c r="AF323" s="226"/>
    </row>
    <row r="324" spans="27:32" ht="15.75" x14ac:dyDescent="0.25">
      <c r="AA324" s="226"/>
      <c r="AB324" s="226"/>
      <c r="AC324" s="226"/>
      <c r="AD324" s="226"/>
      <c r="AE324" s="226"/>
      <c r="AF324" s="226"/>
    </row>
    <row r="325" spans="27:32" ht="15.75" x14ac:dyDescent="0.25">
      <c r="AA325" s="226"/>
      <c r="AB325" s="226"/>
      <c r="AC325" s="226"/>
      <c r="AD325" s="226"/>
      <c r="AE325" s="226"/>
      <c r="AF325" s="226"/>
    </row>
    <row r="326" spans="27:32" ht="15.75" x14ac:dyDescent="0.25">
      <c r="AA326" s="226"/>
      <c r="AB326" s="226"/>
      <c r="AC326" s="226"/>
      <c r="AD326" s="226"/>
      <c r="AE326" s="226"/>
      <c r="AF326" s="226"/>
    </row>
    <row r="327" spans="27:32" ht="15.75" x14ac:dyDescent="0.25">
      <c r="AA327" s="226"/>
      <c r="AB327" s="226"/>
      <c r="AC327" s="226"/>
      <c r="AD327" s="226"/>
      <c r="AE327" s="226"/>
      <c r="AF327" s="226"/>
    </row>
    <row r="328" spans="27:32" ht="15.75" x14ac:dyDescent="0.25">
      <c r="AA328" s="226"/>
      <c r="AB328" s="226"/>
      <c r="AC328" s="226"/>
      <c r="AD328" s="226"/>
      <c r="AE328" s="226"/>
      <c r="AF328" s="226"/>
    </row>
    <row r="329" spans="27:32" ht="15.75" x14ac:dyDescent="0.25">
      <c r="AA329" s="226"/>
      <c r="AB329" s="226"/>
      <c r="AC329" s="226"/>
      <c r="AD329" s="226"/>
      <c r="AE329" s="226"/>
      <c r="AF329" s="226"/>
    </row>
    <row r="330" spans="27:32" ht="15.75" x14ac:dyDescent="0.25">
      <c r="AA330" s="226"/>
      <c r="AB330" s="226"/>
      <c r="AC330" s="226"/>
      <c r="AD330" s="226"/>
      <c r="AE330" s="226"/>
      <c r="AF330" s="226"/>
    </row>
    <row r="331" spans="27:32" ht="15.75" x14ac:dyDescent="0.25">
      <c r="AA331" s="226"/>
      <c r="AB331" s="226"/>
      <c r="AC331" s="226"/>
      <c r="AD331" s="226"/>
      <c r="AE331" s="226"/>
      <c r="AF331" s="226"/>
    </row>
    <row r="332" spans="27:32" ht="15.75" x14ac:dyDescent="0.25">
      <c r="AA332" s="226"/>
      <c r="AB332" s="226"/>
      <c r="AC332" s="226"/>
      <c r="AD332" s="226"/>
      <c r="AE332" s="226"/>
      <c r="AF332" s="226"/>
    </row>
    <row r="333" spans="27:32" ht="15.75" x14ac:dyDescent="0.25">
      <c r="AA333" s="226"/>
      <c r="AB333" s="226"/>
      <c r="AC333" s="226"/>
      <c r="AD333" s="226"/>
      <c r="AE333" s="226"/>
      <c r="AF333" s="226"/>
    </row>
    <row r="334" spans="27:32" ht="15.75" x14ac:dyDescent="0.25">
      <c r="AA334" s="226"/>
      <c r="AB334" s="226"/>
      <c r="AC334" s="226"/>
      <c r="AD334" s="226"/>
      <c r="AE334" s="226"/>
      <c r="AF334" s="226"/>
    </row>
    <row r="335" spans="27:32" ht="15.75" x14ac:dyDescent="0.25">
      <c r="AA335" s="226"/>
      <c r="AB335" s="226"/>
      <c r="AC335" s="226"/>
      <c r="AD335" s="226"/>
      <c r="AE335" s="226"/>
      <c r="AF335" s="226"/>
    </row>
    <row r="336" spans="27:32" ht="15.75" x14ac:dyDescent="0.25">
      <c r="AA336" s="226"/>
      <c r="AB336" s="226"/>
      <c r="AC336" s="226"/>
      <c r="AD336" s="226"/>
      <c r="AE336" s="226"/>
      <c r="AF336" s="226"/>
    </row>
    <row r="337" spans="27:32" ht="15.75" x14ac:dyDescent="0.25">
      <c r="AA337" s="226"/>
      <c r="AB337" s="226"/>
      <c r="AC337" s="226"/>
      <c r="AD337" s="226"/>
      <c r="AE337" s="226"/>
      <c r="AF337" s="226"/>
    </row>
    <row r="338" spans="27:32" ht="15.75" x14ac:dyDescent="0.25">
      <c r="AA338" s="226"/>
      <c r="AB338" s="226"/>
      <c r="AC338" s="226"/>
      <c r="AD338" s="226"/>
      <c r="AE338" s="226"/>
      <c r="AF338" s="226"/>
    </row>
    <row r="339" spans="27:32" ht="15.75" x14ac:dyDescent="0.25">
      <c r="AA339" s="226"/>
      <c r="AB339" s="226"/>
      <c r="AC339" s="226"/>
      <c r="AD339" s="226"/>
      <c r="AE339" s="226"/>
      <c r="AF339" s="226"/>
    </row>
    <row r="340" spans="27:32" ht="15.75" x14ac:dyDescent="0.25">
      <c r="AA340" s="226"/>
      <c r="AB340" s="226"/>
      <c r="AC340" s="226"/>
      <c r="AD340" s="226"/>
      <c r="AE340" s="226"/>
      <c r="AF340" s="226"/>
    </row>
    <row r="341" spans="27:32" ht="15.75" x14ac:dyDescent="0.25">
      <c r="AA341" s="226"/>
      <c r="AB341" s="226"/>
      <c r="AC341" s="226"/>
      <c r="AD341" s="226"/>
      <c r="AE341" s="226"/>
      <c r="AF341" s="226"/>
    </row>
    <row r="342" spans="27:32" ht="15.75" x14ac:dyDescent="0.25">
      <c r="AA342" s="226"/>
      <c r="AB342" s="226"/>
      <c r="AC342" s="226"/>
      <c r="AD342" s="226"/>
      <c r="AE342" s="226"/>
      <c r="AF342" s="226"/>
    </row>
    <row r="343" spans="27:32" ht="15.75" x14ac:dyDescent="0.25">
      <c r="AA343" s="226"/>
      <c r="AB343" s="226"/>
      <c r="AC343" s="226"/>
      <c r="AD343" s="226"/>
      <c r="AE343" s="226"/>
      <c r="AF343" s="226"/>
    </row>
    <row r="344" spans="27:32" ht="15.75" x14ac:dyDescent="0.25">
      <c r="AA344" s="226"/>
      <c r="AB344" s="226"/>
      <c r="AC344" s="226"/>
      <c r="AD344" s="226"/>
      <c r="AE344" s="226"/>
      <c r="AF344" s="226"/>
    </row>
    <row r="345" spans="27:32" ht="15.75" x14ac:dyDescent="0.25">
      <c r="AA345" s="226"/>
      <c r="AB345" s="226"/>
      <c r="AC345" s="226"/>
      <c r="AD345" s="226"/>
      <c r="AE345" s="226"/>
      <c r="AF345" s="226"/>
    </row>
    <row r="346" spans="27:32" ht="15.75" x14ac:dyDescent="0.25">
      <c r="AA346" s="226"/>
      <c r="AB346" s="226"/>
      <c r="AC346" s="226"/>
      <c r="AD346" s="226"/>
      <c r="AE346" s="226"/>
      <c r="AF346" s="226"/>
    </row>
    <row r="347" spans="27:32" ht="15.75" x14ac:dyDescent="0.25">
      <c r="AA347" s="226"/>
      <c r="AB347" s="226"/>
      <c r="AC347" s="226"/>
      <c r="AD347" s="226"/>
      <c r="AE347" s="226"/>
      <c r="AF347" s="226"/>
    </row>
    <row r="348" spans="27:32" ht="15.75" x14ac:dyDescent="0.25">
      <c r="AA348" s="226"/>
      <c r="AB348" s="226"/>
      <c r="AC348" s="226"/>
      <c r="AD348" s="226"/>
      <c r="AE348" s="226"/>
      <c r="AF348" s="226"/>
    </row>
    <row r="349" spans="27:32" ht="15.75" x14ac:dyDescent="0.25">
      <c r="AA349" s="226"/>
      <c r="AB349" s="226"/>
      <c r="AC349" s="226"/>
      <c r="AD349" s="226"/>
      <c r="AE349" s="226"/>
      <c r="AF349" s="226"/>
    </row>
    <row r="350" spans="27:32" ht="15.75" x14ac:dyDescent="0.25">
      <c r="AA350" s="226"/>
      <c r="AB350" s="226"/>
      <c r="AC350" s="226"/>
      <c r="AD350" s="226"/>
      <c r="AE350" s="226"/>
      <c r="AF350" s="226"/>
    </row>
    <row r="351" spans="27:32" ht="15.75" x14ac:dyDescent="0.25">
      <c r="AA351" s="226"/>
      <c r="AB351" s="226"/>
      <c r="AC351" s="226"/>
      <c r="AD351" s="226"/>
      <c r="AE351" s="226"/>
      <c r="AF351" s="226"/>
    </row>
    <row r="352" spans="27:32" ht="15.75" x14ac:dyDescent="0.25">
      <c r="AA352" s="226"/>
      <c r="AB352" s="226"/>
      <c r="AC352" s="226"/>
      <c r="AD352" s="226"/>
      <c r="AE352" s="226"/>
      <c r="AF352" s="226"/>
    </row>
    <row r="353" spans="27:32" ht="15.75" x14ac:dyDescent="0.25">
      <c r="AA353" s="226"/>
      <c r="AB353" s="226"/>
      <c r="AC353" s="226"/>
      <c r="AD353" s="226"/>
      <c r="AE353" s="226"/>
      <c r="AF353" s="226"/>
    </row>
    <row r="354" spans="27:32" ht="15.75" x14ac:dyDescent="0.25">
      <c r="AA354" s="226"/>
      <c r="AB354" s="226"/>
      <c r="AC354" s="226"/>
      <c r="AD354" s="226"/>
      <c r="AE354" s="226"/>
      <c r="AF354" s="226"/>
    </row>
    <row r="355" spans="27:32" ht="15.75" x14ac:dyDescent="0.25">
      <c r="AA355" s="226"/>
      <c r="AB355" s="226"/>
      <c r="AC355" s="226"/>
      <c r="AD355" s="226"/>
      <c r="AE355" s="226"/>
      <c r="AF355" s="226"/>
    </row>
    <row r="356" spans="27:32" ht="15.75" x14ac:dyDescent="0.25">
      <c r="AA356" s="226"/>
      <c r="AB356" s="226"/>
      <c r="AC356" s="226"/>
      <c r="AD356" s="226"/>
      <c r="AE356" s="226"/>
      <c r="AF356" s="226"/>
    </row>
    <row r="357" spans="27:32" ht="15.75" x14ac:dyDescent="0.25">
      <c r="AA357" s="226"/>
      <c r="AB357" s="226"/>
      <c r="AC357" s="226"/>
      <c r="AD357" s="226"/>
      <c r="AE357" s="226"/>
      <c r="AF357" s="226"/>
    </row>
    <row r="358" spans="27:32" ht="15.75" x14ac:dyDescent="0.25">
      <c r="AA358" s="226"/>
      <c r="AB358" s="226"/>
      <c r="AC358" s="226"/>
      <c r="AD358" s="226"/>
      <c r="AE358" s="226"/>
      <c r="AF358" s="226"/>
    </row>
    <row r="359" spans="27:32" ht="15.75" x14ac:dyDescent="0.25">
      <c r="AA359" s="226"/>
      <c r="AB359" s="226"/>
      <c r="AC359" s="226"/>
      <c r="AD359" s="226"/>
      <c r="AE359" s="226"/>
      <c r="AF359" s="226"/>
    </row>
    <row r="360" spans="27:32" ht="15.75" x14ac:dyDescent="0.25">
      <c r="AA360" s="226"/>
      <c r="AB360" s="226"/>
      <c r="AC360" s="226"/>
      <c r="AD360" s="226"/>
      <c r="AE360" s="226"/>
      <c r="AF360" s="226"/>
    </row>
    <row r="361" spans="27:32" ht="15.75" x14ac:dyDescent="0.25">
      <c r="AA361" s="226"/>
      <c r="AB361" s="226"/>
      <c r="AC361" s="226"/>
      <c r="AD361" s="226"/>
      <c r="AE361" s="226"/>
      <c r="AF361" s="226"/>
    </row>
    <row r="362" spans="27:32" ht="15.75" x14ac:dyDescent="0.25">
      <c r="AA362" s="226"/>
      <c r="AB362" s="226"/>
      <c r="AC362" s="226"/>
      <c r="AD362" s="226"/>
      <c r="AE362" s="226"/>
      <c r="AF362" s="226"/>
    </row>
    <row r="363" spans="27:32" ht="15.75" x14ac:dyDescent="0.25">
      <c r="AA363" s="226"/>
      <c r="AB363" s="226"/>
      <c r="AC363" s="226"/>
      <c r="AD363" s="226"/>
      <c r="AE363" s="226"/>
      <c r="AF363" s="226"/>
    </row>
    <row r="364" spans="27:32" ht="15.75" x14ac:dyDescent="0.25">
      <c r="AA364" s="226"/>
      <c r="AB364" s="226"/>
      <c r="AC364" s="226"/>
      <c r="AD364" s="226"/>
      <c r="AE364" s="226"/>
      <c r="AF364" s="226"/>
    </row>
    <row r="365" spans="27:32" ht="15.75" x14ac:dyDescent="0.25">
      <c r="AA365" s="226"/>
      <c r="AB365" s="226"/>
      <c r="AC365" s="226"/>
      <c r="AD365" s="226"/>
      <c r="AE365" s="226"/>
      <c r="AF365" s="226"/>
    </row>
    <row r="366" spans="27:32" ht="15.75" x14ac:dyDescent="0.25">
      <c r="AA366" s="226"/>
      <c r="AB366" s="226"/>
      <c r="AC366" s="226"/>
      <c r="AD366" s="226"/>
      <c r="AE366" s="226"/>
      <c r="AF366" s="226"/>
    </row>
    <row r="367" spans="27:32" ht="15.75" x14ac:dyDescent="0.25">
      <c r="AA367" s="226"/>
      <c r="AB367" s="226"/>
      <c r="AC367" s="226"/>
      <c r="AD367" s="226"/>
      <c r="AE367" s="226"/>
      <c r="AF367" s="226"/>
    </row>
    <row r="368" spans="27:32" ht="15.75" x14ac:dyDescent="0.25">
      <c r="AA368" s="226"/>
      <c r="AB368" s="226"/>
      <c r="AC368" s="226"/>
      <c r="AD368" s="226"/>
      <c r="AE368" s="226"/>
      <c r="AF368" s="226"/>
    </row>
    <row r="369" spans="27:32" ht="15.75" x14ac:dyDescent="0.25">
      <c r="AA369" s="226"/>
      <c r="AB369" s="226"/>
      <c r="AC369" s="226"/>
      <c r="AD369" s="226"/>
      <c r="AE369" s="226"/>
      <c r="AF369" s="226"/>
    </row>
    <row r="370" spans="27:32" ht="15.75" x14ac:dyDescent="0.25">
      <c r="AA370" s="226"/>
      <c r="AB370" s="226"/>
      <c r="AC370" s="226"/>
      <c r="AD370" s="226"/>
      <c r="AE370" s="226"/>
      <c r="AF370" s="226"/>
    </row>
    <row r="371" spans="27:32" ht="15.75" x14ac:dyDescent="0.25">
      <c r="AA371" s="226"/>
      <c r="AB371" s="226"/>
      <c r="AC371" s="226"/>
      <c r="AD371" s="226"/>
      <c r="AE371" s="226"/>
      <c r="AF371" s="226"/>
    </row>
    <row r="372" spans="27:32" ht="15.75" x14ac:dyDescent="0.25">
      <c r="AA372" s="226"/>
      <c r="AB372" s="226"/>
      <c r="AC372" s="226"/>
      <c r="AD372" s="226"/>
      <c r="AE372" s="226"/>
      <c r="AF372" s="226"/>
    </row>
    <row r="373" spans="27:32" ht="15.75" x14ac:dyDescent="0.25">
      <c r="AA373" s="226"/>
      <c r="AB373" s="226"/>
      <c r="AC373" s="226"/>
      <c r="AD373" s="226"/>
      <c r="AE373" s="226"/>
      <c r="AF373" s="226"/>
    </row>
    <row r="374" spans="27:32" ht="15.75" x14ac:dyDescent="0.25">
      <c r="AA374" s="226"/>
      <c r="AB374" s="226"/>
      <c r="AC374" s="226"/>
      <c r="AD374" s="226"/>
      <c r="AE374" s="226"/>
      <c r="AF374" s="226"/>
    </row>
    <row r="375" spans="27:32" ht="15.75" x14ac:dyDescent="0.25">
      <c r="AA375" s="226"/>
      <c r="AB375" s="226"/>
      <c r="AC375" s="226"/>
      <c r="AD375" s="226"/>
      <c r="AE375" s="226"/>
      <c r="AF375" s="226"/>
    </row>
    <row r="376" spans="27:32" ht="15.75" x14ac:dyDescent="0.25">
      <c r="AA376" s="226"/>
      <c r="AB376" s="226"/>
      <c r="AC376" s="226"/>
      <c r="AD376" s="226"/>
      <c r="AE376" s="226"/>
      <c r="AF376" s="226"/>
    </row>
    <row r="377" spans="27:32" ht="15.75" x14ac:dyDescent="0.25">
      <c r="AA377" s="226"/>
      <c r="AB377" s="226"/>
      <c r="AC377" s="226"/>
      <c r="AD377" s="226"/>
      <c r="AE377" s="226"/>
      <c r="AF377" s="226"/>
    </row>
    <row r="378" spans="27:32" ht="15.75" x14ac:dyDescent="0.25">
      <c r="AA378" s="226"/>
      <c r="AB378" s="226"/>
      <c r="AC378" s="226"/>
      <c r="AD378" s="226"/>
      <c r="AE378" s="226"/>
      <c r="AF378" s="226"/>
    </row>
    <row r="379" spans="27:32" ht="15.75" x14ac:dyDescent="0.25">
      <c r="AA379" s="226"/>
      <c r="AB379" s="226"/>
      <c r="AC379" s="226"/>
      <c r="AD379" s="226"/>
      <c r="AE379" s="226"/>
      <c r="AF379" s="226"/>
    </row>
    <row r="380" spans="27:32" ht="15.75" x14ac:dyDescent="0.25">
      <c r="AA380" s="226"/>
      <c r="AB380" s="226"/>
      <c r="AC380" s="226"/>
      <c r="AD380" s="226"/>
      <c r="AE380" s="226"/>
      <c r="AF380" s="226"/>
    </row>
    <row r="381" spans="27:32" ht="15.75" x14ac:dyDescent="0.25">
      <c r="AA381" s="226"/>
      <c r="AB381" s="226"/>
      <c r="AC381" s="226"/>
      <c r="AD381" s="226"/>
      <c r="AE381" s="226"/>
      <c r="AF381" s="226"/>
    </row>
    <row r="382" spans="27:32" ht="15.75" x14ac:dyDescent="0.25">
      <c r="AA382" s="226"/>
      <c r="AB382" s="226"/>
      <c r="AC382" s="226"/>
      <c r="AD382" s="226"/>
      <c r="AE382" s="226"/>
      <c r="AF382" s="226"/>
    </row>
    <row r="383" spans="27:32" ht="15.75" x14ac:dyDescent="0.25">
      <c r="AA383" s="226"/>
      <c r="AB383" s="226"/>
      <c r="AC383" s="226"/>
      <c r="AD383" s="226"/>
      <c r="AE383" s="226"/>
      <c r="AF383" s="22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 + Yann</dc:creator>
  <cp:lastModifiedBy>Michel</cp:lastModifiedBy>
  <dcterms:created xsi:type="dcterms:W3CDTF">2011-11-17T19:57:16Z</dcterms:created>
  <dcterms:modified xsi:type="dcterms:W3CDTF">2013-08-02T16:26:57Z</dcterms:modified>
</cp:coreProperties>
</file>