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18915" windowHeight="8505"/>
  </bookViews>
  <sheets>
    <sheet name="Bon de commande" sheetId="1" r:id="rId1"/>
    <sheet name="Produit" sheetId="2" r:id="rId2"/>
  </sheets>
  <definedNames>
    <definedName name="BOISSONS">Produit!$A$2:$E$43</definedName>
  </definedNames>
  <calcPr calcId="145621"/>
</workbook>
</file>

<file path=xl/calcChain.xml><?xml version="1.0" encoding="utf-8"?>
<calcChain xmlns="http://schemas.openxmlformats.org/spreadsheetml/2006/main">
  <c r="F11" i="1" l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10" i="1"/>
  <c r="F28" i="1" l="1"/>
</calcChain>
</file>

<file path=xl/comments1.xml><?xml version="1.0" encoding="utf-8"?>
<comments xmlns="http://schemas.openxmlformats.org/spreadsheetml/2006/main">
  <authors>
    <author>VAYER Geoffroy (external)</author>
  </authors>
  <commentList>
    <comment ref="A10" authorId="0">
      <text>
        <r>
          <rPr>
            <sz val="9"/>
            <color indexed="81"/>
            <rFont val="Tahoma"/>
            <family val="2"/>
          </rPr>
          <t xml:space="preserve">
Je souhaiterais copier les données a partir de la premiere cellule vide de cette colonnes</t>
        </r>
      </text>
    </comment>
  </commentList>
</comments>
</file>

<file path=xl/comments2.xml><?xml version="1.0" encoding="utf-8"?>
<comments xmlns="http://schemas.openxmlformats.org/spreadsheetml/2006/main">
  <authors>
    <author>Laëtitia MENDES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 xml:space="preserve">MyReport5.9.0.0
Version:7.0.2.2
EtatType:etListing
Largeur:5
Hauteur:326
LargeurLigne:0
HauteurColonne:0
TitreList:Id=Aucune
IsAFormater:-1
IsAffecterMasque:-1
NombreRupture:0
CountFiltreRupture:0
HasRupture:0
HasListe:0
Projet:MyReport
Dossier:Factures
~Modele:CVCSYS/Lignes Commandes CERCLE VERT (AS400)~
IsHorodate:0
IsHorodateMax:-1
IsAutoFit:-1
IsListeAvecMacro:0
NombreLignePourCombobox:1
IsMajValeurAuto:0
NbreLigneMaxFormatZebre:100
IsAjoutSupprLigne:0
IsAjoutSupprColonne:0
DispositionFiltreRupture:dfrLibelleSurValeur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~ChampListingList:*"Nom=Article (Code)","Libelle=Article (Code)",NomSQL=DTWART_COPR,Fonction=fListing,AgregationFormule=afChamp,Tri=tAucun,Agregation=aAucune,Masque=@,HasZoneListing=0,IsLibelleDynamique=-1*
*"Nom=Article (Désignation)","Libelle=Article (Désignation)",NomSQL=DTWART_LBSDPR,Fonction=fListing,AgregationFormule=afChamp,Tri=tAucun,Agregation=aAucune,Masque=@,HasZoneListing=0,IsLibelleDynamique=-1*
*"Nom=Unité de Facturation","Libelle=Unité de Facturation",NomSQL=DTWART_LBUNFA,Fonction=fListing,AgregationFormule=afChamp,Tri=tAucun,Agregation=aAucune,Masque=@,HasZoneListing=0,IsLibelleDynamique=-1*
Nom=Marque,Libelle=Marque,NomSQL=DTWART_FCLMAR,Fonction=fListing,AgregationFormule=afChamp,Tri=tAucun,Agregation=aAucune,Masque=@,HasZoneListing=0,IsLibelleDynamique=-1
*"Nom=FIFO Futur","Libelle=FIFO Futur",NomSQL=DTWART_PXFIFONV,Fonction=fListing,Tri=tAucun,Agregation=aAucune,"Masque=#,##0.00",HasZoneListing=0,IsLibelleDynamique=-1*~
~FiltreList:TmrFiltreReportGroupe,IsNot=0,Nom=Racine,OperateurLogique=opEt
*TmrFiltreReport,GroupeParent=Racine,IsNot=0,IsActif=-1,mrChamp=DTWLIV_COCLLV,Agregation=aAucune,Operateur=opEgal,IsAvecEmpty=0,IsTenirComptePrecedent=-1,Valeur1=795750,ChoixType=cValeur,"Libelle=Livrer A (Code) Egal à",IsAfficherFiltre=0*
*TmrFiltreReport,GroupeParent=Racine,IsNot=0,IsActif=-1,mrChamp=CDCENT_COTYCC,Agregation=aAucune,Operateur=opEgal,IsAvecEmpty=0,IsTenirComptePrecedent=-1,Valeur1=CP,ChoixType=cValeur,"Libelle=Type de Commande Egal à",IsAfficherFiltre=0*
*TmrFiltreReport,GroupeParent=Racine,IsNot=0,IsActif=-1,mrChamp=CDCENT_NOCC,Agregation=aAucune,Operateur=opEgal,IsAvecEmpty=0,IsTenirComptePrecedent=-1,Valeur1=85255327,ChoixType=cValeur,"Libelle=Numéro Commande Egal à",IsAfficherFiltre=0*~
FiltreHaving:TmrFiltreReportGroupe,IsNot=0,Nom=Racine,OperateurLogique=opEt
FormatType:fMyReport
rnpLibelleListing:Horz=ahCentre,Vert=avCentre,Orientation=oHorizontale,Degre=0,RenvoiL=0,PNom=Arial,PTaille=8,PCouleur=16777215,Fond=8388608,Masque=General,IsBordureActive=-1,BordH=epbMoyenne,BordB=epbMoyenne,BordG=epbMoyenne,BordD=epbMoyenne,BordIV=epbFine,BordIH=epbFine
rnpLigne1Listing:Horz=ahStandard,Vert=avCentre,Orientation=oHorizontale,Degre=0,RenvoiL=0,PNom=Arial,PTaille=8,PCouleur=0,Fond=16777215,Masque=General,IsBordureActive=-1,BordH=epbMoyenne,BordB=epbMoyenne,BordG=epbMoyenne,BordD=epbMoyenne,BordIV=epbFine,BordIH=epbFine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sharedStrings.xml><?xml version="1.0" encoding="utf-8"?>
<sst xmlns="http://schemas.openxmlformats.org/spreadsheetml/2006/main" count="179" uniqueCount="133">
  <si>
    <t>BON de COMMANDE</t>
  </si>
  <si>
    <t>Désignation</t>
  </si>
  <si>
    <t>PU</t>
  </si>
  <si>
    <t>Conditionnement</t>
  </si>
  <si>
    <t>Code</t>
  </si>
  <si>
    <t>Quantité</t>
  </si>
  <si>
    <t xml:space="preserve">Prix HT </t>
  </si>
  <si>
    <t>Total :</t>
  </si>
  <si>
    <t>Code article</t>
  </si>
  <si>
    <t>Unité de Facturation</t>
  </si>
  <si>
    <t>Marque</t>
  </si>
  <si>
    <t>Prix net facture HT</t>
  </si>
  <si>
    <t>BOISSONS</t>
  </si>
  <si>
    <t>002604</t>
  </si>
  <si>
    <t>VINAIGRE VIN             B:1L5</t>
  </si>
  <si>
    <t>LA BOUTEILLE DE 1L5</t>
  </si>
  <si>
    <t>SELECTION MERITE</t>
  </si>
  <si>
    <t>002681</t>
  </si>
  <si>
    <t>JUS CITRON VERT          B:1L</t>
  </si>
  <si>
    <t>LA BOUTEILLE DE 1L</t>
  </si>
  <si>
    <t>CITROR</t>
  </si>
  <si>
    <t>003125</t>
  </si>
  <si>
    <t>THE YELLOW SACHETS SERV  B:100</t>
  </si>
  <si>
    <t>BOITE DE 100</t>
  </si>
  <si>
    <t>LIPTON</t>
  </si>
  <si>
    <t>003130</t>
  </si>
  <si>
    <t>INFUSION TILLEUL         B:100</t>
  </si>
  <si>
    <t>LA BOITE DE 100</t>
  </si>
  <si>
    <t>SAGY</t>
  </si>
  <si>
    <t>003132</t>
  </si>
  <si>
    <t>INFUSION TILLEUL MENTHE  B:100</t>
  </si>
  <si>
    <t>003140</t>
  </si>
  <si>
    <t>INFUSION VERVEINE        B:100</t>
  </si>
  <si>
    <t>003146</t>
  </si>
  <si>
    <t>INFUSION VERVEINE SF     B:100</t>
  </si>
  <si>
    <t>003171</t>
  </si>
  <si>
    <t>INFUSION MENTHE          B:100</t>
  </si>
  <si>
    <t>003216</t>
  </si>
  <si>
    <t>PERRIER                  B:1L</t>
  </si>
  <si>
    <t>PERRIER</t>
  </si>
  <si>
    <t>003217</t>
  </si>
  <si>
    <t>BADOIT                   B:1L</t>
  </si>
  <si>
    <t>LA BOUTEILLE</t>
  </si>
  <si>
    <t>BADOIT</t>
  </si>
  <si>
    <t>003222</t>
  </si>
  <si>
    <t>JUS RAISIN BASE CONCENTREBR:1L</t>
  </si>
  <si>
    <t>La brique de 1 l</t>
  </si>
  <si>
    <t>BOPI</t>
  </si>
  <si>
    <t>003223</t>
  </si>
  <si>
    <t>ORANGINA                 B33CL</t>
  </si>
  <si>
    <t>LA BOITE DE 33CL</t>
  </si>
  <si>
    <t>ORANGINA</t>
  </si>
  <si>
    <t>003225</t>
  </si>
  <si>
    <t>JUS ORANGE BOPI          BR:1L</t>
  </si>
  <si>
    <t>LA BRIQUE DE 1L</t>
  </si>
  <si>
    <t>003234</t>
  </si>
  <si>
    <t>JUS RAISIN PLEIN FRUIT   B20CL</t>
  </si>
  <si>
    <t>LA BRIQUE DE 20CL</t>
  </si>
  <si>
    <t>PLEIN FRUIT</t>
  </si>
  <si>
    <t>003235</t>
  </si>
  <si>
    <t>JUS ANANAS PLEIN FRUIT   B20CL</t>
  </si>
  <si>
    <t>LA BRIQUE DE 20 CL</t>
  </si>
  <si>
    <t>003238</t>
  </si>
  <si>
    <t>JUS ANANAS PLEIN FRUIT   BR:1L</t>
  </si>
  <si>
    <t>003240</t>
  </si>
  <si>
    <t>JUS PAMPLEMOUSSE         BR:1L</t>
  </si>
  <si>
    <t>003243</t>
  </si>
  <si>
    <t>JUS POMME BOPI           BR:1L</t>
  </si>
  <si>
    <t>003247</t>
  </si>
  <si>
    <t>SIROP CITRON             B75CL</t>
  </si>
  <si>
    <t>LA BOUTEILLE DE 75CL</t>
  </si>
  <si>
    <t>WILLIAM</t>
  </si>
  <si>
    <t>003248</t>
  </si>
  <si>
    <t>SIROP MENTHE VERTE       B75CL</t>
  </si>
  <si>
    <t>003249</t>
  </si>
  <si>
    <t>SIROP GRENADINE          B75CL</t>
  </si>
  <si>
    <t>003270</t>
  </si>
  <si>
    <t>EAU GAZEUSE 1,25L        B1L25</t>
  </si>
  <si>
    <t>LA BOUTEILLE DE 1L25</t>
  </si>
  <si>
    <t>ST BENOIT</t>
  </si>
  <si>
    <t>003280</t>
  </si>
  <si>
    <t>ORANGINA                 B:1L5</t>
  </si>
  <si>
    <t>003289</t>
  </si>
  <si>
    <t>JUS POMME BOPI           B20CL</t>
  </si>
  <si>
    <t>BRIQUE DE 20CL</t>
  </si>
  <si>
    <t>003293</t>
  </si>
  <si>
    <t>EAU SOURCE 1L5           B:1L5</t>
  </si>
  <si>
    <t>CRISTALINE</t>
  </si>
  <si>
    <t>003295</t>
  </si>
  <si>
    <t>COCA COLA                B33CL</t>
  </si>
  <si>
    <t>COCA COLA</t>
  </si>
  <si>
    <t>003935</t>
  </si>
  <si>
    <t>PET DEJ CACAO 20% 20G    C:200</t>
  </si>
  <si>
    <t>LE CARTON DE 200</t>
  </si>
  <si>
    <t>SAGYCAO</t>
  </si>
  <si>
    <t>005076</t>
  </si>
  <si>
    <t>COCA COLA                B:1L5</t>
  </si>
  <si>
    <t>005308</t>
  </si>
  <si>
    <t>LEMKA  CITRON            B:1L</t>
  </si>
  <si>
    <t>LEMKA</t>
  </si>
  <si>
    <t>005619</t>
  </si>
  <si>
    <t>MINUTE MAID ORANGE       B33CL</t>
  </si>
  <si>
    <t>MINUTE MAID</t>
  </si>
  <si>
    <t>005623</t>
  </si>
  <si>
    <t>MINUTE MAID TROPICAL     B33CL</t>
  </si>
  <si>
    <t>005670</t>
  </si>
  <si>
    <t>VIN BLANC PVC 11°        B:1L5</t>
  </si>
  <si>
    <t>LA CUVEE DU VIGNERON</t>
  </si>
  <si>
    <t>005697</t>
  </si>
  <si>
    <t>OASIS ORANGE             B33CL</t>
  </si>
  <si>
    <t>OASIS</t>
  </si>
  <si>
    <t>005703</t>
  </si>
  <si>
    <t>CAFE MOULU     100%R     KG</t>
  </si>
  <si>
    <t>LE PAQUET DE 1 KG</t>
  </si>
  <si>
    <t>PROGRESO</t>
  </si>
  <si>
    <t>007588</t>
  </si>
  <si>
    <t>PERRIER                  B33CL</t>
  </si>
  <si>
    <t>007603</t>
  </si>
  <si>
    <t>HEINEKEN                 B33CL</t>
  </si>
  <si>
    <t>HEINEKEN</t>
  </si>
  <si>
    <t>007606</t>
  </si>
  <si>
    <t>OASIS COCKTAIL TROPICAL  B33CL</t>
  </si>
  <si>
    <t>008101</t>
  </si>
  <si>
    <t>EAU SOURCE 50CL          B:50</t>
  </si>
  <si>
    <t>LA BOUTEILLE DE 50CL</t>
  </si>
  <si>
    <t>008286</t>
  </si>
  <si>
    <t>CIDRE BRUT               B75CL</t>
  </si>
  <si>
    <t>LOIC RAISON</t>
  </si>
  <si>
    <t>008287</t>
  </si>
  <si>
    <t>CIDRE DOUX               B75CL</t>
  </si>
  <si>
    <t>008311</t>
  </si>
  <si>
    <t>JUS ORANGE BOPI          B20CL</t>
  </si>
  <si>
    <t>http://forum.excel-pratique.com/excel/coller-la-selection-d-une-listbox-t70671.html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</si>
</sst>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0\ &quot;€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color rgb="FF000000"/>
      <name val="Arial"/>
      <family val="2"/>
    </font>
    <font>
      <b/>
      <sz val="8"/>
      <color rgb="FF000000"/>
      <name val="Arial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44" fontId="0" fillId="0" borderId="1" xfId="1" applyFont="1" applyBorder="1"/>
    <xf numFmtId="164" fontId="0" fillId="0" borderId="1" xfId="1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49" fontId="3" fillId="3" borderId="10" xfId="0" applyNumberFormat="1" applyFont="1" applyFill="1" applyBorder="1" applyAlignment="1">
      <alignment vertical="center"/>
    </xf>
    <xf numFmtId="49" fontId="3" fillId="3" borderId="11" xfId="0" applyNumberFormat="1" applyFont="1" applyFill="1" applyBorder="1" applyAlignment="1">
      <alignment vertical="center"/>
    </xf>
    <xf numFmtId="49" fontId="3" fillId="3" borderId="12" xfId="0" applyNumberFormat="1" applyFont="1" applyFill="1" applyBorder="1" applyAlignment="1">
      <alignment vertical="center"/>
    </xf>
    <xf numFmtId="2" fontId="3" fillId="4" borderId="1" xfId="0" applyNumberFormat="1" applyFont="1" applyFill="1" applyBorder="1" applyAlignment="1">
      <alignment horizontal="center" vertical="center"/>
    </xf>
    <xf numFmtId="49" fontId="3" fillId="4" borderId="1" xfId="0" applyNumberFormat="1" applyFont="1" applyFill="1" applyBorder="1" applyAlignment="1">
      <alignment vertical="center"/>
    </xf>
    <xf numFmtId="165" fontId="4" fillId="4" borderId="1" xfId="0" applyNumberFormat="1" applyFont="1" applyFill="1" applyBorder="1" applyAlignment="1">
      <alignment vertical="center"/>
    </xf>
    <xf numFmtId="49" fontId="3" fillId="4" borderId="1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8" fillId="0" borderId="0" xfId="2"/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12</xdr:row>
          <xdr:rowOff>19050</xdr:rowOff>
        </xdr:from>
        <xdr:to>
          <xdr:col>9</xdr:col>
          <xdr:colOff>114300</xdr:colOff>
          <xdr:row>15</xdr:row>
          <xdr:rowOff>47625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Base de donnée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438150</xdr:colOff>
      <xdr:row>4</xdr:row>
      <xdr:rowOff>57150</xdr:rowOff>
    </xdr:from>
    <xdr:to>
      <xdr:col>21</xdr:col>
      <xdr:colOff>285750</xdr:colOff>
      <xdr:row>21</xdr:row>
      <xdr:rowOff>66675</xdr:rowOff>
    </xdr:to>
    <xdr:sp macro="" textlink="">
      <xdr:nvSpPr>
        <xdr:cNvPr id="2" name="ZoneTexte 1"/>
        <xdr:cNvSpPr txBox="1"/>
      </xdr:nvSpPr>
      <xdr:spPr>
        <a:xfrm>
          <a:off x="9382125" y="819150"/>
          <a:ext cx="7467600" cy="3248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 dernier post que j'avais fait n'ayant eu aucun retour j'ai quand même avancé sur mon sujet 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souhaite Coller les colonnes 1,2,3,5 de la Multiselection faite dans ma listbox en cliquant sur le bouton "transfert", à la première cellule non vide de la feuille Bon de commande.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Pouvez-vous m'aider sur le sujet?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ller-la-selection-d-une-listbox-t70671.html" TargetMode="External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BC"/>
  <dimension ref="A1:P28"/>
  <sheetViews>
    <sheetView tabSelected="1" workbookViewId="0">
      <selection activeCell="I23" sqref="I23"/>
    </sheetView>
  </sheetViews>
  <sheetFormatPr baseColWidth="10" defaultRowHeight="15" x14ac:dyDescent="0.25"/>
  <cols>
    <col min="4" max="4" width="19.85546875" customWidth="1"/>
  </cols>
  <sheetData>
    <row r="1" spans="1:16" x14ac:dyDescent="0.25">
      <c r="A1" s="22" t="s">
        <v>0</v>
      </c>
      <c r="B1" s="23"/>
      <c r="C1" s="23"/>
      <c r="D1" s="23"/>
      <c r="E1" s="23"/>
      <c r="F1" s="24"/>
      <c r="P1" s="25" t="s">
        <v>132</v>
      </c>
    </row>
    <row r="2" spans="1:16" x14ac:dyDescent="0.25">
      <c r="A2" s="13"/>
      <c r="B2" s="14"/>
      <c r="C2" s="14"/>
      <c r="D2" s="14"/>
      <c r="E2" s="14"/>
      <c r="F2" s="15"/>
    </row>
    <row r="3" spans="1:16" x14ac:dyDescent="0.25">
      <c r="A3" s="16"/>
      <c r="B3" s="17"/>
      <c r="C3" s="17"/>
      <c r="D3" s="17"/>
      <c r="E3" s="17"/>
      <c r="F3" s="18"/>
    </row>
    <row r="4" spans="1:16" x14ac:dyDescent="0.25">
      <c r="A4" s="16"/>
      <c r="B4" s="17"/>
      <c r="C4" s="17"/>
      <c r="D4" s="17"/>
      <c r="E4" s="17"/>
      <c r="F4" s="18"/>
    </row>
    <row r="5" spans="1:16" x14ac:dyDescent="0.25">
      <c r="A5" s="16"/>
      <c r="B5" s="17"/>
      <c r="C5" s="17"/>
      <c r="D5" s="17"/>
      <c r="E5" s="17"/>
      <c r="F5" s="18"/>
    </row>
    <row r="6" spans="1:16" x14ac:dyDescent="0.25">
      <c r="A6" s="16"/>
      <c r="B6" s="17"/>
      <c r="C6" s="17"/>
      <c r="D6" s="17"/>
      <c r="E6" s="17"/>
      <c r="F6" s="18"/>
    </row>
    <row r="7" spans="1:16" x14ac:dyDescent="0.25">
      <c r="A7" s="16"/>
      <c r="B7" s="17"/>
      <c r="C7" s="17"/>
      <c r="D7" s="17"/>
      <c r="E7" s="17"/>
      <c r="F7" s="18"/>
    </row>
    <row r="8" spans="1:16" x14ac:dyDescent="0.25">
      <c r="A8" s="19"/>
      <c r="B8" s="20"/>
      <c r="C8" s="20"/>
      <c r="D8" s="20"/>
      <c r="E8" s="20"/>
      <c r="F8" s="21"/>
    </row>
    <row r="9" spans="1:16" x14ac:dyDescent="0.25">
      <c r="A9" s="2" t="s">
        <v>4</v>
      </c>
      <c r="B9" s="2" t="s">
        <v>1</v>
      </c>
      <c r="C9" s="2" t="s">
        <v>2</v>
      </c>
      <c r="D9" s="2" t="s">
        <v>3</v>
      </c>
      <c r="E9" s="2" t="s">
        <v>5</v>
      </c>
      <c r="F9" s="2" t="s">
        <v>6</v>
      </c>
    </row>
    <row r="10" spans="1:16" x14ac:dyDescent="0.25">
      <c r="A10" s="1"/>
      <c r="B10" s="1"/>
      <c r="C10" s="4"/>
      <c r="D10" s="1"/>
      <c r="E10" s="1"/>
      <c r="F10" s="3">
        <f>C10*E10</f>
        <v>0</v>
      </c>
    </row>
    <row r="11" spans="1:16" x14ac:dyDescent="0.25">
      <c r="A11" s="1"/>
      <c r="B11" s="1"/>
      <c r="C11" s="4"/>
      <c r="D11" s="1"/>
      <c r="E11" s="1"/>
      <c r="F11" s="3">
        <f t="shared" ref="F11:F27" si="0">C11*E11</f>
        <v>0</v>
      </c>
    </row>
    <row r="12" spans="1:16" x14ac:dyDescent="0.25">
      <c r="A12" s="1"/>
      <c r="B12" s="1"/>
      <c r="C12" s="4"/>
      <c r="D12" s="1"/>
      <c r="E12" s="1"/>
      <c r="F12" s="3">
        <f t="shared" si="0"/>
        <v>0</v>
      </c>
    </row>
    <row r="13" spans="1:16" x14ac:dyDescent="0.25">
      <c r="A13" s="1"/>
      <c r="B13" s="1"/>
      <c r="C13" s="4"/>
      <c r="D13" s="1"/>
      <c r="E13" s="1"/>
      <c r="F13" s="3">
        <f t="shared" si="0"/>
        <v>0</v>
      </c>
    </row>
    <row r="14" spans="1:16" x14ac:dyDescent="0.25">
      <c r="A14" s="1"/>
      <c r="B14" s="1"/>
      <c r="C14" s="4"/>
      <c r="D14" s="1"/>
      <c r="E14" s="1"/>
      <c r="F14" s="3">
        <f t="shared" si="0"/>
        <v>0</v>
      </c>
    </row>
    <row r="15" spans="1:16" x14ac:dyDescent="0.25">
      <c r="A15" s="1"/>
      <c r="B15" s="1"/>
      <c r="C15" s="4"/>
      <c r="D15" s="1"/>
      <c r="E15" s="1"/>
      <c r="F15" s="3">
        <f t="shared" si="0"/>
        <v>0</v>
      </c>
    </row>
    <row r="16" spans="1:16" x14ac:dyDescent="0.25">
      <c r="A16" s="1"/>
      <c r="B16" s="1"/>
      <c r="C16" s="4"/>
      <c r="D16" s="1"/>
      <c r="E16" s="1"/>
      <c r="F16" s="3">
        <f t="shared" si="0"/>
        <v>0</v>
      </c>
    </row>
    <row r="17" spans="1:6" x14ac:dyDescent="0.25">
      <c r="A17" s="1"/>
      <c r="B17" s="1"/>
      <c r="C17" s="4"/>
      <c r="D17" s="1"/>
      <c r="E17" s="1"/>
      <c r="F17" s="3">
        <f t="shared" si="0"/>
        <v>0</v>
      </c>
    </row>
    <row r="18" spans="1:6" x14ac:dyDescent="0.25">
      <c r="A18" s="1"/>
      <c r="B18" s="1"/>
      <c r="C18" s="4"/>
      <c r="D18" s="1"/>
      <c r="E18" s="1"/>
      <c r="F18" s="3">
        <f t="shared" si="0"/>
        <v>0</v>
      </c>
    </row>
    <row r="19" spans="1:6" x14ac:dyDescent="0.25">
      <c r="A19" s="1"/>
      <c r="B19" s="1"/>
      <c r="C19" s="4"/>
      <c r="D19" s="1"/>
      <c r="E19" s="1"/>
      <c r="F19" s="3">
        <f t="shared" si="0"/>
        <v>0</v>
      </c>
    </row>
    <row r="20" spans="1:6" x14ac:dyDescent="0.25">
      <c r="A20" s="1"/>
      <c r="B20" s="1"/>
      <c r="C20" s="4"/>
      <c r="D20" s="1"/>
      <c r="E20" s="1"/>
      <c r="F20" s="3">
        <f t="shared" si="0"/>
        <v>0</v>
      </c>
    </row>
    <row r="21" spans="1:6" x14ac:dyDescent="0.25">
      <c r="A21" s="1"/>
      <c r="B21" s="1"/>
      <c r="C21" s="4"/>
      <c r="D21" s="1"/>
      <c r="E21" s="1"/>
      <c r="F21" s="3">
        <f t="shared" si="0"/>
        <v>0</v>
      </c>
    </row>
    <row r="22" spans="1:6" x14ac:dyDescent="0.25">
      <c r="A22" s="1"/>
      <c r="B22" s="1"/>
      <c r="C22" s="4"/>
      <c r="D22" s="1"/>
      <c r="E22" s="1"/>
      <c r="F22" s="3">
        <f t="shared" si="0"/>
        <v>0</v>
      </c>
    </row>
    <row r="23" spans="1:6" x14ac:dyDescent="0.25">
      <c r="A23" s="1"/>
      <c r="B23" s="1"/>
      <c r="C23" s="4"/>
      <c r="D23" s="1"/>
      <c r="E23" s="1"/>
      <c r="F23" s="3">
        <f t="shared" si="0"/>
        <v>0</v>
      </c>
    </row>
    <row r="24" spans="1:6" x14ac:dyDescent="0.25">
      <c r="A24" s="1"/>
      <c r="B24" s="1"/>
      <c r="C24" s="4"/>
      <c r="D24" s="1"/>
      <c r="E24" s="1"/>
      <c r="F24" s="3">
        <f t="shared" si="0"/>
        <v>0</v>
      </c>
    </row>
    <row r="25" spans="1:6" x14ac:dyDescent="0.25">
      <c r="A25" s="1"/>
      <c r="B25" s="1"/>
      <c r="C25" s="4"/>
      <c r="D25" s="1"/>
      <c r="E25" s="1"/>
      <c r="F25" s="3">
        <f t="shared" si="0"/>
        <v>0</v>
      </c>
    </row>
    <row r="26" spans="1:6" x14ac:dyDescent="0.25">
      <c r="A26" s="1"/>
      <c r="B26" s="1"/>
      <c r="C26" s="4"/>
      <c r="D26" s="1"/>
      <c r="E26" s="1"/>
      <c r="F26" s="3">
        <f t="shared" si="0"/>
        <v>0</v>
      </c>
    </row>
    <row r="27" spans="1:6" x14ac:dyDescent="0.25">
      <c r="A27" s="1"/>
      <c r="B27" s="1"/>
      <c r="C27" s="4"/>
      <c r="D27" s="1"/>
      <c r="E27" s="1"/>
      <c r="F27" s="3">
        <f t="shared" si="0"/>
        <v>0</v>
      </c>
    </row>
    <row r="28" spans="1:6" x14ac:dyDescent="0.25">
      <c r="E28" t="s">
        <v>7</v>
      </c>
      <c r="F28">
        <f>SUM(F10:F27)</f>
        <v>0</v>
      </c>
    </row>
  </sheetData>
  <mergeCells count="2">
    <mergeCell ref="A2:F8"/>
    <mergeCell ref="A1:F1"/>
  </mergeCells>
  <hyperlinks>
    <hyperlink ref="P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Userform">
                <anchor moveWithCells="1" sizeWithCells="1">
                  <from>
                    <xdr:col>7</xdr:col>
                    <xdr:colOff>0</xdr:colOff>
                    <xdr:row>12</xdr:row>
                    <xdr:rowOff>19050</xdr:rowOff>
                  </from>
                  <to>
                    <xdr:col>9</xdr:col>
                    <xdr:colOff>114300</xdr:colOff>
                    <xdr:row>15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roduit"/>
  <dimension ref="A1:E43"/>
  <sheetViews>
    <sheetView workbookViewId="0">
      <selection activeCell="E3" sqref="E3"/>
    </sheetView>
  </sheetViews>
  <sheetFormatPr baseColWidth="10" defaultRowHeight="15" x14ac:dyDescent="0.25"/>
  <cols>
    <col min="2" max="2" width="27.42578125" bestFit="1" customWidth="1"/>
    <col min="3" max="3" width="17.5703125" bestFit="1" customWidth="1"/>
    <col min="4" max="4" width="18.85546875" bestFit="1" customWidth="1"/>
    <col min="5" max="5" width="15.42578125" bestFit="1" customWidth="1"/>
  </cols>
  <sheetData>
    <row r="1" spans="1:5" x14ac:dyDescent="0.25">
      <c r="A1" s="5" t="s">
        <v>8</v>
      </c>
      <c r="B1" s="5" t="s">
        <v>1</v>
      </c>
      <c r="C1" s="5" t="s">
        <v>9</v>
      </c>
      <c r="D1" s="5" t="s">
        <v>10</v>
      </c>
      <c r="E1" s="5" t="s">
        <v>11</v>
      </c>
    </row>
    <row r="2" spans="1:5" x14ac:dyDescent="0.25">
      <c r="A2" s="6" t="s">
        <v>12</v>
      </c>
      <c r="B2" s="7"/>
      <c r="C2" s="7"/>
      <c r="D2" s="7"/>
      <c r="E2" s="8"/>
    </row>
    <row r="3" spans="1:5" x14ac:dyDescent="0.25">
      <c r="A3" s="9" t="s">
        <v>13</v>
      </c>
      <c r="B3" s="10" t="s">
        <v>14</v>
      </c>
      <c r="C3" s="10" t="s">
        <v>15</v>
      </c>
      <c r="D3" s="10" t="s">
        <v>16</v>
      </c>
      <c r="E3" s="11">
        <v>0.93</v>
      </c>
    </row>
    <row r="4" spans="1:5" x14ac:dyDescent="0.25">
      <c r="A4" s="12" t="s">
        <v>17</v>
      </c>
      <c r="B4" s="10" t="s">
        <v>18</v>
      </c>
      <c r="C4" s="10" t="s">
        <v>19</v>
      </c>
      <c r="D4" s="10" t="s">
        <v>20</v>
      </c>
      <c r="E4" s="11">
        <v>2.589</v>
      </c>
    </row>
    <row r="5" spans="1:5" x14ac:dyDescent="0.25">
      <c r="A5" s="12" t="s">
        <v>21</v>
      </c>
      <c r="B5" s="10" t="s">
        <v>22</v>
      </c>
      <c r="C5" s="10" t="s">
        <v>23</v>
      </c>
      <c r="D5" s="10" t="s">
        <v>24</v>
      </c>
      <c r="E5" s="11">
        <v>6.2119999999999997</v>
      </c>
    </row>
    <row r="6" spans="1:5" x14ac:dyDescent="0.25">
      <c r="A6" s="12" t="s">
        <v>25</v>
      </c>
      <c r="B6" s="10" t="s">
        <v>26</v>
      </c>
      <c r="C6" s="10" t="s">
        <v>27</v>
      </c>
      <c r="D6" s="10" t="s">
        <v>28</v>
      </c>
      <c r="E6" s="11">
        <v>3.0950000000000002</v>
      </c>
    </row>
    <row r="7" spans="1:5" x14ac:dyDescent="0.25">
      <c r="A7" s="12" t="s">
        <v>29</v>
      </c>
      <c r="B7" s="10" t="s">
        <v>30</v>
      </c>
      <c r="C7" s="10" t="s">
        <v>27</v>
      </c>
      <c r="D7" s="10" t="s">
        <v>28</v>
      </c>
      <c r="E7" s="11">
        <v>3.0950000000000002</v>
      </c>
    </row>
    <row r="8" spans="1:5" x14ac:dyDescent="0.25">
      <c r="A8" s="12" t="s">
        <v>31</v>
      </c>
      <c r="B8" s="10" t="s">
        <v>32</v>
      </c>
      <c r="C8" s="10" t="s">
        <v>27</v>
      </c>
      <c r="D8" s="10" t="s">
        <v>28</v>
      </c>
      <c r="E8" s="11">
        <v>2.95</v>
      </c>
    </row>
    <row r="9" spans="1:5" x14ac:dyDescent="0.25">
      <c r="A9" s="12" t="s">
        <v>33</v>
      </c>
      <c r="B9" s="10" t="s">
        <v>34</v>
      </c>
      <c r="C9" s="10" t="s">
        <v>27</v>
      </c>
      <c r="D9" s="10" t="s">
        <v>24</v>
      </c>
      <c r="E9" s="11">
        <v>8.4109999999999996</v>
      </c>
    </row>
    <row r="10" spans="1:5" x14ac:dyDescent="0.25">
      <c r="A10" s="12" t="s">
        <v>35</v>
      </c>
      <c r="B10" s="10" t="s">
        <v>36</v>
      </c>
      <c r="C10" s="10" t="s">
        <v>27</v>
      </c>
      <c r="D10" s="10" t="s">
        <v>28</v>
      </c>
      <c r="E10" s="11">
        <v>3.0950000000000002</v>
      </c>
    </row>
    <row r="11" spans="1:5" x14ac:dyDescent="0.25">
      <c r="A11" s="9" t="s">
        <v>37</v>
      </c>
      <c r="B11" s="10" t="s">
        <v>38</v>
      </c>
      <c r="C11" s="10" t="s">
        <v>19</v>
      </c>
      <c r="D11" s="10" t="s">
        <v>39</v>
      </c>
      <c r="E11" s="11">
        <v>0.90700000000000003</v>
      </c>
    </row>
    <row r="12" spans="1:5" x14ac:dyDescent="0.25">
      <c r="A12" s="9" t="s">
        <v>40</v>
      </c>
      <c r="B12" s="10" t="s">
        <v>41</v>
      </c>
      <c r="C12" s="10" t="s">
        <v>42</v>
      </c>
      <c r="D12" s="10" t="s">
        <v>43</v>
      </c>
      <c r="E12" s="11">
        <v>0.91600000000000004</v>
      </c>
    </row>
    <row r="13" spans="1:5" x14ac:dyDescent="0.25">
      <c r="A13" s="9" t="s">
        <v>44</v>
      </c>
      <c r="B13" s="10" t="s">
        <v>45</v>
      </c>
      <c r="C13" s="10" t="s">
        <v>46</v>
      </c>
      <c r="D13" s="10" t="s">
        <v>47</v>
      </c>
      <c r="E13" s="11">
        <v>0.9</v>
      </c>
    </row>
    <row r="14" spans="1:5" x14ac:dyDescent="0.25">
      <c r="A14" s="12" t="s">
        <v>48</v>
      </c>
      <c r="B14" s="10" t="s">
        <v>49</v>
      </c>
      <c r="C14" s="10" t="s">
        <v>50</v>
      </c>
      <c r="D14" s="10" t="s">
        <v>51</v>
      </c>
      <c r="E14" s="11">
        <v>0.58699999999999997</v>
      </c>
    </row>
    <row r="15" spans="1:5" x14ac:dyDescent="0.25">
      <c r="A15" s="9" t="s">
        <v>52</v>
      </c>
      <c r="B15" s="10" t="s">
        <v>53</v>
      </c>
      <c r="C15" s="10" t="s">
        <v>54</v>
      </c>
      <c r="D15" s="10" t="s">
        <v>47</v>
      </c>
      <c r="E15" s="11">
        <v>0.78800000000000003</v>
      </c>
    </row>
    <row r="16" spans="1:5" x14ac:dyDescent="0.25">
      <c r="A16" s="9" t="s">
        <v>55</v>
      </c>
      <c r="B16" s="10" t="s">
        <v>56</v>
      </c>
      <c r="C16" s="10" t="s">
        <v>57</v>
      </c>
      <c r="D16" s="10" t="s">
        <v>58</v>
      </c>
      <c r="E16" s="11">
        <v>0.32900000000000001</v>
      </c>
    </row>
    <row r="17" spans="1:5" x14ac:dyDescent="0.25">
      <c r="A17" s="9" t="s">
        <v>59</v>
      </c>
      <c r="B17" s="10" t="s">
        <v>60</v>
      </c>
      <c r="C17" s="10" t="s">
        <v>61</v>
      </c>
      <c r="D17" s="10" t="s">
        <v>58</v>
      </c>
      <c r="E17" s="11">
        <v>0.28399999999999997</v>
      </c>
    </row>
    <row r="18" spans="1:5" x14ac:dyDescent="0.25">
      <c r="A18" s="9" t="s">
        <v>62</v>
      </c>
      <c r="B18" s="10" t="s">
        <v>63</v>
      </c>
      <c r="C18" s="10" t="s">
        <v>54</v>
      </c>
      <c r="D18" s="10" t="s">
        <v>58</v>
      </c>
      <c r="E18" s="11">
        <v>1.05</v>
      </c>
    </row>
    <row r="19" spans="1:5" x14ac:dyDescent="0.25">
      <c r="A19" s="9" t="s">
        <v>64</v>
      </c>
      <c r="B19" s="10" t="s">
        <v>65</v>
      </c>
      <c r="C19" s="10" t="s">
        <v>54</v>
      </c>
      <c r="D19" s="10" t="s">
        <v>58</v>
      </c>
      <c r="E19" s="11">
        <v>1.05</v>
      </c>
    </row>
    <row r="20" spans="1:5" x14ac:dyDescent="0.25">
      <c r="A20" s="9" t="s">
        <v>66</v>
      </c>
      <c r="B20" s="10" t="s">
        <v>67</v>
      </c>
      <c r="C20" s="10" t="s">
        <v>54</v>
      </c>
      <c r="D20" s="10" t="s">
        <v>47</v>
      </c>
      <c r="E20" s="11">
        <v>0.56000000000000005</v>
      </c>
    </row>
    <row r="21" spans="1:5" x14ac:dyDescent="0.25">
      <c r="A21" s="9" t="s">
        <v>68</v>
      </c>
      <c r="B21" s="10" t="s">
        <v>69</v>
      </c>
      <c r="C21" s="10" t="s">
        <v>70</v>
      </c>
      <c r="D21" s="10" t="s">
        <v>71</v>
      </c>
      <c r="E21" s="11">
        <v>1.4770000000000001</v>
      </c>
    </row>
    <row r="22" spans="1:5" x14ac:dyDescent="0.25">
      <c r="A22" s="9" t="s">
        <v>72</v>
      </c>
      <c r="B22" s="10" t="s">
        <v>73</v>
      </c>
      <c r="C22" s="10" t="s">
        <v>70</v>
      </c>
      <c r="D22" s="10" t="s">
        <v>71</v>
      </c>
      <c r="E22" s="11">
        <v>1.411</v>
      </c>
    </row>
    <row r="23" spans="1:5" x14ac:dyDescent="0.25">
      <c r="A23" s="9" t="s">
        <v>74</v>
      </c>
      <c r="B23" s="10" t="s">
        <v>75</v>
      </c>
      <c r="C23" s="10" t="s">
        <v>70</v>
      </c>
      <c r="D23" s="10" t="s">
        <v>71</v>
      </c>
      <c r="E23" s="11">
        <v>1.4770000000000001</v>
      </c>
    </row>
    <row r="24" spans="1:5" x14ac:dyDescent="0.25">
      <c r="A24" s="9" t="s">
        <v>76</v>
      </c>
      <c r="B24" s="10" t="s">
        <v>77</v>
      </c>
      <c r="C24" s="10" t="s">
        <v>78</v>
      </c>
      <c r="D24" s="10" t="s">
        <v>79</v>
      </c>
      <c r="E24" s="11">
        <v>0.33900000000000002</v>
      </c>
    </row>
    <row r="25" spans="1:5" x14ac:dyDescent="0.25">
      <c r="A25" s="9" t="s">
        <v>80</v>
      </c>
      <c r="B25" s="10" t="s">
        <v>81</v>
      </c>
      <c r="C25" s="10" t="s">
        <v>15</v>
      </c>
      <c r="D25" s="10" t="s">
        <v>51</v>
      </c>
      <c r="E25" s="11">
        <v>2.2000000000000002</v>
      </c>
    </row>
    <row r="26" spans="1:5" x14ac:dyDescent="0.25">
      <c r="A26" s="9" t="s">
        <v>82</v>
      </c>
      <c r="B26" s="10" t="s">
        <v>83</v>
      </c>
      <c r="C26" s="10" t="s">
        <v>84</v>
      </c>
      <c r="D26" s="10" t="s">
        <v>47</v>
      </c>
      <c r="E26" s="11">
        <v>0.188</v>
      </c>
    </row>
    <row r="27" spans="1:5" x14ac:dyDescent="0.25">
      <c r="A27" s="9" t="s">
        <v>85</v>
      </c>
      <c r="B27" s="10" t="s">
        <v>86</v>
      </c>
      <c r="C27" s="10" t="s">
        <v>15</v>
      </c>
      <c r="D27" s="10" t="s">
        <v>87</v>
      </c>
      <c r="E27" s="11">
        <v>0.159</v>
      </c>
    </row>
    <row r="28" spans="1:5" x14ac:dyDescent="0.25">
      <c r="A28" s="12" t="s">
        <v>88</v>
      </c>
      <c r="B28" s="10" t="s">
        <v>89</v>
      </c>
      <c r="C28" s="10" t="s">
        <v>50</v>
      </c>
      <c r="D28" s="10" t="s">
        <v>90</v>
      </c>
      <c r="E28" s="11">
        <v>0.5</v>
      </c>
    </row>
    <row r="29" spans="1:5" x14ac:dyDescent="0.25">
      <c r="A29" s="12" t="s">
        <v>91</v>
      </c>
      <c r="B29" s="10" t="s">
        <v>92</v>
      </c>
      <c r="C29" s="10" t="s">
        <v>93</v>
      </c>
      <c r="D29" s="10" t="s">
        <v>94</v>
      </c>
      <c r="E29" s="11">
        <v>15</v>
      </c>
    </row>
    <row r="30" spans="1:5" x14ac:dyDescent="0.25">
      <c r="A30" s="9" t="s">
        <v>95</v>
      </c>
      <c r="B30" s="10" t="s">
        <v>96</v>
      </c>
      <c r="C30" s="10" t="s">
        <v>15</v>
      </c>
      <c r="D30" s="10" t="s">
        <v>90</v>
      </c>
      <c r="E30" s="11">
        <v>1.613</v>
      </c>
    </row>
    <row r="31" spans="1:5" x14ac:dyDescent="0.25">
      <c r="A31" s="9" t="s">
        <v>97</v>
      </c>
      <c r="B31" s="10" t="s">
        <v>98</v>
      </c>
      <c r="C31" s="10" t="s">
        <v>19</v>
      </c>
      <c r="D31" s="10" t="s">
        <v>99</v>
      </c>
      <c r="E31" s="11">
        <v>1.42</v>
      </c>
    </row>
    <row r="32" spans="1:5" x14ac:dyDescent="0.25">
      <c r="A32" s="12" t="s">
        <v>100</v>
      </c>
      <c r="B32" s="10" t="s">
        <v>101</v>
      </c>
      <c r="C32" s="10" t="s">
        <v>50</v>
      </c>
      <c r="D32" s="10" t="s">
        <v>102</v>
      </c>
      <c r="E32" s="11">
        <v>0.64</v>
      </c>
    </row>
    <row r="33" spans="1:5" x14ac:dyDescent="0.25">
      <c r="A33" s="12" t="s">
        <v>103</v>
      </c>
      <c r="B33" s="10" t="s">
        <v>104</v>
      </c>
      <c r="C33" s="10" t="s">
        <v>50</v>
      </c>
      <c r="D33" s="10" t="s">
        <v>102</v>
      </c>
      <c r="E33" s="11">
        <v>0.68500000000000005</v>
      </c>
    </row>
    <row r="34" spans="1:5" x14ac:dyDescent="0.25">
      <c r="A34" s="9" t="s">
        <v>105</v>
      </c>
      <c r="B34" s="10" t="s">
        <v>106</v>
      </c>
      <c r="C34" s="10" t="s">
        <v>15</v>
      </c>
      <c r="D34" s="10" t="s">
        <v>107</v>
      </c>
      <c r="E34" s="11">
        <v>1.956</v>
      </c>
    </row>
    <row r="35" spans="1:5" x14ac:dyDescent="0.25">
      <c r="A35" s="12" t="s">
        <v>108</v>
      </c>
      <c r="B35" s="10" t="s">
        <v>109</v>
      </c>
      <c r="C35" s="10" t="s">
        <v>50</v>
      </c>
      <c r="D35" s="10" t="s">
        <v>110</v>
      </c>
      <c r="E35" s="11">
        <v>0.65</v>
      </c>
    </row>
    <row r="36" spans="1:5" x14ac:dyDescent="0.25">
      <c r="A36" s="12" t="s">
        <v>111</v>
      </c>
      <c r="B36" s="10" t="s">
        <v>112</v>
      </c>
      <c r="C36" s="10" t="s">
        <v>113</v>
      </c>
      <c r="D36" s="10" t="s">
        <v>114</v>
      </c>
      <c r="E36" s="11">
        <v>4.6929999999999996</v>
      </c>
    </row>
    <row r="37" spans="1:5" x14ac:dyDescent="0.25">
      <c r="A37" s="12" t="s">
        <v>115</v>
      </c>
      <c r="B37" s="10" t="s">
        <v>116</v>
      </c>
      <c r="C37" s="10" t="s">
        <v>50</v>
      </c>
      <c r="D37" s="10" t="s">
        <v>39</v>
      </c>
      <c r="E37" s="11">
        <v>0.52</v>
      </c>
    </row>
    <row r="38" spans="1:5" x14ac:dyDescent="0.25">
      <c r="A38" s="12" t="s">
        <v>117</v>
      </c>
      <c r="B38" s="10" t="s">
        <v>118</v>
      </c>
      <c r="C38" s="10" t="s">
        <v>50</v>
      </c>
      <c r="D38" s="10" t="s">
        <v>119</v>
      </c>
      <c r="E38" s="11">
        <v>0.8</v>
      </c>
    </row>
    <row r="39" spans="1:5" x14ac:dyDescent="0.25">
      <c r="A39" s="12" t="s">
        <v>120</v>
      </c>
      <c r="B39" s="10" t="s">
        <v>121</v>
      </c>
      <c r="C39" s="10" t="s">
        <v>50</v>
      </c>
      <c r="D39" s="10" t="s">
        <v>110</v>
      </c>
      <c r="E39" s="11">
        <v>0.72499999999999998</v>
      </c>
    </row>
    <row r="40" spans="1:5" x14ac:dyDescent="0.25">
      <c r="A40" s="9" t="s">
        <v>122</v>
      </c>
      <c r="B40" s="10" t="s">
        <v>123</v>
      </c>
      <c r="C40" s="10" t="s">
        <v>124</v>
      </c>
      <c r="D40" s="10" t="s">
        <v>87</v>
      </c>
      <c r="E40" s="11">
        <v>0.112</v>
      </c>
    </row>
    <row r="41" spans="1:5" x14ac:dyDescent="0.25">
      <c r="A41" s="9" t="s">
        <v>125</v>
      </c>
      <c r="B41" s="10" t="s">
        <v>126</v>
      </c>
      <c r="C41" s="10" t="s">
        <v>70</v>
      </c>
      <c r="D41" s="10" t="s">
        <v>127</v>
      </c>
      <c r="E41" s="11">
        <v>1.373</v>
      </c>
    </row>
    <row r="42" spans="1:5" x14ac:dyDescent="0.25">
      <c r="A42" s="9" t="s">
        <v>128</v>
      </c>
      <c r="B42" s="10" t="s">
        <v>129</v>
      </c>
      <c r="C42" s="10" t="s">
        <v>70</v>
      </c>
      <c r="D42" s="10" t="s">
        <v>127</v>
      </c>
      <c r="E42" s="11">
        <v>1.373</v>
      </c>
    </row>
    <row r="43" spans="1:5" x14ac:dyDescent="0.25">
      <c r="A43" s="9" t="s">
        <v>130</v>
      </c>
      <c r="B43" s="10" t="s">
        <v>131</v>
      </c>
      <c r="C43" s="10" t="s">
        <v>57</v>
      </c>
      <c r="D43" s="10" t="s">
        <v>47</v>
      </c>
      <c r="E43" s="11">
        <v>0.223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Bon de commande</vt:lpstr>
      <vt:lpstr>Produit</vt:lpstr>
      <vt:lpstr>BOISSONS</vt:lpstr>
    </vt:vector>
  </TitlesOfParts>
  <Company>Faurecia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VAYER Geoffroy (external)</dc:creator>
  <cp:lastModifiedBy>Michel Zombaï</cp:lastModifiedBy>
  <dcterms:created xsi:type="dcterms:W3CDTF">2015-11-02T14:44:07Z</dcterms:created>
  <dcterms:modified xsi:type="dcterms:W3CDTF">2015-11-17T17:20:24Z</dcterms:modified>
</cp:coreProperties>
</file>