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11925"/>
  </bookViews>
  <sheets>
    <sheet name="Feuil1" sheetId="1" r:id="rId1"/>
  </sheets>
  <definedNames>
    <definedName name="Base">Feuil1!$B$5:$I$9</definedName>
    <definedName name="Machines">Feuil1!$A$5:$A$9</definedName>
    <definedName name="Points">Feuil1!$B$4:$I$4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3" i="1" l="1"/>
  <c r="X2" i="1"/>
  <c r="Y3" i="1"/>
  <c r="Z3" i="1"/>
  <c r="AA3" i="1"/>
  <c r="AB3" i="1"/>
  <c r="X4" i="1"/>
  <c r="Y4" i="1"/>
  <c r="Z4" i="1"/>
  <c r="AA4" i="1"/>
  <c r="AB4" i="1"/>
  <c r="X5" i="1"/>
  <c r="Y5" i="1"/>
  <c r="Z5" i="1"/>
  <c r="AA5" i="1"/>
  <c r="AB5" i="1"/>
  <c r="X6" i="1"/>
  <c r="Y6" i="1"/>
  <c r="Z6" i="1"/>
  <c r="AA6" i="1"/>
  <c r="AB6" i="1"/>
  <c r="X7" i="1"/>
  <c r="Y7" i="1"/>
  <c r="Z7" i="1"/>
  <c r="AA7" i="1"/>
  <c r="AB7" i="1"/>
  <c r="X8" i="1"/>
  <c r="Y8" i="1"/>
  <c r="Z8" i="1"/>
  <c r="AA8" i="1"/>
  <c r="AB8" i="1"/>
  <c r="X9" i="1"/>
  <c r="Y9" i="1"/>
  <c r="Z9" i="1"/>
  <c r="AA9" i="1"/>
  <c r="AB9" i="1"/>
  <c r="X10" i="1"/>
  <c r="Y10" i="1"/>
  <c r="Z10" i="1"/>
  <c r="AA10" i="1"/>
  <c r="AB10" i="1"/>
  <c r="X11" i="1"/>
  <c r="Y11" i="1"/>
  <c r="Z11" i="1"/>
  <c r="AA11" i="1"/>
  <c r="AB11" i="1"/>
  <c r="X12" i="1"/>
  <c r="Y12" i="1"/>
  <c r="Z12" i="1"/>
  <c r="AA12" i="1"/>
  <c r="AB12" i="1"/>
  <c r="X13" i="1"/>
  <c r="Y13" i="1"/>
  <c r="Z13" i="1"/>
  <c r="AA13" i="1"/>
  <c r="AB13" i="1"/>
  <c r="X14" i="1"/>
  <c r="Y14" i="1"/>
  <c r="Z14" i="1"/>
  <c r="AA14" i="1"/>
  <c r="AB14" i="1"/>
  <c r="X15" i="1"/>
  <c r="Y15" i="1"/>
  <c r="Z15" i="1"/>
  <c r="AA15" i="1"/>
  <c r="AB15" i="1"/>
  <c r="X16" i="1"/>
  <c r="Y16" i="1"/>
  <c r="Z16" i="1"/>
  <c r="AA16" i="1"/>
  <c r="AB16" i="1"/>
  <c r="X17" i="1"/>
  <c r="Y17" i="1"/>
  <c r="Z17" i="1"/>
  <c r="AA17" i="1"/>
  <c r="AB17" i="1"/>
  <c r="X18" i="1"/>
  <c r="Y18" i="1"/>
  <c r="Z18" i="1"/>
  <c r="AA18" i="1"/>
  <c r="AB18" i="1"/>
  <c r="X19" i="1"/>
  <c r="Y19" i="1"/>
  <c r="Z19" i="1"/>
  <c r="AA19" i="1"/>
  <c r="AB19" i="1"/>
  <c r="X20" i="1"/>
  <c r="Y20" i="1"/>
  <c r="Z20" i="1"/>
  <c r="AA20" i="1"/>
  <c r="AB20" i="1"/>
  <c r="X21" i="1"/>
  <c r="Y21" i="1"/>
  <c r="Z21" i="1"/>
  <c r="AA21" i="1"/>
  <c r="AB21" i="1"/>
  <c r="X22" i="1"/>
  <c r="Y22" i="1"/>
  <c r="Z22" i="1"/>
  <c r="AA22" i="1"/>
  <c r="AB22" i="1"/>
  <c r="X23" i="1"/>
  <c r="Y23" i="1"/>
  <c r="Z23" i="1"/>
  <c r="AA23" i="1"/>
  <c r="AB23" i="1"/>
  <c r="X24" i="1"/>
  <c r="Y24" i="1"/>
  <c r="Z24" i="1"/>
  <c r="AA24" i="1"/>
  <c r="AB24" i="1"/>
  <c r="X25" i="1"/>
  <c r="Y25" i="1"/>
  <c r="Z25" i="1"/>
  <c r="AA25" i="1"/>
  <c r="AB25" i="1"/>
  <c r="X26" i="1"/>
  <c r="Y26" i="1"/>
  <c r="Z26" i="1"/>
  <c r="AA26" i="1"/>
  <c r="AB26" i="1"/>
  <c r="X27" i="1"/>
  <c r="Y27" i="1"/>
  <c r="Z27" i="1"/>
  <c r="AA27" i="1"/>
  <c r="AB27" i="1"/>
  <c r="X28" i="1"/>
  <c r="Y28" i="1"/>
  <c r="Z28" i="1"/>
  <c r="AA28" i="1"/>
  <c r="AB28" i="1"/>
  <c r="X29" i="1"/>
  <c r="Y29" i="1"/>
  <c r="Z29" i="1"/>
  <c r="AA29" i="1"/>
  <c r="AB29" i="1"/>
  <c r="X30" i="1"/>
  <c r="Y30" i="1"/>
  <c r="Z30" i="1"/>
  <c r="AA30" i="1"/>
  <c r="AB30" i="1"/>
  <c r="X31" i="1"/>
  <c r="Y31" i="1"/>
  <c r="Z31" i="1"/>
  <c r="AA31" i="1"/>
  <c r="AB31" i="1"/>
  <c r="X32" i="1"/>
  <c r="Y32" i="1"/>
  <c r="Z32" i="1"/>
  <c r="AA32" i="1"/>
  <c r="AB32" i="1"/>
  <c r="X33" i="1"/>
  <c r="Y33" i="1"/>
  <c r="Z33" i="1"/>
  <c r="AA33" i="1"/>
  <c r="AB33" i="1"/>
  <c r="X34" i="1"/>
  <c r="Y34" i="1"/>
  <c r="Z34" i="1"/>
  <c r="AA34" i="1"/>
  <c r="AB34" i="1"/>
  <c r="X35" i="1"/>
  <c r="Y35" i="1"/>
  <c r="Z35" i="1"/>
  <c r="AA35" i="1"/>
  <c r="AB35" i="1"/>
  <c r="X36" i="1"/>
  <c r="Y36" i="1"/>
  <c r="Z36" i="1"/>
  <c r="AA36" i="1"/>
  <c r="AB36" i="1"/>
  <c r="X37" i="1"/>
  <c r="Y37" i="1"/>
  <c r="Z37" i="1"/>
  <c r="AA37" i="1"/>
  <c r="AB37" i="1"/>
  <c r="X38" i="1"/>
  <c r="Y38" i="1"/>
  <c r="Z38" i="1"/>
  <c r="AA38" i="1"/>
  <c r="AB38" i="1"/>
  <c r="X39" i="1"/>
  <c r="Y39" i="1"/>
  <c r="Z39" i="1"/>
  <c r="AA39" i="1"/>
  <c r="AB39" i="1"/>
  <c r="X40" i="1"/>
  <c r="Y40" i="1"/>
  <c r="Z40" i="1"/>
  <c r="AA40" i="1"/>
  <c r="AB40" i="1"/>
  <c r="X41" i="1"/>
  <c r="Y41" i="1"/>
  <c r="Z41" i="1"/>
  <c r="AA41" i="1"/>
  <c r="AB41" i="1"/>
  <c r="X42" i="1"/>
  <c r="Y42" i="1"/>
  <c r="Z42" i="1"/>
  <c r="AA42" i="1"/>
  <c r="AB42" i="1"/>
  <c r="X43" i="1"/>
  <c r="Y43" i="1"/>
  <c r="Z43" i="1"/>
  <c r="AA43" i="1"/>
  <c r="AB43" i="1"/>
  <c r="X44" i="1"/>
  <c r="Y44" i="1"/>
  <c r="Z44" i="1"/>
  <c r="AA44" i="1"/>
  <c r="AB44" i="1"/>
  <c r="X45" i="1"/>
  <c r="Y45" i="1"/>
  <c r="Z45" i="1"/>
  <c r="AA45" i="1"/>
  <c r="AB45" i="1"/>
  <c r="X46" i="1"/>
  <c r="Y46" i="1"/>
  <c r="Z46" i="1"/>
  <c r="AA46" i="1"/>
  <c r="AB46" i="1"/>
  <c r="X47" i="1"/>
  <c r="Y47" i="1"/>
  <c r="Z47" i="1"/>
  <c r="AA47" i="1"/>
  <c r="AB47" i="1"/>
  <c r="X48" i="1"/>
  <c r="Y48" i="1"/>
  <c r="Z48" i="1"/>
  <c r="AA48" i="1"/>
  <c r="AB48" i="1"/>
  <c r="X49" i="1"/>
  <c r="Y49" i="1"/>
  <c r="Z49" i="1"/>
  <c r="AA49" i="1"/>
  <c r="AB49" i="1"/>
  <c r="X50" i="1"/>
  <c r="Y50" i="1"/>
  <c r="Z50" i="1"/>
  <c r="AA50" i="1"/>
  <c r="AB50" i="1"/>
  <c r="X51" i="1"/>
  <c r="Y51" i="1"/>
  <c r="Z51" i="1"/>
  <c r="AA51" i="1"/>
  <c r="AB51" i="1"/>
  <c r="X52" i="1"/>
  <c r="Y52" i="1"/>
  <c r="Z52" i="1"/>
  <c r="AA52" i="1"/>
  <c r="AB52" i="1"/>
  <c r="X53" i="1"/>
  <c r="Y53" i="1"/>
  <c r="Z53" i="1"/>
  <c r="AA53" i="1"/>
  <c r="AB53" i="1"/>
  <c r="X54" i="1"/>
  <c r="Y54" i="1"/>
  <c r="Z54" i="1"/>
  <c r="AA54" i="1"/>
  <c r="AB54" i="1"/>
  <c r="X55" i="1"/>
  <c r="Y55" i="1"/>
  <c r="Z55" i="1"/>
  <c r="AA55" i="1"/>
  <c r="AB55" i="1"/>
  <c r="X56" i="1"/>
  <c r="Y56" i="1"/>
  <c r="Z56" i="1"/>
  <c r="AA56" i="1"/>
  <c r="AB56" i="1"/>
  <c r="X57" i="1"/>
  <c r="Y57" i="1"/>
  <c r="Z57" i="1"/>
  <c r="AA57" i="1"/>
  <c r="AB57" i="1"/>
  <c r="X58" i="1"/>
  <c r="Y58" i="1"/>
  <c r="Z58" i="1"/>
  <c r="AA58" i="1"/>
  <c r="AB58" i="1"/>
  <c r="X59" i="1"/>
  <c r="Y59" i="1"/>
  <c r="Z59" i="1"/>
  <c r="AA59" i="1"/>
  <c r="AB59" i="1"/>
  <c r="X60" i="1"/>
  <c r="Y60" i="1"/>
  <c r="Z60" i="1"/>
  <c r="AA60" i="1"/>
  <c r="AB60" i="1"/>
  <c r="X61" i="1"/>
  <c r="Y61" i="1"/>
  <c r="Z61" i="1"/>
  <c r="AA61" i="1"/>
  <c r="AB61" i="1"/>
  <c r="X62" i="1"/>
  <c r="Y62" i="1"/>
  <c r="Z62" i="1"/>
  <c r="AA62" i="1"/>
  <c r="AB62" i="1"/>
  <c r="X63" i="1"/>
  <c r="Y63" i="1"/>
  <c r="Z63" i="1"/>
  <c r="AA63" i="1"/>
  <c r="AB63" i="1"/>
  <c r="X64" i="1"/>
  <c r="Y64" i="1"/>
  <c r="Z64" i="1"/>
  <c r="AA64" i="1"/>
  <c r="AB64" i="1"/>
  <c r="X65" i="1"/>
  <c r="Y65" i="1"/>
  <c r="Z65" i="1"/>
  <c r="AA65" i="1"/>
  <c r="AB65" i="1"/>
  <c r="Y2" i="1"/>
  <c r="Z2" i="1"/>
  <c r="AA2" i="1"/>
  <c r="AB2" i="1"/>
  <c r="R12" i="1"/>
  <c r="S12" i="1"/>
  <c r="T12" i="1"/>
  <c r="U12" i="1"/>
  <c r="V12" i="1"/>
  <c r="R13" i="1"/>
  <c r="S13" i="1"/>
  <c r="T13" i="1"/>
  <c r="U13" i="1"/>
  <c r="V13" i="1"/>
  <c r="R14" i="1"/>
  <c r="S14" i="1"/>
  <c r="T14" i="1"/>
  <c r="U14" i="1"/>
  <c r="V14" i="1"/>
  <c r="R15" i="1"/>
  <c r="S15" i="1"/>
  <c r="T15" i="1"/>
  <c r="U15" i="1"/>
  <c r="V15" i="1"/>
  <c r="R16" i="1"/>
  <c r="S16" i="1"/>
  <c r="T16" i="1"/>
  <c r="U16" i="1"/>
  <c r="V16" i="1"/>
  <c r="R17" i="1"/>
  <c r="S17" i="1"/>
  <c r="T17" i="1"/>
  <c r="U17" i="1"/>
  <c r="V17" i="1"/>
  <c r="R18" i="1"/>
  <c r="S18" i="1"/>
  <c r="T18" i="1"/>
  <c r="U18" i="1"/>
  <c r="V18" i="1"/>
  <c r="R19" i="1"/>
  <c r="S19" i="1"/>
  <c r="T19" i="1"/>
  <c r="U19" i="1"/>
  <c r="V19" i="1"/>
  <c r="R20" i="1"/>
  <c r="S20" i="1"/>
  <c r="T20" i="1"/>
  <c r="U20" i="1"/>
  <c r="V20" i="1"/>
  <c r="R21" i="1"/>
  <c r="S21" i="1"/>
  <c r="T21" i="1"/>
  <c r="U21" i="1"/>
  <c r="V21" i="1"/>
  <c r="R22" i="1"/>
  <c r="S22" i="1"/>
  <c r="T22" i="1"/>
  <c r="U22" i="1"/>
  <c r="V22" i="1"/>
  <c r="R23" i="1"/>
  <c r="S23" i="1"/>
  <c r="T23" i="1"/>
  <c r="U23" i="1"/>
  <c r="V23" i="1"/>
  <c r="R24" i="1"/>
  <c r="S24" i="1"/>
  <c r="T24" i="1"/>
  <c r="U24" i="1"/>
  <c r="V24" i="1"/>
  <c r="R25" i="1"/>
  <c r="S25" i="1"/>
  <c r="T25" i="1"/>
  <c r="U25" i="1"/>
  <c r="V25" i="1"/>
  <c r="R26" i="1"/>
  <c r="S26" i="1"/>
  <c r="T26" i="1"/>
  <c r="U26" i="1"/>
  <c r="V26" i="1"/>
  <c r="R27" i="1"/>
  <c r="S27" i="1"/>
  <c r="T27" i="1"/>
  <c r="U27" i="1"/>
  <c r="V27" i="1"/>
  <c r="R28" i="1"/>
  <c r="S28" i="1"/>
  <c r="T28" i="1"/>
  <c r="U28" i="1"/>
  <c r="V28" i="1"/>
  <c r="R29" i="1"/>
  <c r="S29" i="1"/>
  <c r="T29" i="1"/>
  <c r="U29" i="1"/>
  <c r="V29" i="1"/>
  <c r="R30" i="1"/>
  <c r="S30" i="1"/>
  <c r="T30" i="1"/>
  <c r="U30" i="1"/>
  <c r="V30" i="1"/>
  <c r="R31" i="1"/>
  <c r="S31" i="1"/>
  <c r="T31" i="1"/>
  <c r="U31" i="1"/>
  <c r="V31" i="1"/>
  <c r="R32" i="1"/>
  <c r="S32" i="1"/>
  <c r="T32" i="1"/>
  <c r="U32" i="1"/>
  <c r="V32" i="1"/>
  <c r="R33" i="1"/>
  <c r="S33" i="1"/>
  <c r="T33" i="1"/>
  <c r="U33" i="1"/>
  <c r="V33" i="1"/>
  <c r="R34" i="1"/>
  <c r="S34" i="1"/>
  <c r="T34" i="1"/>
  <c r="U34" i="1"/>
  <c r="V34" i="1"/>
  <c r="R35" i="1"/>
  <c r="S35" i="1"/>
  <c r="T35" i="1"/>
  <c r="U35" i="1"/>
  <c r="V35" i="1"/>
  <c r="R36" i="1"/>
  <c r="S36" i="1"/>
  <c r="T36" i="1"/>
  <c r="U36" i="1"/>
  <c r="V36" i="1"/>
  <c r="R37" i="1"/>
  <c r="S37" i="1"/>
  <c r="T37" i="1"/>
  <c r="U37" i="1"/>
  <c r="V37" i="1"/>
  <c r="R38" i="1"/>
  <c r="S38" i="1"/>
  <c r="T38" i="1"/>
  <c r="U38" i="1"/>
  <c r="V38" i="1"/>
  <c r="R39" i="1"/>
  <c r="S39" i="1"/>
  <c r="T39" i="1"/>
  <c r="U39" i="1"/>
  <c r="V39" i="1"/>
  <c r="R40" i="1"/>
  <c r="S40" i="1"/>
  <c r="T40" i="1"/>
  <c r="U40" i="1"/>
  <c r="V40" i="1"/>
  <c r="R41" i="1"/>
  <c r="S41" i="1"/>
  <c r="T41" i="1"/>
  <c r="U41" i="1"/>
  <c r="V41" i="1"/>
  <c r="R42" i="1"/>
  <c r="S42" i="1"/>
  <c r="T42" i="1"/>
  <c r="U42" i="1"/>
  <c r="V42" i="1"/>
  <c r="R43" i="1"/>
  <c r="S43" i="1"/>
  <c r="T43" i="1"/>
  <c r="U43" i="1"/>
  <c r="V43" i="1"/>
  <c r="R44" i="1"/>
  <c r="S44" i="1"/>
  <c r="T44" i="1"/>
  <c r="U44" i="1"/>
  <c r="V44" i="1"/>
  <c r="R45" i="1"/>
  <c r="S45" i="1"/>
  <c r="T45" i="1"/>
  <c r="U45" i="1"/>
  <c r="V45" i="1"/>
  <c r="R46" i="1"/>
  <c r="S46" i="1"/>
  <c r="T46" i="1"/>
  <c r="U46" i="1"/>
  <c r="V46" i="1"/>
  <c r="R47" i="1"/>
  <c r="S47" i="1"/>
  <c r="T47" i="1"/>
  <c r="U47" i="1"/>
  <c r="V47" i="1"/>
  <c r="R48" i="1"/>
  <c r="S48" i="1"/>
  <c r="T48" i="1"/>
  <c r="U48" i="1"/>
  <c r="V48" i="1"/>
  <c r="R49" i="1"/>
  <c r="S49" i="1"/>
  <c r="T49" i="1"/>
  <c r="U49" i="1"/>
  <c r="V49" i="1"/>
  <c r="R50" i="1"/>
  <c r="S50" i="1"/>
  <c r="T50" i="1"/>
  <c r="U50" i="1"/>
  <c r="V50" i="1"/>
  <c r="R51" i="1"/>
  <c r="S51" i="1"/>
  <c r="T51" i="1"/>
  <c r="U51" i="1"/>
  <c r="V51" i="1"/>
  <c r="R52" i="1"/>
  <c r="S52" i="1"/>
  <c r="T52" i="1"/>
  <c r="U52" i="1"/>
  <c r="V52" i="1"/>
  <c r="R53" i="1"/>
  <c r="S53" i="1"/>
  <c r="T53" i="1"/>
  <c r="U53" i="1"/>
  <c r="V53" i="1"/>
  <c r="R54" i="1"/>
  <c r="S54" i="1"/>
  <c r="T54" i="1"/>
  <c r="U54" i="1"/>
  <c r="V54" i="1"/>
  <c r="R55" i="1"/>
  <c r="S55" i="1"/>
  <c r="T55" i="1"/>
  <c r="U55" i="1"/>
  <c r="V55" i="1"/>
  <c r="R56" i="1"/>
  <c r="S56" i="1"/>
  <c r="T56" i="1"/>
  <c r="U56" i="1"/>
  <c r="V56" i="1"/>
  <c r="R57" i="1"/>
  <c r="S57" i="1"/>
  <c r="T57" i="1"/>
  <c r="U57" i="1"/>
  <c r="V57" i="1"/>
  <c r="R58" i="1"/>
  <c r="S58" i="1"/>
  <c r="T58" i="1"/>
  <c r="U58" i="1"/>
  <c r="V58" i="1"/>
  <c r="R59" i="1"/>
  <c r="S59" i="1"/>
  <c r="T59" i="1"/>
  <c r="U59" i="1"/>
  <c r="V59" i="1"/>
  <c r="R60" i="1"/>
  <c r="S60" i="1"/>
  <c r="T60" i="1"/>
  <c r="U60" i="1"/>
  <c r="V60" i="1"/>
  <c r="R61" i="1"/>
  <c r="S61" i="1"/>
  <c r="T61" i="1"/>
  <c r="U61" i="1"/>
  <c r="V61" i="1"/>
  <c r="R62" i="1"/>
  <c r="S62" i="1"/>
  <c r="T62" i="1"/>
  <c r="U62" i="1"/>
  <c r="V62" i="1"/>
  <c r="R63" i="1"/>
  <c r="S63" i="1"/>
  <c r="T63" i="1"/>
  <c r="U63" i="1"/>
  <c r="V63" i="1"/>
  <c r="R64" i="1"/>
  <c r="S64" i="1"/>
  <c r="T64" i="1"/>
  <c r="U64" i="1"/>
  <c r="V64" i="1"/>
  <c r="R65" i="1"/>
  <c r="S65" i="1"/>
  <c r="T65" i="1"/>
  <c r="U65" i="1"/>
  <c r="V65" i="1"/>
  <c r="R3" i="1"/>
  <c r="S3" i="1"/>
  <c r="T3" i="1"/>
  <c r="U3" i="1"/>
  <c r="V3" i="1"/>
  <c r="R4" i="1"/>
  <c r="S4" i="1"/>
  <c r="T4" i="1"/>
  <c r="U4" i="1"/>
  <c r="V4" i="1"/>
  <c r="R5" i="1"/>
  <c r="S5" i="1"/>
  <c r="T5" i="1"/>
  <c r="U5" i="1"/>
  <c r="V5" i="1"/>
  <c r="R6" i="1"/>
  <c r="S6" i="1"/>
  <c r="T6" i="1"/>
  <c r="U6" i="1"/>
  <c r="V6" i="1"/>
  <c r="R7" i="1"/>
  <c r="S7" i="1"/>
  <c r="T7" i="1"/>
  <c r="U7" i="1"/>
  <c r="V7" i="1"/>
  <c r="R8" i="1"/>
  <c r="S8" i="1"/>
  <c r="T8" i="1"/>
  <c r="U8" i="1"/>
  <c r="V8" i="1"/>
  <c r="R9" i="1"/>
  <c r="S9" i="1"/>
  <c r="T9" i="1"/>
  <c r="U9" i="1"/>
  <c r="V9" i="1"/>
  <c r="R10" i="1"/>
  <c r="S10" i="1"/>
  <c r="T10" i="1"/>
  <c r="U10" i="1"/>
  <c r="V10" i="1"/>
  <c r="R11" i="1"/>
  <c r="S11" i="1"/>
  <c r="T11" i="1"/>
  <c r="U11" i="1"/>
  <c r="V11" i="1"/>
  <c r="S2" i="1"/>
  <c r="T2" i="1"/>
  <c r="U2" i="1"/>
  <c r="V2" i="1"/>
  <c r="R2" i="1"/>
</calcChain>
</file>

<file path=xl/sharedStrings.xml><?xml version="1.0" encoding="utf-8"?>
<sst xmlns="http://schemas.openxmlformats.org/spreadsheetml/2006/main" count="152" uniqueCount="23">
  <si>
    <t>P1</t>
  </si>
  <si>
    <t>P2</t>
  </si>
  <si>
    <t>P3</t>
  </si>
  <si>
    <t>P4</t>
  </si>
  <si>
    <t>P5</t>
  </si>
  <si>
    <t>P6</t>
  </si>
  <si>
    <t>P7</t>
  </si>
  <si>
    <t>P8</t>
  </si>
  <si>
    <t>Machine1</t>
  </si>
  <si>
    <t>Machine2</t>
  </si>
  <si>
    <t>Machine3</t>
  </si>
  <si>
    <t>Machine4</t>
  </si>
  <si>
    <t>Machine5</t>
  </si>
  <si>
    <t>B1</t>
  </si>
  <si>
    <t>B2</t>
  </si>
  <si>
    <t>B3</t>
  </si>
  <si>
    <t>B4</t>
  </si>
  <si>
    <t>B5</t>
  </si>
  <si>
    <t>B6</t>
  </si>
  <si>
    <t>B7</t>
  </si>
  <si>
    <t>B8</t>
  </si>
  <si>
    <t>etc</t>
  </si>
  <si>
    <t>http://forum.excel-pratique.com/excel/matrice-conditionnelle-avec-repercussion-sur-plusieurs-col-t39468.html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</si>
</sst>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Dashed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0" fillId="0" borderId="0" xfId="0" applyFill="1"/>
    <xf numFmtId="0" fontId="1" fillId="0" borderId="0" xfId="0" applyFont="1" applyFill="1"/>
    <xf numFmtId="0" fontId="0" fillId="2" borderId="0" xfId="0" applyFill="1"/>
    <xf numFmtId="0" fontId="1" fillId="2" borderId="0" xfId="0" applyFont="1" applyFill="1"/>
    <xf numFmtId="0" fontId="0" fillId="3" borderId="0" xfId="0" applyFill="1"/>
    <xf numFmtId="0" fontId="2" fillId="3" borderId="0" xfId="0" applyFont="1" applyFill="1" applyAlignment="1">
      <alignment horizontal="right"/>
    </xf>
    <xf numFmtId="0" fontId="1" fillId="0" borderId="1" xfId="0" applyFont="1" applyFill="1" applyBorder="1"/>
    <xf numFmtId="0" fontId="1" fillId="0" borderId="1" xfId="0" applyFont="1" applyBorder="1"/>
    <xf numFmtId="0" fontId="0" fillId="4" borderId="0" xfId="0" applyFill="1"/>
    <xf numFmtId="0" fontId="0" fillId="5" borderId="0" xfId="0" applyFill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54552</xdr:colOff>
      <xdr:row>9</xdr:row>
      <xdr:rowOff>141515</xdr:rowOff>
    </xdr:from>
    <xdr:to>
      <xdr:col>9</xdr:col>
      <xdr:colOff>707572</xdr:colOff>
      <xdr:row>32</xdr:row>
      <xdr:rowOff>80283</xdr:rowOff>
    </xdr:to>
    <xdr:sp macro="" textlink="">
      <xdr:nvSpPr>
        <xdr:cNvPr id="2" name="ZoneTexte 1"/>
        <xdr:cNvSpPr txBox="1"/>
      </xdr:nvSpPr>
      <xdr:spPr>
        <a:xfrm>
          <a:off x="54552" y="1807029"/>
          <a:ext cx="3189391" cy="41950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Dans cet exemple P et B des colonnes </a:t>
          </a:r>
          <a:r>
            <a:rPr lang="fr-CH" sz="1100">
              <a:solidFill>
                <a:schemeClr val="accent5"/>
              </a:solidFill>
            </a:rPr>
            <a:t>M</a:t>
          </a:r>
          <a:r>
            <a:rPr lang="fr-CH" sz="1100"/>
            <a:t> et </a:t>
          </a:r>
          <a:r>
            <a:rPr lang="fr-CH" sz="1100">
              <a:solidFill>
                <a:schemeClr val="accent5"/>
              </a:solidFill>
            </a:rPr>
            <a:t>N </a:t>
          </a:r>
          <a:r>
            <a:rPr lang="fr-CH" sz="1100"/>
            <a:t>sont les mêmes valeurs </a:t>
          </a:r>
          <a:r>
            <a:rPr lang="fr-CH" sz="1100">
              <a:solidFill>
                <a:schemeClr val="accent5"/>
              </a:solidFill>
            </a:rPr>
            <a:t>(B4:I4)</a:t>
          </a:r>
        </a:p>
        <a:p>
          <a:r>
            <a:rPr lang="fr-CH" sz="1100"/>
            <a:t>Par exemple, </a:t>
          </a:r>
          <a:r>
            <a:rPr lang="fr-CH" sz="1100">
              <a:solidFill>
                <a:schemeClr val="accent5"/>
              </a:solidFill>
            </a:rPr>
            <a:t>P1</a:t>
          </a:r>
          <a:r>
            <a:rPr lang="fr-CH" sz="1100"/>
            <a:t> et </a:t>
          </a:r>
          <a:r>
            <a:rPr lang="fr-CH" sz="1100">
              <a:solidFill>
                <a:schemeClr val="accent5"/>
              </a:solidFill>
            </a:rPr>
            <a:t>B1</a:t>
          </a:r>
          <a:r>
            <a:rPr lang="fr-CH" sz="1100"/>
            <a:t> sont</a:t>
          </a:r>
          <a:r>
            <a:rPr lang="fr-CH" sz="1100" baseline="0"/>
            <a:t> idem </a:t>
          </a:r>
          <a:endParaRPr lang="fr-CH" sz="1100"/>
        </a:p>
        <a:p>
          <a:r>
            <a:rPr lang="fr-CH" sz="1100"/>
            <a:t>========</a:t>
          </a:r>
        </a:p>
        <a:p>
          <a:r>
            <a:rPr lang="fr-CH" sz="1100"/>
            <a:t>Je souhaiterais automatiser la tache suivante que je décris par un exemple </a:t>
          </a:r>
        </a:p>
        <a:p>
          <a:endParaRPr lang="fr-CH" sz="1100"/>
        </a:p>
        <a:p>
          <a:r>
            <a:rPr lang="fr-CH" sz="1100"/>
            <a:t>— Si </a:t>
          </a:r>
          <a:r>
            <a:rPr lang="fr-CH" sz="1100">
              <a:solidFill>
                <a:schemeClr val="accent5"/>
              </a:solidFill>
            </a:rPr>
            <a:t>P1 </a:t>
          </a:r>
          <a:r>
            <a:rPr lang="fr-CH" sz="1100"/>
            <a:t>se retrouve avec </a:t>
          </a:r>
          <a:r>
            <a:rPr lang="fr-CH" sz="1100">
              <a:solidFill>
                <a:schemeClr val="accent5"/>
              </a:solidFill>
            </a:rPr>
            <a:t>B1</a:t>
          </a:r>
          <a:r>
            <a:rPr lang="fr-CH" sz="1100"/>
            <a:t> la valeur doit être </a:t>
          </a:r>
          <a:r>
            <a:rPr lang="fr-CH" sz="1100" b="1"/>
            <a:t>0 </a:t>
          </a:r>
          <a:r>
            <a:rPr lang="fr-CH" sz="1100"/>
            <a:t>pour chaque machine exemple aux</a:t>
          </a:r>
          <a:r>
            <a:rPr lang="fr-CH" sz="1100" baseline="0"/>
            <a:t> cellules: </a:t>
          </a:r>
          <a:r>
            <a:rPr lang="fr-CH" sz="1100" baseline="0">
              <a:solidFill>
                <a:schemeClr val="accent5"/>
              </a:solidFill>
            </a:rPr>
            <a:t>M2:Q2 </a:t>
          </a:r>
          <a:r>
            <a:rPr lang="fr-CH" sz="1100"/>
            <a:t>idem pour </a:t>
          </a:r>
          <a:r>
            <a:rPr lang="fr-CH" sz="1100">
              <a:solidFill>
                <a:schemeClr val="accent5"/>
              </a:solidFill>
            </a:rPr>
            <a:t>P2 B2  P3 B3  P4 B4    P5 B5    P6 B6     P7 B7    P8 B8 </a:t>
          </a:r>
        </a:p>
        <a:p>
          <a:endParaRPr lang="fr-CH" sz="1100"/>
        </a:p>
        <a:p>
          <a:r>
            <a:rPr lang="fr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— </a:t>
          </a:r>
          <a:r>
            <a:rPr lang="fr-CH" sz="1100"/>
            <a:t>Ensuite si un des éléments à une valeur de </a:t>
          </a:r>
          <a:r>
            <a:rPr lang="fr-CH" sz="1100" b="1"/>
            <a:t>0</a:t>
          </a:r>
          <a:r>
            <a:rPr lang="fr-CH" sz="1100"/>
            <a:t> je voudrais mettre la valeur de </a:t>
          </a:r>
          <a:r>
            <a:rPr lang="fr-CH" sz="1100" b="1"/>
            <a:t>0</a:t>
          </a:r>
        </a:p>
        <a:p>
          <a:r>
            <a:rPr lang="fr-CH" sz="1100"/>
            <a:t>Par exemple pour la </a:t>
          </a:r>
          <a:r>
            <a:rPr lang="fr-CH" sz="1100">
              <a:solidFill>
                <a:schemeClr val="accent2"/>
              </a:solidFill>
            </a:rPr>
            <a:t>machine 1 </a:t>
          </a:r>
          <a:r>
            <a:rPr lang="fr-CH" sz="1100">
              <a:solidFill>
                <a:schemeClr val="accent5"/>
              </a:solidFill>
            </a:rPr>
            <a:t>P1</a:t>
          </a:r>
          <a:r>
            <a:rPr lang="fr-CH" sz="1100"/>
            <a:t> et </a:t>
          </a:r>
          <a:r>
            <a:rPr lang="fr-CH" sz="1100">
              <a:solidFill>
                <a:schemeClr val="accent5"/>
              </a:solidFill>
            </a:rPr>
            <a:t>B4</a:t>
          </a:r>
          <a:r>
            <a:rPr lang="fr-CH" sz="1100"/>
            <a:t> doivent avoir la valeur de </a:t>
          </a:r>
          <a:r>
            <a:rPr lang="fr-CH" sz="1100" b="1"/>
            <a:t>0</a:t>
          </a:r>
          <a:r>
            <a:rPr lang="fr-CH" sz="1100"/>
            <a:t> (cellule </a:t>
          </a:r>
          <a:r>
            <a:rPr lang="fr-CH" sz="1100">
              <a:solidFill>
                <a:schemeClr val="accent5"/>
              </a:solidFill>
            </a:rPr>
            <a:t>M5</a:t>
          </a:r>
          <a:r>
            <a:rPr lang="fr-CH" sz="1100"/>
            <a:t>)</a:t>
          </a:r>
        </a:p>
        <a:p>
          <a:endParaRPr lang="fr-CH" sz="1100"/>
        </a:p>
        <a:p>
          <a:r>
            <a:rPr lang="fr-CH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— </a:t>
          </a:r>
          <a:r>
            <a:rPr lang="fr-CH" sz="1100"/>
            <a:t>Pour le reste, je souhaite additionner les valeurs par exemple pour la </a:t>
          </a:r>
          <a:r>
            <a:rPr lang="fr-CH" sz="1100">
              <a:solidFill>
                <a:schemeClr val="accent2"/>
              </a:solidFill>
            </a:rPr>
            <a:t>machine 1 </a:t>
          </a:r>
          <a:r>
            <a:rPr lang="fr-CH" sz="1100">
              <a:solidFill>
                <a:schemeClr val="accent5"/>
              </a:solidFill>
            </a:rPr>
            <a:t>P1</a:t>
          </a:r>
          <a:r>
            <a:rPr lang="fr-CH" sz="1100"/>
            <a:t> et </a:t>
          </a:r>
          <a:r>
            <a:rPr lang="fr-CH" sz="1100">
              <a:solidFill>
                <a:schemeClr val="accent5"/>
              </a:solidFill>
            </a:rPr>
            <a:t>B2</a:t>
          </a:r>
          <a:r>
            <a:rPr lang="fr-CH" sz="1100"/>
            <a:t> ont la valeur de </a:t>
          </a:r>
          <a:r>
            <a:rPr lang="fr-CH" sz="1100" b="1"/>
            <a:t>30</a:t>
          </a:r>
          <a:r>
            <a:rPr lang="fr-CH" sz="1100"/>
            <a:t> car 18+12=30 (cellule </a:t>
          </a:r>
          <a:r>
            <a:rPr lang="fr-CH" sz="1100">
              <a:solidFill>
                <a:schemeClr val="accent5"/>
              </a:solidFill>
            </a:rPr>
            <a:t>M3</a:t>
          </a:r>
          <a:r>
            <a:rPr lang="fr-CH" sz="1100"/>
            <a:t>)</a:t>
          </a:r>
        </a:p>
        <a:p>
          <a:endParaRPr lang="fr-CH" sz="1100"/>
        </a:p>
        <a:p>
          <a:endParaRPr lang="fr-CH" sz="1100"/>
        </a:p>
      </xdr:txBody>
    </xdr:sp>
    <xdr:clientData/>
  </xdr:twoCellAnchor>
  <xdr:twoCellAnchor>
    <xdr:from>
      <xdr:col>17</xdr:col>
      <xdr:colOff>352425</xdr:colOff>
      <xdr:row>15</xdr:row>
      <xdr:rowOff>114300</xdr:rowOff>
    </xdr:from>
    <xdr:to>
      <xdr:col>21</xdr:col>
      <xdr:colOff>628650</xdr:colOff>
      <xdr:row>21</xdr:row>
      <xdr:rowOff>9525</xdr:rowOff>
    </xdr:to>
    <xdr:sp macro="" textlink="">
      <xdr:nvSpPr>
        <xdr:cNvPr id="3" name="ZoneTexte 2"/>
        <xdr:cNvSpPr txBox="1"/>
      </xdr:nvSpPr>
      <xdr:spPr>
        <a:xfrm>
          <a:off x="7877175" y="2847975"/>
          <a:ext cx="3324225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les plages "normales"</a:t>
          </a:r>
        </a:p>
      </xdr:txBody>
    </xdr:sp>
    <xdr:clientData/>
  </xdr:twoCellAnchor>
  <xdr:twoCellAnchor>
    <xdr:from>
      <xdr:col>23</xdr:col>
      <xdr:colOff>257175</xdr:colOff>
      <xdr:row>15</xdr:row>
      <xdr:rowOff>76200</xdr:rowOff>
    </xdr:from>
    <xdr:to>
      <xdr:col>27</xdr:col>
      <xdr:colOff>533400</xdr:colOff>
      <xdr:row>20</xdr:row>
      <xdr:rowOff>152400</xdr:rowOff>
    </xdr:to>
    <xdr:sp macro="" textlink="">
      <xdr:nvSpPr>
        <xdr:cNvPr id="5" name="ZoneTexte 4"/>
        <xdr:cNvSpPr txBox="1"/>
      </xdr:nvSpPr>
      <xdr:spPr>
        <a:xfrm>
          <a:off x="12353925" y="2809875"/>
          <a:ext cx="3324225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les zones nommées (voir gestionnaire des noms)</a:t>
          </a:r>
        </a:p>
        <a:p>
          <a:r>
            <a:rPr lang="fr-FR" sz="1100"/>
            <a:t>Base =Feuil1!$B$5:$I$9</a:t>
          </a:r>
        </a:p>
        <a:p>
          <a:r>
            <a:rPr lang="fr-FR" sz="1100"/>
            <a:t>Machines = =Feuil1!$A$5:$A$9</a:t>
          </a:r>
        </a:p>
        <a:p>
          <a:r>
            <a:rPr lang="fr-FR" sz="1100"/>
            <a:t>Points =Feuil1!$B$4:$I$4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trice-conditionnelle-avec-repercussion-sur-plusieurs-col-t3946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5"/>
  <sheetViews>
    <sheetView tabSelected="1" zoomScaleNormal="100" workbookViewId="0">
      <selection activeCell="U1" sqref="U1"/>
    </sheetView>
  </sheetViews>
  <sheetFormatPr baseColWidth="10" defaultRowHeight="15" x14ac:dyDescent="0.25"/>
  <cols>
    <col min="2" max="9" width="3.140625" bestFit="1" customWidth="1"/>
    <col min="11" max="12" width="3.85546875" bestFit="1" customWidth="1"/>
  </cols>
  <sheetData>
    <row r="1" spans="1:28" x14ac:dyDescent="0.25">
      <c r="J1" s="2"/>
      <c r="K1" s="2"/>
      <c r="L1" s="2"/>
      <c r="M1" s="3" t="s">
        <v>8</v>
      </c>
      <c r="N1" s="3" t="s">
        <v>9</v>
      </c>
      <c r="O1" s="3" t="s">
        <v>10</v>
      </c>
      <c r="P1" s="3" t="s">
        <v>11</v>
      </c>
      <c r="Q1" s="3" t="s">
        <v>12</v>
      </c>
      <c r="U1" s="12" t="s">
        <v>22</v>
      </c>
    </row>
    <row r="2" spans="1:28" ht="14.45" x14ac:dyDescent="0.3">
      <c r="J2" s="2"/>
      <c r="K2" s="3" t="s">
        <v>0</v>
      </c>
      <c r="L2" s="3" t="s">
        <v>13</v>
      </c>
      <c r="M2" s="6">
        <v>0</v>
      </c>
      <c r="N2" s="6">
        <v>0</v>
      </c>
      <c r="O2" s="6">
        <v>0</v>
      </c>
      <c r="P2" s="6">
        <v>0</v>
      </c>
      <c r="Q2" s="6">
        <v>0</v>
      </c>
      <c r="R2" s="10">
        <f>IF(RIGHT($K2,1)=RIGHT($L2,1),0,IF(OR(INDEX($B$5:$I$9,MATCH(M$1,$A$5:$A$9,0),MATCH($K2,$B$4:$I$4,0))=0,INDEX($B$5:$I$9,MATCH(M$1,$A$5:$A$9,0),MATCH("P" &amp; RIGHT($L2,1),$B$4:$I$4,0))=0),0,INDEX($B$5:$I$9,MATCH(M$1,$A$5:$A$9,0),MATCH($K2,$B$4:$I$4,0))+INDEX($B$5:$I$9,MATCH(M$1,$A$5:$A$9,0),MATCH("P" &amp; RIGHT($L2,1),$B$4:$I$4,0))))</f>
        <v>0</v>
      </c>
      <c r="S2" s="10">
        <f t="shared" ref="S2:V2" si="0">IF(RIGHT($K2,1)=RIGHT($L2,1),0,IF(OR(INDEX($B$5:$I$9,MATCH(N$1,$A$5:$A$9,0),MATCH($K2,$B$4:$I$4,0))=0,INDEX($B$5:$I$9,MATCH(N$1,$A$5:$A$9,0),MATCH("P" &amp; RIGHT($L2,1),$B$4:$I$4,0))=0),0,INDEX($B$5:$I$9,MATCH(N$1,$A$5:$A$9,0),MATCH($K2,$B$4:$I$4,0))+INDEX($B$5:$I$9,MATCH(N$1,$A$5:$A$9,0),MATCH("P" &amp; RIGHT($L2,1),$B$4:$I$4,0))))</f>
        <v>0</v>
      </c>
      <c r="T2" s="10">
        <f t="shared" si="0"/>
        <v>0</v>
      </c>
      <c r="U2" s="10">
        <f t="shared" si="0"/>
        <v>0</v>
      </c>
      <c r="V2" s="10">
        <f t="shared" si="0"/>
        <v>0</v>
      </c>
      <c r="X2" s="11">
        <f>IF(RIGHT($K2,1)=RIGHT($L2,1),0,IF(OR(INDEX(Base,MATCH(M$1,Machines,0),MATCH($K2,Points,0))=0,INDEX(Base,MATCH(M$1,Machines,0),MATCH("P" &amp; RIGHT($L2,1),Points,0))=0),0,INDEX(Base,MATCH(M$1,Machines,0),MATCH($K2,Points,0))+INDEX(Base,MATCH(M$1,Machines,0),MATCH("P" &amp; RIGHT($L2,1),Points,0))))</f>
        <v>0</v>
      </c>
      <c r="Y2" s="11">
        <f>IF(RIGHT($K2,1)=RIGHT($L2,1),0,IF(OR(INDEX(Base,MATCH(N$1,Machines,0),MATCH($K2,Points,0))=0,INDEX(Base,MATCH(N$1,Machines,0),MATCH("P" &amp; RIGHT($L2,1),Points,0))=0),0,INDEX(Base,MATCH(N$1,Machines,0),MATCH($K2,Points,0))+INDEX(Base,MATCH(N$1,Machines,0),MATCH("P" &amp; RIGHT($L2,1),Points,0))))</f>
        <v>0</v>
      </c>
      <c r="Z2" s="11">
        <f>IF(RIGHT($K2,1)=RIGHT($L2,1),0,IF(OR(INDEX(Base,MATCH(O$1,Machines,0),MATCH($K2,Points,0))=0,INDEX(Base,MATCH(O$1,Machines,0),MATCH("P" &amp; RIGHT($L2,1),Points,0))=0),0,INDEX(Base,MATCH(O$1,Machines,0),MATCH($K2,Points,0))+INDEX(Base,MATCH(O$1,Machines,0),MATCH("P" &amp; RIGHT($L2,1),Points,0))))</f>
        <v>0</v>
      </c>
      <c r="AA2" s="11">
        <f>IF(RIGHT($K2,1)=RIGHT($L2,1),0,IF(OR(INDEX(Base,MATCH(P$1,Machines,0),MATCH($K2,Points,0))=0,INDEX(Base,MATCH(P$1,Machines,0),MATCH("P" &amp; RIGHT($L2,1),Points,0))=0),0,INDEX(Base,MATCH(P$1,Machines,0),MATCH($K2,Points,0))+INDEX(Base,MATCH(P$1,Machines,0),MATCH("P" &amp; RIGHT($L2,1),Points,0))))</f>
        <v>0</v>
      </c>
      <c r="AB2" s="11">
        <f>IF(RIGHT($K2,1)=RIGHT($L2,1),0,IF(OR(INDEX(Base,MATCH(Q$1,Machines,0),MATCH($K2,Points,0))=0,INDEX(Base,MATCH(Q$1,Machines,0),MATCH("P" &amp; RIGHT($L2,1),Points,0))=0),0,INDEX(Base,MATCH(Q$1,Machines,0),MATCH($K2,Points,0))+INDEX(Base,MATCH(Q$1,Machines,0),MATCH("P" &amp; RIGHT($L2,1),Points,0))))</f>
        <v>0</v>
      </c>
    </row>
    <row r="3" spans="1:28" ht="14.45" x14ac:dyDescent="0.3">
      <c r="J3" s="2"/>
      <c r="K3" s="3" t="s">
        <v>0</v>
      </c>
      <c r="L3" s="3" t="s">
        <v>14</v>
      </c>
      <c r="M3" s="6">
        <v>30</v>
      </c>
      <c r="N3" s="6">
        <v>0</v>
      </c>
      <c r="O3" s="6">
        <v>0</v>
      </c>
      <c r="P3" s="6">
        <v>0</v>
      </c>
      <c r="Q3" s="6">
        <v>0</v>
      </c>
      <c r="R3" s="10">
        <f t="shared" ref="R3:R11" si="1">IF(RIGHT($K3,1)=RIGHT($L3,1),0,IF(OR(INDEX($B$5:$I$9,MATCH(M$1,$A$5:$A$9,0),MATCH($K3,$B$4:$I$4,0))=0,INDEX($B$5:$I$9,MATCH(M$1,$A$5:$A$9,0),MATCH("P" &amp; RIGHT($L3,1),$B$4:$I$4,0))=0),0,INDEX($B$5:$I$9,MATCH(M$1,$A$5:$A$9,0),MATCH($K3,$B$4:$I$4,0))+INDEX($B$5:$I$9,MATCH(M$1,$A$5:$A$9,0),MATCH("P" &amp; RIGHT($L3,1),$B$4:$I$4,0))))</f>
        <v>30</v>
      </c>
      <c r="S3" s="10">
        <f t="shared" ref="S3:S11" si="2">IF(RIGHT($K3,1)=RIGHT($L3,1),0,IF(OR(INDEX($B$5:$I$9,MATCH(N$1,$A$5:$A$9,0),MATCH($K3,$B$4:$I$4,0))=0,INDEX($B$5:$I$9,MATCH(N$1,$A$5:$A$9,0),MATCH("P" &amp; RIGHT($L3,1),$B$4:$I$4,0))=0),0,INDEX($B$5:$I$9,MATCH(N$1,$A$5:$A$9,0),MATCH($K3,$B$4:$I$4,0))+INDEX($B$5:$I$9,MATCH(N$1,$A$5:$A$9,0),MATCH("P" &amp; RIGHT($L3,1),$B$4:$I$4,0))))</f>
        <v>0</v>
      </c>
      <c r="T3" s="10">
        <f t="shared" ref="T3:T11" si="3">IF(RIGHT($K3,1)=RIGHT($L3,1),0,IF(OR(INDEX($B$5:$I$9,MATCH(O$1,$A$5:$A$9,0),MATCH($K3,$B$4:$I$4,0))=0,INDEX($B$5:$I$9,MATCH(O$1,$A$5:$A$9,0),MATCH("P" &amp; RIGHT($L3,1),$B$4:$I$4,0))=0),0,INDEX($B$5:$I$9,MATCH(O$1,$A$5:$A$9,0),MATCH($K3,$B$4:$I$4,0))+INDEX($B$5:$I$9,MATCH(O$1,$A$5:$A$9,0),MATCH("P" &amp; RIGHT($L3,1),$B$4:$I$4,0))))</f>
        <v>0</v>
      </c>
      <c r="U3" s="10">
        <f t="shared" ref="U3:U11" si="4">IF(RIGHT($K3,1)=RIGHT($L3,1),0,IF(OR(INDEX($B$5:$I$9,MATCH(P$1,$A$5:$A$9,0),MATCH($K3,$B$4:$I$4,0))=0,INDEX($B$5:$I$9,MATCH(P$1,$A$5:$A$9,0),MATCH("P" &amp; RIGHT($L3,1),$B$4:$I$4,0))=0),0,INDEX($B$5:$I$9,MATCH(P$1,$A$5:$A$9,0),MATCH($K3,$B$4:$I$4,0))+INDEX($B$5:$I$9,MATCH(P$1,$A$5:$A$9,0),MATCH("P" &amp; RIGHT($L3,1),$B$4:$I$4,0))))</f>
        <v>0</v>
      </c>
      <c r="V3" s="10">
        <f t="shared" ref="V3:V11" si="5">IF(RIGHT($K3,1)=RIGHT($L3,1),0,IF(OR(INDEX($B$5:$I$9,MATCH(Q$1,$A$5:$A$9,0),MATCH($K3,$B$4:$I$4,0))=0,INDEX($B$5:$I$9,MATCH(Q$1,$A$5:$A$9,0),MATCH("P" &amp; RIGHT($L3,1),$B$4:$I$4,0))=0),0,INDEX($B$5:$I$9,MATCH(Q$1,$A$5:$A$9,0),MATCH($K3,$B$4:$I$4,0))+INDEX($B$5:$I$9,MATCH(Q$1,$A$5:$A$9,0),MATCH("P" &amp; RIGHT($L3,1),$B$4:$I$4,0))))</f>
        <v>0</v>
      </c>
      <c r="X3" s="11">
        <f>IF(RIGHT($K3,1)=RIGHT($L3,1),0,IF(OR(INDEX(Base,MATCH(M$1,Machines,0),MATCH($K3,Points,0))=0,INDEX(Base,MATCH(M$1,Machines,0),MATCH("P" &amp; RIGHT($L3,1),Points,0))=0),0,INDEX(Base,MATCH(M$1,Machines,0),MATCH($K3,Points,0))+INDEX(Base,MATCH(M$1,Machines,0),MATCH("P" &amp; RIGHT($L3,1),Points,0))))</f>
        <v>30</v>
      </c>
      <c r="Y3" s="11">
        <f>IF(RIGHT($K3,1)=RIGHT($L3,1),0,IF(OR(INDEX(Base,MATCH(N$1,Machines,0),MATCH($K3,Points,0))=0,INDEX(Base,MATCH(N$1,Machines,0),MATCH("P" &amp; RIGHT($L3,1),Points,0))=0),0,INDEX(Base,MATCH(N$1,Machines,0),MATCH($K3,Points,0))+INDEX(Base,MATCH(N$1,Machines,0),MATCH("P" &amp; RIGHT($L3,1),Points,0))))</f>
        <v>0</v>
      </c>
      <c r="Z3" s="11">
        <f>IF(RIGHT($K3,1)=RIGHT($L3,1),0,IF(OR(INDEX(Base,MATCH(O$1,Machines,0),MATCH($K3,Points,0))=0,INDEX(Base,MATCH(O$1,Machines,0),MATCH("P" &amp; RIGHT($L3,1),Points,0))=0),0,INDEX(Base,MATCH(O$1,Machines,0),MATCH($K3,Points,0))+INDEX(Base,MATCH(O$1,Machines,0),MATCH("P" &amp; RIGHT($L3,1),Points,0))))</f>
        <v>0</v>
      </c>
      <c r="AA3" s="11">
        <f>IF(RIGHT($K3,1)=RIGHT($L3,1),0,IF(OR(INDEX(Base,MATCH(P$1,Machines,0),MATCH($K3,Points,0))=0,INDEX(Base,MATCH(P$1,Machines,0),MATCH("P" &amp; RIGHT($L3,1),Points,0))=0),0,INDEX(Base,MATCH(P$1,Machines,0),MATCH($K3,Points,0))+INDEX(Base,MATCH(P$1,Machines,0),MATCH("P" &amp; RIGHT($L3,1),Points,0))))</f>
        <v>0</v>
      </c>
      <c r="AB3" s="11">
        <f>IF(RIGHT($K3,1)=RIGHT($L3,1),0,IF(OR(INDEX(Base,MATCH(Q$1,Machines,0),MATCH($K3,Points,0))=0,INDEX(Base,MATCH(Q$1,Machines,0),MATCH("P" &amp; RIGHT($L3,1),Points,0))=0),0,INDEX(Base,MATCH(Q$1,Machines,0),MATCH($K3,Points,0))+INDEX(Base,MATCH(Q$1,Machines,0),MATCH("P" &amp; RIGHT($L3,1),Points,0))))</f>
        <v>0</v>
      </c>
    </row>
    <row r="4" spans="1:28" ht="14.45" x14ac:dyDescent="0.3">
      <c r="A4" s="4"/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2"/>
      <c r="K4" s="3" t="s">
        <v>0</v>
      </c>
      <c r="L4" s="3" t="s">
        <v>15</v>
      </c>
      <c r="M4" s="6">
        <v>33</v>
      </c>
      <c r="N4" s="6">
        <v>0</v>
      </c>
      <c r="O4" s="6">
        <v>0</v>
      </c>
      <c r="P4" s="6">
        <v>0</v>
      </c>
      <c r="Q4" s="6">
        <v>0</v>
      </c>
      <c r="R4" s="10">
        <f t="shared" si="1"/>
        <v>33</v>
      </c>
      <c r="S4" s="10">
        <f t="shared" si="2"/>
        <v>0</v>
      </c>
      <c r="T4" s="10">
        <f t="shared" si="3"/>
        <v>0</v>
      </c>
      <c r="U4" s="10">
        <f t="shared" si="4"/>
        <v>0</v>
      </c>
      <c r="V4" s="10">
        <f t="shared" si="5"/>
        <v>0</v>
      </c>
      <c r="X4" s="11">
        <f>IF(RIGHT($K4,1)=RIGHT($L4,1),0,IF(OR(INDEX(Base,MATCH(M$1,Machines,0),MATCH($K4,Points,0))=0,INDEX(Base,MATCH(M$1,Machines,0),MATCH("P" &amp; RIGHT($L4,1),Points,0))=0),0,INDEX(Base,MATCH(M$1,Machines,0),MATCH($K4,Points,0))+INDEX(Base,MATCH(M$1,Machines,0),MATCH("P" &amp; RIGHT($L4,1),Points,0))))</f>
        <v>33</v>
      </c>
      <c r="Y4" s="11">
        <f>IF(RIGHT($K4,1)=RIGHT($L4,1),0,IF(OR(INDEX(Base,MATCH(N$1,Machines,0),MATCH($K4,Points,0))=0,INDEX(Base,MATCH(N$1,Machines,0),MATCH("P" &amp; RIGHT($L4,1),Points,0))=0),0,INDEX(Base,MATCH(N$1,Machines,0),MATCH($K4,Points,0))+INDEX(Base,MATCH(N$1,Machines,0),MATCH("P" &amp; RIGHT($L4,1),Points,0))))</f>
        <v>0</v>
      </c>
      <c r="Z4" s="11">
        <f>IF(RIGHT($K4,1)=RIGHT($L4,1),0,IF(OR(INDEX(Base,MATCH(O$1,Machines,0),MATCH($K4,Points,0))=0,INDEX(Base,MATCH(O$1,Machines,0),MATCH("P" &amp; RIGHT($L4,1),Points,0))=0),0,INDEX(Base,MATCH(O$1,Machines,0),MATCH($K4,Points,0))+INDEX(Base,MATCH(O$1,Machines,0),MATCH("P" &amp; RIGHT($L4,1),Points,0))))</f>
        <v>0</v>
      </c>
      <c r="AA4" s="11">
        <f>IF(RIGHT($K4,1)=RIGHT($L4,1),0,IF(OR(INDEX(Base,MATCH(P$1,Machines,0),MATCH($K4,Points,0))=0,INDEX(Base,MATCH(P$1,Machines,0),MATCH("P" &amp; RIGHT($L4,1),Points,0))=0),0,INDEX(Base,MATCH(P$1,Machines,0),MATCH($K4,Points,0))+INDEX(Base,MATCH(P$1,Machines,0),MATCH("P" &amp; RIGHT($L4,1),Points,0))))</f>
        <v>0</v>
      </c>
      <c r="AB4" s="11">
        <f>IF(RIGHT($K4,1)=RIGHT($L4,1),0,IF(OR(INDEX(Base,MATCH(Q$1,Machines,0),MATCH($K4,Points,0))=0,INDEX(Base,MATCH(Q$1,Machines,0),MATCH("P" &amp; RIGHT($L4,1),Points,0))=0),0,INDEX(Base,MATCH(Q$1,Machines,0),MATCH($K4,Points,0))+INDEX(Base,MATCH(Q$1,Machines,0),MATCH("P" &amp; RIGHT($L4,1),Points,0))))</f>
        <v>0</v>
      </c>
    </row>
    <row r="5" spans="1:28" ht="14.45" x14ac:dyDescent="0.3">
      <c r="A5" s="5" t="s">
        <v>8</v>
      </c>
      <c r="B5" s="4">
        <v>18</v>
      </c>
      <c r="C5" s="4">
        <v>12</v>
      </c>
      <c r="D5" s="4">
        <v>15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2"/>
      <c r="K5" s="3" t="s">
        <v>0</v>
      </c>
      <c r="L5" s="3" t="s">
        <v>16</v>
      </c>
      <c r="M5" s="6">
        <v>0</v>
      </c>
      <c r="N5" s="6">
        <v>24</v>
      </c>
      <c r="O5" s="6">
        <v>0</v>
      </c>
      <c r="P5" s="6">
        <v>0</v>
      </c>
      <c r="Q5" s="6">
        <v>0</v>
      </c>
      <c r="R5" s="10">
        <f t="shared" si="1"/>
        <v>0</v>
      </c>
      <c r="S5" s="10">
        <f t="shared" si="2"/>
        <v>24</v>
      </c>
      <c r="T5" s="10">
        <f t="shared" si="3"/>
        <v>0</v>
      </c>
      <c r="U5" s="10">
        <f t="shared" si="4"/>
        <v>0</v>
      </c>
      <c r="V5" s="10">
        <f t="shared" si="5"/>
        <v>0</v>
      </c>
      <c r="X5" s="11">
        <f>IF(RIGHT($K5,1)=RIGHT($L5,1),0,IF(OR(INDEX(Base,MATCH(M$1,Machines,0),MATCH($K5,Points,0))=0,INDEX(Base,MATCH(M$1,Machines,0),MATCH("P" &amp; RIGHT($L5,1),Points,0))=0),0,INDEX(Base,MATCH(M$1,Machines,0),MATCH($K5,Points,0))+INDEX(Base,MATCH(M$1,Machines,0),MATCH("P" &amp; RIGHT($L5,1),Points,0))))</f>
        <v>0</v>
      </c>
      <c r="Y5" s="11">
        <f>IF(RIGHT($K5,1)=RIGHT($L5,1),0,IF(OR(INDEX(Base,MATCH(N$1,Machines,0),MATCH($K5,Points,0))=0,INDEX(Base,MATCH(N$1,Machines,0),MATCH("P" &amp; RIGHT($L5,1),Points,0))=0),0,INDEX(Base,MATCH(N$1,Machines,0),MATCH($K5,Points,0))+INDEX(Base,MATCH(N$1,Machines,0),MATCH("P" &amp; RIGHT($L5,1),Points,0))))</f>
        <v>24</v>
      </c>
      <c r="Z5" s="11">
        <f>IF(RIGHT($K5,1)=RIGHT($L5,1),0,IF(OR(INDEX(Base,MATCH(O$1,Machines,0),MATCH($K5,Points,0))=0,INDEX(Base,MATCH(O$1,Machines,0),MATCH("P" &amp; RIGHT($L5,1),Points,0))=0),0,INDEX(Base,MATCH(O$1,Machines,0),MATCH($K5,Points,0))+INDEX(Base,MATCH(O$1,Machines,0),MATCH("P" &amp; RIGHT($L5,1),Points,0))))</f>
        <v>0</v>
      </c>
      <c r="AA5" s="11">
        <f>IF(RIGHT($K5,1)=RIGHT($L5,1),0,IF(OR(INDEX(Base,MATCH(P$1,Machines,0),MATCH($K5,Points,0))=0,INDEX(Base,MATCH(P$1,Machines,0),MATCH("P" &amp; RIGHT($L5,1),Points,0))=0),0,INDEX(Base,MATCH(P$1,Machines,0),MATCH($K5,Points,0))+INDEX(Base,MATCH(P$1,Machines,0),MATCH("P" &amp; RIGHT($L5,1),Points,0))))</f>
        <v>0</v>
      </c>
      <c r="AB5" s="11">
        <f>IF(RIGHT($K5,1)=RIGHT($L5,1),0,IF(OR(INDEX(Base,MATCH(Q$1,Machines,0),MATCH($K5,Points,0))=0,INDEX(Base,MATCH(Q$1,Machines,0),MATCH("P" &amp; RIGHT($L5,1),Points,0))=0),0,INDEX(Base,MATCH(Q$1,Machines,0),MATCH($K5,Points,0))+INDEX(Base,MATCH(Q$1,Machines,0),MATCH("P" &amp; RIGHT($L5,1),Points,0))))</f>
        <v>0</v>
      </c>
    </row>
    <row r="6" spans="1:28" ht="14.45" x14ac:dyDescent="0.3">
      <c r="A6" s="5" t="s">
        <v>9</v>
      </c>
      <c r="B6" s="4">
        <v>10</v>
      </c>
      <c r="C6" s="4">
        <v>0</v>
      </c>
      <c r="D6" s="4">
        <v>0</v>
      </c>
      <c r="E6" s="4">
        <v>14</v>
      </c>
      <c r="F6" s="4">
        <v>15</v>
      </c>
      <c r="G6" s="4">
        <v>0</v>
      </c>
      <c r="H6" s="4">
        <v>12</v>
      </c>
      <c r="I6" s="4">
        <v>13</v>
      </c>
      <c r="J6" s="2"/>
      <c r="K6" s="3" t="s">
        <v>0</v>
      </c>
      <c r="L6" s="3" t="s">
        <v>17</v>
      </c>
      <c r="M6" s="6">
        <v>0</v>
      </c>
      <c r="N6" s="6">
        <v>25</v>
      </c>
      <c r="O6" s="6">
        <v>0</v>
      </c>
      <c r="P6" s="6">
        <v>0</v>
      </c>
      <c r="Q6" s="6">
        <v>0</v>
      </c>
      <c r="R6" s="10">
        <f t="shared" si="1"/>
        <v>0</v>
      </c>
      <c r="S6" s="10">
        <f t="shared" si="2"/>
        <v>25</v>
      </c>
      <c r="T6" s="10">
        <f t="shared" si="3"/>
        <v>0</v>
      </c>
      <c r="U6" s="10">
        <f t="shared" si="4"/>
        <v>0</v>
      </c>
      <c r="V6" s="10">
        <f t="shared" si="5"/>
        <v>0</v>
      </c>
      <c r="X6" s="11">
        <f>IF(RIGHT($K6,1)=RIGHT($L6,1),0,IF(OR(INDEX(Base,MATCH(M$1,Machines,0),MATCH($K6,Points,0))=0,INDEX(Base,MATCH(M$1,Machines,0),MATCH("P" &amp; RIGHT($L6,1),Points,0))=0),0,INDEX(Base,MATCH(M$1,Machines,0),MATCH($K6,Points,0))+INDEX(Base,MATCH(M$1,Machines,0),MATCH("P" &amp; RIGHT($L6,1),Points,0))))</f>
        <v>0</v>
      </c>
      <c r="Y6" s="11">
        <f>IF(RIGHT($K6,1)=RIGHT($L6,1),0,IF(OR(INDEX(Base,MATCH(N$1,Machines,0),MATCH($K6,Points,0))=0,INDEX(Base,MATCH(N$1,Machines,0),MATCH("P" &amp; RIGHT($L6,1),Points,0))=0),0,INDEX(Base,MATCH(N$1,Machines,0),MATCH($K6,Points,0))+INDEX(Base,MATCH(N$1,Machines,0),MATCH("P" &amp; RIGHT($L6,1),Points,0))))</f>
        <v>25</v>
      </c>
      <c r="Z6" s="11">
        <f>IF(RIGHT($K6,1)=RIGHT($L6,1),0,IF(OR(INDEX(Base,MATCH(O$1,Machines,0),MATCH($K6,Points,0))=0,INDEX(Base,MATCH(O$1,Machines,0),MATCH("P" &amp; RIGHT($L6,1),Points,0))=0),0,INDEX(Base,MATCH(O$1,Machines,0),MATCH($K6,Points,0))+INDEX(Base,MATCH(O$1,Machines,0),MATCH("P" &amp; RIGHT($L6,1),Points,0))))</f>
        <v>0</v>
      </c>
      <c r="AA6" s="11">
        <f>IF(RIGHT($K6,1)=RIGHT($L6,1),0,IF(OR(INDEX(Base,MATCH(P$1,Machines,0),MATCH($K6,Points,0))=0,INDEX(Base,MATCH(P$1,Machines,0),MATCH("P" &amp; RIGHT($L6,1),Points,0))=0),0,INDEX(Base,MATCH(P$1,Machines,0),MATCH($K6,Points,0))+INDEX(Base,MATCH(P$1,Machines,0),MATCH("P" &amp; RIGHT($L6,1),Points,0))))</f>
        <v>0</v>
      </c>
      <c r="AB6" s="11">
        <f>IF(RIGHT($K6,1)=RIGHT($L6,1),0,IF(OR(INDEX(Base,MATCH(Q$1,Machines,0),MATCH($K6,Points,0))=0,INDEX(Base,MATCH(Q$1,Machines,0),MATCH("P" &amp; RIGHT($L6,1),Points,0))=0),0,INDEX(Base,MATCH(Q$1,Machines,0),MATCH($K6,Points,0))+INDEX(Base,MATCH(Q$1,Machines,0),MATCH("P" &amp; RIGHT($L6,1),Points,0))))</f>
        <v>0</v>
      </c>
    </row>
    <row r="7" spans="1:28" ht="14.45" x14ac:dyDescent="0.3">
      <c r="A7" s="5" t="s">
        <v>10</v>
      </c>
      <c r="B7" s="4">
        <v>0</v>
      </c>
      <c r="C7" s="4">
        <v>17</v>
      </c>
      <c r="D7" s="4">
        <v>0</v>
      </c>
      <c r="E7" s="4">
        <v>11</v>
      </c>
      <c r="F7" s="4">
        <v>13</v>
      </c>
      <c r="G7" s="4">
        <v>10</v>
      </c>
      <c r="H7" s="4">
        <v>0</v>
      </c>
      <c r="I7" s="4">
        <v>0</v>
      </c>
      <c r="J7" s="2"/>
      <c r="K7" s="3" t="s">
        <v>0</v>
      </c>
      <c r="L7" s="3" t="s">
        <v>18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10">
        <f t="shared" si="1"/>
        <v>0</v>
      </c>
      <c r="S7" s="10">
        <f t="shared" si="2"/>
        <v>0</v>
      </c>
      <c r="T7" s="10">
        <f t="shared" si="3"/>
        <v>0</v>
      </c>
      <c r="U7" s="10">
        <f t="shared" si="4"/>
        <v>0</v>
      </c>
      <c r="V7" s="10">
        <f t="shared" si="5"/>
        <v>0</v>
      </c>
      <c r="X7" s="11">
        <f>IF(RIGHT($K7,1)=RIGHT($L7,1),0,IF(OR(INDEX(Base,MATCH(M$1,Machines,0),MATCH($K7,Points,0))=0,INDEX(Base,MATCH(M$1,Machines,0),MATCH("P" &amp; RIGHT($L7,1),Points,0))=0),0,INDEX(Base,MATCH(M$1,Machines,0),MATCH($K7,Points,0))+INDEX(Base,MATCH(M$1,Machines,0),MATCH("P" &amp; RIGHT($L7,1),Points,0))))</f>
        <v>0</v>
      </c>
      <c r="Y7" s="11">
        <f>IF(RIGHT($K7,1)=RIGHT($L7,1),0,IF(OR(INDEX(Base,MATCH(N$1,Machines,0),MATCH($K7,Points,0))=0,INDEX(Base,MATCH(N$1,Machines,0),MATCH("P" &amp; RIGHT($L7,1),Points,0))=0),0,INDEX(Base,MATCH(N$1,Machines,0),MATCH($K7,Points,0))+INDEX(Base,MATCH(N$1,Machines,0),MATCH("P" &amp; RIGHT($L7,1),Points,0))))</f>
        <v>0</v>
      </c>
      <c r="Z7" s="11">
        <f>IF(RIGHT($K7,1)=RIGHT($L7,1),0,IF(OR(INDEX(Base,MATCH(O$1,Machines,0),MATCH($K7,Points,0))=0,INDEX(Base,MATCH(O$1,Machines,0),MATCH("P" &amp; RIGHT($L7,1),Points,0))=0),0,INDEX(Base,MATCH(O$1,Machines,0),MATCH($K7,Points,0))+INDEX(Base,MATCH(O$1,Machines,0),MATCH("P" &amp; RIGHT($L7,1),Points,0))))</f>
        <v>0</v>
      </c>
      <c r="AA7" s="11">
        <f>IF(RIGHT($K7,1)=RIGHT($L7,1),0,IF(OR(INDEX(Base,MATCH(P$1,Machines,0),MATCH($K7,Points,0))=0,INDEX(Base,MATCH(P$1,Machines,0),MATCH("P" &amp; RIGHT($L7,1),Points,0))=0),0,INDEX(Base,MATCH(P$1,Machines,0),MATCH($K7,Points,0))+INDEX(Base,MATCH(P$1,Machines,0),MATCH("P" &amp; RIGHT($L7,1),Points,0))))</f>
        <v>0</v>
      </c>
      <c r="AB7" s="11">
        <f>IF(RIGHT($K7,1)=RIGHT($L7,1),0,IF(OR(INDEX(Base,MATCH(Q$1,Machines,0),MATCH($K7,Points,0))=0,INDEX(Base,MATCH(Q$1,Machines,0),MATCH("P" &amp; RIGHT($L7,1),Points,0))=0),0,INDEX(Base,MATCH(Q$1,Machines,0),MATCH($K7,Points,0))+INDEX(Base,MATCH(Q$1,Machines,0),MATCH("P" &amp; RIGHT($L7,1),Points,0))))</f>
        <v>0</v>
      </c>
    </row>
    <row r="8" spans="1:28" ht="14.45" x14ac:dyDescent="0.3">
      <c r="A8" s="5" t="s">
        <v>11</v>
      </c>
      <c r="B8" s="4">
        <v>0</v>
      </c>
      <c r="C8" s="4">
        <v>0</v>
      </c>
      <c r="D8" s="4">
        <v>14</v>
      </c>
      <c r="E8" s="4">
        <v>0</v>
      </c>
      <c r="F8" s="4">
        <v>0</v>
      </c>
      <c r="G8" s="4">
        <v>12</v>
      </c>
      <c r="H8" s="4">
        <v>16</v>
      </c>
      <c r="I8" s="4">
        <v>0</v>
      </c>
      <c r="J8" s="2"/>
      <c r="K8" s="3" t="s">
        <v>0</v>
      </c>
      <c r="L8" s="3" t="s">
        <v>19</v>
      </c>
      <c r="M8" s="6">
        <v>0</v>
      </c>
      <c r="N8" s="6">
        <v>22</v>
      </c>
      <c r="O8" s="6">
        <v>0</v>
      </c>
      <c r="P8" s="6">
        <v>0</v>
      </c>
      <c r="Q8" s="6">
        <v>0</v>
      </c>
      <c r="R8" s="10">
        <f t="shared" si="1"/>
        <v>0</v>
      </c>
      <c r="S8" s="10">
        <f t="shared" si="2"/>
        <v>22</v>
      </c>
      <c r="T8" s="10">
        <f t="shared" si="3"/>
        <v>0</v>
      </c>
      <c r="U8" s="10">
        <f t="shared" si="4"/>
        <v>0</v>
      </c>
      <c r="V8" s="10">
        <f t="shared" si="5"/>
        <v>0</v>
      </c>
      <c r="X8" s="11">
        <f>IF(RIGHT($K8,1)=RIGHT($L8,1),0,IF(OR(INDEX(Base,MATCH(M$1,Machines,0),MATCH($K8,Points,0))=0,INDEX(Base,MATCH(M$1,Machines,0),MATCH("P" &amp; RIGHT($L8,1),Points,0))=0),0,INDEX(Base,MATCH(M$1,Machines,0),MATCH($K8,Points,0))+INDEX(Base,MATCH(M$1,Machines,0),MATCH("P" &amp; RIGHT($L8,1),Points,0))))</f>
        <v>0</v>
      </c>
      <c r="Y8" s="11">
        <f>IF(RIGHT($K8,1)=RIGHT($L8,1),0,IF(OR(INDEX(Base,MATCH(N$1,Machines,0),MATCH($K8,Points,0))=0,INDEX(Base,MATCH(N$1,Machines,0),MATCH("P" &amp; RIGHT($L8,1),Points,0))=0),0,INDEX(Base,MATCH(N$1,Machines,0),MATCH($K8,Points,0))+INDEX(Base,MATCH(N$1,Machines,0),MATCH("P" &amp; RIGHT($L8,1),Points,0))))</f>
        <v>22</v>
      </c>
      <c r="Z8" s="11">
        <f>IF(RIGHT($K8,1)=RIGHT($L8,1),0,IF(OR(INDEX(Base,MATCH(O$1,Machines,0),MATCH($K8,Points,0))=0,INDEX(Base,MATCH(O$1,Machines,0),MATCH("P" &amp; RIGHT($L8,1),Points,0))=0),0,INDEX(Base,MATCH(O$1,Machines,0),MATCH($K8,Points,0))+INDEX(Base,MATCH(O$1,Machines,0),MATCH("P" &amp; RIGHT($L8,1),Points,0))))</f>
        <v>0</v>
      </c>
      <c r="AA8" s="11">
        <f>IF(RIGHT($K8,1)=RIGHT($L8,1),0,IF(OR(INDEX(Base,MATCH(P$1,Machines,0),MATCH($K8,Points,0))=0,INDEX(Base,MATCH(P$1,Machines,0),MATCH("P" &amp; RIGHT($L8,1),Points,0))=0),0,INDEX(Base,MATCH(P$1,Machines,0),MATCH($K8,Points,0))+INDEX(Base,MATCH(P$1,Machines,0),MATCH("P" &amp; RIGHT($L8,1),Points,0))))</f>
        <v>0</v>
      </c>
      <c r="AB8" s="11">
        <f>IF(RIGHT($K8,1)=RIGHT($L8,1),0,IF(OR(INDEX(Base,MATCH(Q$1,Machines,0),MATCH($K8,Points,0))=0,INDEX(Base,MATCH(Q$1,Machines,0),MATCH("P" &amp; RIGHT($L8,1),Points,0))=0),0,INDEX(Base,MATCH(Q$1,Machines,0),MATCH($K8,Points,0))+INDEX(Base,MATCH(Q$1,Machines,0),MATCH("P" &amp; RIGHT($L8,1),Points,0))))</f>
        <v>0</v>
      </c>
    </row>
    <row r="9" spans="1:28" thickBot="1" x14ac:dyDescent="0.35">
      <c r="A9" s="5" t="s">
        <v>12</v>
      </c>
      <c r="B9" s="4">
        <v>0</v>
      </c>
      <c r="C9" s="4">
        <v>0</v>
      </c>
      <c r="D9" s="4">
        <v>0</v>
      </c>
      <c r="E9" s="4">
        <v>0</v>
      </c>
      <c r="F9" s="4">
        <v>12</v>
      </c>
      <c r="G9" s="4">
        <v>18</v>
      </c>
      <c r="H9" s="4">
        <v>0</v>
      </c>
      <c r="I9" s="4">
        <v>18</v>
      </c>
      <c r="J9" s="2"/>
      <c r="K9" s="8" t="s">
        <v>0</v>
      </c>
      <c r="L9" s="8" t="s">
        <v>20</v>
      </c>
      <c r="M9" s="6">
        <v>0</v>
      </c>
      <c r="N9" s="6">
        <v>23</v>
      </c>
      <c r="O9" s="6">
        <v>0</v>
      </c>
      <c r="P9" s="6">
        <v>0</v>
      </c>
      <c r="Q9" s="6">
        <v>0</v>
      </c>
      <c r="R9" s="10">
        <f t="shared" si="1"/>
        <v>0</v>
      </c>
      <c r="S9" s="10">
        <f t="shared" si="2"/>
        <v>23</v>
      </c>
      <c r="T9" s="10">
        <f t="shared" si="3"/>
        <v>0</v>
      </c>
      <c r="U9" s="10">
        <f t="shared" si="4"/>
        <v>0</v>
      </c>
      <c r="V9" s="10">
        <f t="shared" si="5"/>
        <v>0</v>
      </c>
      <c r="X9" s="11">
        <f>IF(RIGHT($K9,1)=RIGHT($L9,1),0,IF(OR(INDEX(Base,MATCH(M$1,Machines,0),MATCH($K9,Points,0))=0,INDEX(Base,MATCH(M$1,Machines,0),MATCH("P" &amp; RIGHT($L9,1),Points,0))=0),0,INDEX(Base,MATCH(M$1,Machines,0),MATCH($K9,Points,0))+INDEX(Base,MATCH(M$1,Machines,0),MATCH("P" &amp; RIGHT($L9,1),Points,0))))</f>
        <v>0</v>
      </c>
      <c r="Y9" s="11">
        <f>IF(RIGHT($K9,1)=RIGHT($L9,1),0,IF(OR(INDEX(Base,MATCH(N$1,Machines,0),MATCH($K9,Points,0))=0,INDEX(Base,MATCH(N$1,Machines,0),MATCH("P" &amp; RIGHT($L9,1),Points,0))=0),0,INDEX(Base,MATCH(N$1,Machines,0),MATCH($K9,Points,0))+INDEX(Base,MATCH(N$1,Machines,0),MATCH("P" &amp; RIGHT($L9,1),Points,0))))</f>
        <v>23</v>
      </c>
      <c r="Z9" s="11">
        <f>IF(RIGHT($K9,1)=RIGHT($L9,1),0,IF(OR(INDEX(Base,MATCH(O$1,Machines,0),MATCH($K9,Points,0))=0,INDEX(Base,MATCH(O$1,Machines,0),MATCH("P" &amp; RIGHT($L9,1),Points,0))=0),0,INDEX(Base,MATCH(O$1,Machines,0),MATCH($K9,Points,0))+INDEX(Base,MATCH(O$1,Machines,0),MATCH("P" &amp; RIGHT($L9,1),Points,0))))</f>
        <v>0</v>
      </c>
      <c r="AA9" s="11">
        <f>IF(RIGHT($K9,1)=RIGHT($L9,1),0,IF(OR(INDEX(Base,MATCH(P$1,Machines,0),MATCH($K9,Points,0))=0,INDEX(Base,MATCH(P$1,Machines,0),MATCH("P" &amp; RIGHT($L9,1),Points,0))=0),0,INDEX(Base,MATCH(P$1,Machines,0),MATCH($K9,Points,0))+INDEX(Base,MATCH(P$1,Machines,0),MATCH("P" &amp; RIGHT($L9,1),Points,0))))</f>
        <v>0</v>
      </c>
      <c r="AB9" s="11">
        <f>IF(RIGHT($K9,1)=RIGHT($L9,1),0,IF(OR(INDEX(Base,MATCH(Q$1,Machines,0),MATCH($K9,Points,0))=0,INDEX(Base,MATCH(Q$1,Machines,0),MATCH("P" &amp; RIGHT($L9,1),Points,0))=0),0,INDEX(Base,MATCH(Q$1,Machines,0),MATCH($K9,Points,0))+INDEX(Base,MATCH(Q$1,Machines,0),MATCH("P" &amp; RIGHT($L9,1),Points,0))))</f>
        <v>0</v>
      </c>
    </row>
    <row r="10" spans="1:28" ht="14.45" x14ac:dyDescent="0.3">
      <c r="J10" s="2"/>
      <c r="K10" s="3" t="s">
        <v>1</v>
      </c>
      <c r="L10" s="3" t="s">
        <v>13</v>
      </c>
      <c r="M10" s="6">
        <v>30</v>
      </c>
      <c r="N10" s="6">
        <v>0</v>
      </c>
      <c r="O10" s="6">
        <v>0</v>
      </c>
      <c r="P10" s="6">
        <v>0</v>
      </c>
      <c r="Q10" s="6">
        <v>0</v>
      </c>
      <c r="R10" s="10">
        <f t="shared" si="1"/>
        <v>30</v>
      </c>
      <c r="S10" s="10">
        <f t="shared" si="2"/>
        <v>0</v>
      </c>
      <c r="T10" s="10">
        <f t="shared" si="3"/>
        <v>0</v>
      </c>
      <c r="U10" s="10">
        <f t="shared" si="4"/>
        <v>0</v>
      </c>
      <c r="V10" s="10">
        <f t="shared" si="5"/>
        <v>0</v>
      </c>
      <c r="X10" s="11">
        <f>IF(RIGHT($K10,1)=RIGHT($L10,1),0,IF(OR(INDEX(Base,MATCH(M$1,Machines,0),MATCH($K10,Points,0))=0,INDEX(Base,MATCH(M$1,Machines,0),MATCH("P" &amp; RIGHT($L10,1),Points,0))=0),0,INDEX(Base,MATCH(M$1,Machines,0),MATCH($K10,Points,0))+INDEX(Base,MATCH(M$1,Machines,0),MATCH("P" &amp; RIGHT($L10,1),Points,0))))</f>
        <v>30</v>
      </c>
      <c r="Y10" s="11">
        <f>IF(RIGHT($K10,1)=RIGHT($L10,1),0,IF(OR(INDEX(Base,MATCH(N$1,Machines,0),MATCH($K10,Points,0))=0,INDEX(Base,MATCH(N$1,Machines,0),MATCH("P" &amp; RIGHT($L10,1),Points,0))=0),0,INDEX(Base,MATCH(N$1,Machines,0),MATCH($K10,Points,0))+INDEX(Base,MATCH(N$1,Machines,0),MATCH("P" &amp; RIGHT($L10,1),Points,0))))</f>
        <v>0</v>
      </c>
      <c r="Z10" s="11">
        <f>IF(RIGHT($K10,1)=RIGHT($L10,1),0,IF(OR(INDEX(Base,MATCH(O$1,Machines,0),MATCH($K10,Points,0))=0,INDEX(Base,MATCH(O$1,Machines,0),MATCH("P" &amp; RIGHT($L10,1),Points,0))=0),0,INDEX(Base,MATCH(O$1,Machines,0),MATCH($K10,Points,0))+INDEX(Base,MATCH(O$1,Machines,0),MATCH("P" &amp; RIGHT($L10,1),Points,0))))</f>
        <v>0</v>
      </c>
      <c r="AA10" s="11">
        <f>IF(RIGHT($K10,1)=RIGHT($L10,1),0,IF(OR(INDEX(Base,MATCH(P$1,Machines,0),MATCH($K10,Points,0))=0,INDEX(Base,MATCH(P$1,Machines,0),MATCH("P" &amp; RIGHT($L10,1),Points,0))=0),0,INDEX(Base,MATCH(P$1,Machines,0),MATCH($K10,Points,0))+INDEX(Base,MATCH(P$1,Machines,0),MATCH("P" &amp; RIGHT($L10,1),Points,0))))</f>
        <v>0</v>
      </c>
      <c r="AB10" s="11">
        <f>IF(RIGHT($K10,1)=RIGHT($L10,1),0,IF(OR(INDEX(Base,MATCH(Q$1,Machines,0),MATCH($K10,Points,0))=0,INDEX(Base,MATCH(Q$1,Machines,0),MATCH("P" &amp; RIGHT($L10,1),Points,0))=0),0,INDEX(Base,MATCH(Q$1,Machines,0),MATCH($K10,Points,0))+INDEX(Base,MATCH(Q$1,Machines,0),MATCH("P" &amp; RIGHT($L10,1),Points,0))))</f>
        <v>0</v>
      </c>
    </row>
    <row r="11" spans="1:28" ht="14.45" x14ac:dyDescent="0.3">
      <c r="J11" s="2"/>
      <c r="K11" s="3" t="s">
        <v>1</v>
      </c>
      <c r="L11" s="3" t="s">
        <v>14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10">
        <f t="shared" si="1"/>
        <v>0</v>
      </c>
      <c r="S11" s="10">
        <f t="shared" si="2"/>
        <v>0</v>
      </c>
      <c r="T11" s="10">
        <f t="shared" si="3"/>
        <v>0</v>
      </c>
      <c r="U11" s="10">
        <f t="shared" si="4"/>
        <v>0</v>
      </c>
      <c r="V11" s="10">
        <f t="shared" si="5"/>
        <v>0</v>
      </c>
      <c r="X11" s="11">
        <f>IF(RIGHT($K11,1)=RIGHT($L11,1),0,IF(OR(INDEX(Base,MATCH(M$1,Machines,0),MATCH($K11,Points,0))=0,INDEX(Base,MATCH(M$1,Machines,0),MATCH("P" &amp; RIGHT($L11,1),Points,0))=0),0,INDEX(Base,MATCH(M$1,Machines,0),MATCH($K11,Points,0))+INDEX(Base,MATCH(M$1,Machines,0),MATCH("P" &amp; RIGHT($L11,1),Points,0))))</f>
        <v>0</v>
      </c>
      <c r="Y11" s="11">
        <f>IF(RIGHT($K11,1)=RIGHT($L11,1),0,IF(OR(INDEX(Base,MATCH(N$1,Machines,0),MATCH($K11,Points,0))=0,INDEX(Base,MATCH(N$1,Machines,0),MATCH("P" &amp; RIGHT($L11,1),Points,0))=0),0,INDEX(Base,MATCH(N$1,Machines,0),MATCH($K11,Points,0))+INDEX(Base,MATCH(N$1,Machines,0),MATCH("P" &amp; RIGHT($L11,1),Points,0))))</f>
        <v>0</v>
      </c>
      <c r="Z11" s="11">
        <f>IF(RIGHT($K11,1)=RIGHT($L11,1),0,IF(OR(INDEX(Base,MATCH(O$1,Machines,0),MATCH($K11,Points,0))=0,INDEX(Base,MATCH(O$1,Machines,0),MATCH("P" &amp; RIGHT($L11,1),Points,0))=0),0,INDEX(Base,MATCH(O$1,Machines,0),MATCH($K11,Points,0))+INDEX(Base,MATCH(O$1,Machines,0),MATCH("P" &amp; RIGHT($L11,1),Points,0))))</f>
        <v>0</v>
      </c>
      <c r="AA11" s="11">
        <f>IF(RIGHT($K11,1)=RIGHT($L11,1),0,IF(OR(INDEX(Base,MATCH(P$1,Machines,0),MATCH($K11,Points,0))=0,INDEX(Base,MATCH(P$1,Machines,0),MATCH("P" &amp; RIGHT($L11,1),Points,0))=0),0,INDEX(Base,MATCH(P$1,Machines,0),MATCH($K11,Points,0))+INDEX(Base,MATCH(P$1,Machines,0),MATCH("P" &amp; RIGHT($L11,1),Points,0))))</f>
        <v>0</v>
      </c>
      <c r="AB11" s="11">
        <f>IF(RIGHT($K11,1)=RIGHT($L11,1),0,IF(OR(INDEX(Base,MATCH(Q$1,Machines,0),MATCH($K11,Points,0))=0,INDEX(Base,MATCH(Q$1,Machines,0),MATCH("P" &amp; RIGHT($L11,1),Points,0))=0),0,INDEX(Base,MATCH(Q$1,Machines,0),MATCH($K11,Points,0))+INDEX(Base,MATCH(Q$1,Machines,0),MATCH("P" &amp; RIGHT($L11,1),Points,0))))</f>
        <v>0</v>
      </c>
    </row>
    <row r="12" spans="1:28" x14ac:dyDescent="0.25">
      <c r="J12" s="2"/>
      <c r="K12" s="3" t="s">
        <v>1</v>
      </c>
      <c r="L12" s="3" t="s">
        <v>15</v>
      </c>
      <c r="M12" s="7" t="s">
        <v>21</v>
      </c>
      <c r="N12" s="7" t="s">
        <v>21</v>
      </c>
      <c r="O12" s="7" t="s">
        <v>21</v>
      </c>
      <c r="P12" s="7" t="s">
        <v>21</v>
      </c>
      <c r="Q12" s="7" t="s">
        <v>21</v>
      </c>
      <c r="R12" s="10">
        <f t="shared" ref="R12:R65" si="6">IF(RIGHT($K12,1)=RIGHT($L12,1),0,IF(OR(INDEX($B$5:$I$9,MATCH(M$1,$A$5:$A$9,0),MATCH($K12,$B$4:$I$4,0))=0,INDEX($B$5:$I$9,MATCH(M$1,$A$5:$A$9,0),MATCH("P" &amp; RIGHT($L12,1),$B$4:$I$4,0))=0),0,INDEX($B$5:$I$9,MATCH(M$1,$A$5:$A$9,0),MATCH($K12,$B$4:$I$4,0))+INDEX($B$5:$I$9,MATCH(M$1,$A$5:$A$9,0),MATCH("P" &amp; RIGHT($L12,1),$B$4:$I$4,0))))</f>
        <v>27</v>
      </c>
      <c r="S12" s="10">
        <f t="shared" ref="S12:S65" si="7">IF(RIGHT($K12,1)=RIGHT($L12,1),0,IF(OR(INDEX($B$5:$I$9,MATCH(N$1,$A$5:$A$9,0),MATCH($K12,$B$4:$I$4,0))=0,INDEX($B$5:$I$9,MATCH(N$1,$A$5:$A$9,0),MATCH("P" &amp; RIGHT($L12,1),$B$4:$I$4,0))=0),0,INDEX($B$5:$I$9,MATCH(N$1,$A$5:$A$9,0),MATCH($K12,$B$4:$I$4,0))+INDEX($B$5:$I$9,MATCH(N$1,$A$5:$A$9,0),MATCH("P" &amp; RIGHT($L12,1),$B$4:$I$4,0))))</f>
        <v>0</v>
      </c>
      <c r="T12" s="10">
        <f t="shared" ref="T12:T65" si="8">IF(RIGHT($K12,1)=RIGHT($L12,1),0,IF(OR(INDEX($B$5:$I$9,MATCH(O$1,$A$5:$A$9,0),MATCH($K12,$B$4:$I$4,0))=0,INDEX($B$5:$I$9,MATCH(O$1,$A$5:$A$9,0),MATCH("P" &amp; RIGHT($L12,1),$B$4:$I$4,0))=0),0,INDEX($B$5:$I$9,MATCH(O$1,$A$5:$A$9,0),MATCH($K12,$B$4:$I$4,0))+INDEX($B$5:$I$9,MATCH(O$1,$A$5:$A$9,0),MATCH("P" &amp; RIGHT($L12,1),$B$4:$I$4,0))))</f>
        <v>0</v>
      </c>
      <c r="U12" s="10">
        <f t="shared" ref="U12:U65" si="9">IF(RIGHT($K12,1)=RIGHT($L12,1),0,IF(OR(INDEX($B$5:$I$9,MATCH(P$1,$A$5:$A$9,0),MATCH($K12,$B$4:$I$4,0))=0,INDEX($B$5:$I$9,MATCH(P$1,$A$5:$A$9,0),MATCH("P" &amp; RIGHT($L12,1),$B$4:$I$4,0))=0),0,INDEX($B$5:$I$9,MATCH(P$1,$A$5:$A$9,0),MATCH($K12,$B$4:$I$4,0))+INDEX($B$5:$I$9,MATCH(P$1,$A$5:$A$9,0),MATCH("P" &amp; RIGHT($L12,1),$B$4:$I$4,0))))</f>
        <v>0</v>
      </c>
      <c r="V12" s="10">
        <f t="shared" ref="V12:V65" si="10">IF(RIGHT($K12,1)=RIGHT($L12,1),0,IF(OR(INDEX($B$5:$I$9,MATCH(Q$1,$A$5:$A$9,0),MATCH($K12,$B$4:$I$4,0))=0,INDEX($B$5:$I$9,MATCH(Q$1,$A$5:$A$9,0),MATCH("P" &amp; RIGHT($L12,1),$B$4:$I$4,0))=0),0,INDEX($B$5:$I$9,MATCH(Q$1,$A$5:$A$9,0),MATCH($K12,$B$4:$I$4,0))+INDEX($B$5:$I$9,MATCH(Q$1,$A$5:$A$9,0),MATCH("P" &amp; RIGHT($L12,1),$B$4:$I$4,0))))</f>
        <v>0</v>
      </c>
      <c r="X12" s="11">
        <f>IF(RIGHT($K12,1)=RIGHT($L12,1),0,IF(OR(INDEX(Base,MATCH(M$1,Machines,0),MATCH($K12,Points,0))=0,INDEX(Base,MATCH(M$1,Machines,0),MATCH("P" &amp; RIGHT($L12,1),Points,0))=0),0,INDEX(Base,MATCH(M$1,Machines,0),MATCH($K12,Points,0))+INDEX(Base,MATCH(M$1,Machines,0),MATCH("P" &amp; RIGHT($L12,1),Points,0))))</f>
        <v>27</v>
      </c>
      <c r="Y12" s="11">
        <f>IF(RIGHT($K12,1)=RIGHT($L12,1),0,IF(OR(INDEX(Base,MATCH(N$1,Machines,0),MATCH($K12,Points,0))=0,INDEX(Base,MATCH(N$1,Machines,0),MATCH("P" &amp; RIGHT($L12,1),Points,0))=0),0,INDEX(Base,MATCH(N$1,Machines,0),MATCH($K12,Points,0))+INDEX(Base,MATCH(N$1,Machines,0),MATCH("P" &amp; RIGHT($L12,1),Points,0))))</f>
        <v>0</v>
      </c>
      <c r="Z12" s="11">
        <f>IF(RIGHT($K12,1)=RIGHT($L12,1),0,IF(OR(INDEX(Base,MATCH(O$1,Machines,0),MATCH($K12,Points,0))=0,INDEX(Base,MATCH(O$1,Machines,0),MATCH("P" &amp; RIGHT($L12,1),Points,0))=0),0,INDEX(Base,MATCH(O$1,Machines,0),MATCH($K12,Points,0))+INDEX(Base,MATCH(O$1,Machines,0),MATCH("P" &amp; RIGHT($L12,1),Points,0))))</f>
        <v>0</v>
      </c>
      <c r="AA12" s="11">
        <f>IF(RIGHT($K12,1)=RIGHT($L12,1),0,IF(OR(INDEX(Base,MATCH(P$1,Machines,0),MATCH($K12,Points,0))=0,INDEX(Base,MATCH(P$1,Machines,0),MATCH("P" &amp; RIGHT($L12,1),Points,0))=0),0,INDEX(Base,MATCH(P$1,Machines,0),MATCH($K12,Points,0))+INDEX(Base,MATCH(P$1,Machines,0),MATCH("P" &amp; RIGHT($L12,1),Points,0))))</f>
        <v>0</v>
      </c>
      <c r="AB12" s="11">
        <f>IF(RIGHT($K12,1)=RIGHT($L12,1),0,IF(OR(INDEX(Base,MATCH(Q$1,Machines,0),MATCH($K12,Points,0))=0,INDEX(Base,MATCH(Q$1,Machines,0),MATCH("P" &amp; RIGHT($L12,1),Points,0))=0),0,INDEX(Base,MATCH(Q$1,Machines,0),MATCH($K12,Points,0))+INDEX(Base,MATCH(Q$1,Machines,0),MATCH("P" &amp; RIGHT($L12,1),Points,0))))</f>
        <v>0</v>
      </c>
    </row>
    <row r="13" spans="1:28" ht="14.45" x14ac:dyDescent="0.3">
      <c r="K13" s="1" t="s">
        <v>1</v>
      </c>
      <c r="L13" s="1" t="s">
        <v>16</v>
      </c>
      <c r="M13" s="6"/>
      <c r="N13" s="6"/>
      <c r="O13" s="6"/>
      <c r="P13" s="6"/>
      <c r="Q13" s="6"/>
      <c r="R13" s="10">
        <f t="shared" si="6"/>
        <v>0</v>
      </c>
      <c r="S13" s="10">
        <f t="shared" si="7"/>
        <v>0</v>
      </c>
      <c r="T13" s="10">
        <f t="shared" si="8"/>
        <v>28</v>
      </c>
      <c r="U13" s="10">
        <f t="shared" si="9"/>
        <v>0</v>
      </c>
      <c r="V13" s="10">
        <f t="shared" si="10"/>
        <v>0</v>
      </c>
      <c r="X13" s="11">
        <f>IF(RIGHT($K13,1)=RIGHT($L13,1),0,IF(OR(INDEX(Base,MATCH(M$1,Machines,0),MATCH($K13,Points,0))=0,INDEX(Base,MATCH(M$1,Machines,0),MATCH("P" &amp; RIGHT($L13,1),Points,0))=0),0,INDEX(Base,MATCH(M$1,Machines,0),MATCH($K13,Points,0))+INDEX(Base,MATCH(M$1,Machines,0),MATCH("P" &amp; RIGHT($L13,1),Points,0))))</f>
        <v>0</v>
      </c>
      <c r="Y13" s="11">
        <f>IF(RIGHT($K13,1)=RIGHT($L13,1),0,IF(OR(INDEX(Base,MATCH(N$1,Machines,0),MATCH($K13,Points,0))=0,INDEX(Base,MATCH(N$1,Machines,0),MATCH("P" &amp; RIGHT($L13,1),Points,0))=0),0,INDEX(Base,MATCH(N$1,Machines,0),MATCH($K13,Points,0))+INDEX(Base,MATCH(N$1,Machines,0),MATCH("P" &amp; RIGHT($L13,1),Points,0))))</f>
        <v>0</v>
      </c>
      <c r="Z13" s="11">
        <f>IF(RIGHT($K13,1)=RIGHT($L13,1),0,IF(OR(INDEX(Base,MATCH(O$1,Machines,0),MATCH($K13,Points,0))=0,INDEX(Base,MATCH(O$1,Machines,0),MATCH("P" &amp; RIGHT($L13,1),Points,0))=0),0,INDEX(Base,MATCH(O$1,Machines,0),MATCH($K13,Points,0))+INDEX(Base,MATCH(O$1,Machines,0),MATCH("P" &amp; RIGHT($L13,1),Points,0))))</f>
        <v>28</v>
      </c>
      <c r="AA13" s="11">
        <f>IF(RIGHT($K13,1)=RIGHT($L13,1),0,IF(OR(INDEX(Base,MATCH(P$1,Machines,0),MATCH($K13,Points,0))=0,INDEX(Base,MATCH(P$1,Machines,0),MATCH("P" &amp; RIGHT($L13,1),Points,0))=0),0,INDEX(Base,MATCH(P$1,Machines,0),MATCH($K13,Points,0))+INDEX(Base,MATCH(P$1,Machines,0),MATCH("P" &amp; RIGHT($L13,1),Points,0))))</f>
        <v>0</v>
      </c>
      <c r="AB13" s="11">
        <f>IF(RIGHT($K13,1)=RIGHT($L13,1),0,IF(OR(INDEX(Base,MATCH(Q$1,Machines,0),MATCH($K13,Points,0))=0,INDEX(Base,MATCH(Q$1,Machines,0),MATCH("P" &amp; RIGHT($L13,1),Points,0))=0),0,INDEX(Base,MATCH(Q$1,Machines,0),MATCH($K13,Points,0))+INDEX(Base,MATCH(Q$1,Machines,0),MATCH("P" &amp; RIGHT($L13,1),Points,0))))</f>
        <v>0</v>
      </c>
    </row>
    <row r="14" spans="1:28" ht="14.45" x14ac:dyDescent="0.3">
      <c r="K14" s="1" t="s">
        <v>1</v>
      </c>
      <c r="L14" s="1" t="s">
        <v>17</v>
      </c>
      <c r="M14" s="6"/>
      <c r="N14" s="6"/>
      <c r="O14" s="6"/>
      <c r="P14" s="6"/>
      <c r="Q14" s="6"/>
      <c r="R14" s="10">
        <f t="shared" si="6"/>
        <v>0</v>
      </c>
      <c r="S14" s="10">
        <f t="shared" si="7"/>
        <v>0</v>
      </c>
      <c r="T14" s="10">
        <f t="shared" si="8"/>
        <v>30</v>
      </c>
      <c r="U14" s="10">
        <f t="shared" si="9"/>
        <v>0</v>
      </c>
      <c r="V14" s="10">
        <f t="shared" si="10"/>
        <v>0</v>
      </c>
      <c r="X14" s="11">
        <f>IF(RIGHT($K14,1)=RIGHT($L14,1),0,IF(OR(INDEX(Base,MATCH(M$1,Machines,0),MATCH($K14,Points,0))=0,INDEX(Base,MATCH(M$1,Machines,0),MATCH("P" &amp; RIGHT($L14,1),Points,0))=0),0,INDEX(Base,MATCH(M$1,Machines,0),MATCH($K14,Points,0))+INDEX(Base,MATCH(M$1,Machines,0),MATCH("P" &amp; RIGHT($L14,1),Points,0))))</f>
        <v>0</v>
      </c>
      <c r="Y14" s="11">
        <f>IF(RIGHT($K14,1)=RIGHT($L14,1),0,IF(OR(INDEX(Base,MATCH(N$1,Machines,0),MATCH($K14,Points,0))=0,INDEX(Base,MATCH(N$1,Machines,0),MATCH("P" &amp; RIGHT($L14,1),Points,0))=0),0,INDEX(Base,MATCH(N$1,Machines,0),MATCH($K14,Points,0))+INDEX(Base,MATCH(N$1,Machines,0),MATCH("P" &amp; RIGHT($L14,1),Points,0))))</f>
        <v>0</v>
      </c>
      <c r="Z14" s="11">
        <f>IF(RIGHT($K14,1)=RIGHT($L14,1),0,IF(OR(INDEX(Base,MATCH(O$1,Machines,0),MATCH($K14,Points,0))=0,INDEX(Base,MATCH(O$1,Machines,0),MATCH("P" &amp; RIGHT($L14,1),Points,0))=0),0,INDEX(Base,MATCH(O$1,Machines,0),MATCH($K14,Points,0))+INDEX(Base,MATCH(O$1,Machines,0),MATCH("P" &amp; RIGHT($L14,1),Points,0))))</f>
        <v>30</v>
      </c>
      <c r="AA14" s="11">
        <f>IF(RIGHT($K14,1)=RIGHT($L14,1),0,IF(OR(INDEX(Base,MATCH(P$1,Machines,0),MATCH($K14,Points,0))=0,INDEX(Base,MATCH(P$1,Machines,0),MATCH("P" &amp; RIGHT($L14,1),Points,0))=0),0,INDEX(Base,MATCH(P$1,Machines,0),MATCH($K14,Points,0))+INDEX(Base,MATCH(P$1,Machines,0),MATCH("P" &amp; RIGHT($L14,1),Points,0))))</f>
        <v>0</v>
      </c>
      <c r="AB14" s="11">
        <f>IF(RIGHT($K14,1)=RIGHT($L14,1),0,IF(OR(INDEX(Base,MATCH(Q$1,Machines,0),MATCH($K14,Points,0))=0,INDEX(Base,MATCH(Q$1,Machines,0),MATCH("P" &amp; RIGHT($L14,1),Points,0))=0),0,INDEX(Base,MATCH(Q$1,Machines,0),MATCH($K14,Points,0))+INDEX(Base,MATCH(Q$1,Machines,0),MATCH("P" &amp; RIGHT($L14,1),Points,0))))</f>
        <v>0</v>
      </c>
    </row>
    <row r="15" spans="1:28" ht="14.45" x14ac:dyDescent="0.3">
      <c r="K15" s="1" t="s">
        <v>1</v>
      </c>
      <c r="L15" s="1" t="s">
        <v>18</v>
      </c>
      <c r="M15" s="6"/>
      <c r="N15" s="6"/>
      <c r="O15" s="6"/>
      <c r="P15" s="6"/>
      <c r="Q15" s="6"/>
      <c r="R15" s="10">
        <f t="shared" si="6"/>
        <v>0</v>
      </c>
      <c r="S15" s="10">
        <f t="shared" si="7"/>
        <v>0</v>
      </c>
      <c r="T15" s="10">
        <f t="shared" si="8"/>
        <v>27</v>
      </c>
      <c r="U15" s="10">
        <f t="shared" si="9"/>
        <v>0</v>
      </c>
      <c r="V15" s="10">
        <f t="shared" si="10"/>
        <v>0</v>
      </c>
      <c r="X15" s="11">
        <f>IF(RIGHT($K15,1)=RIGHT($L15,1),0,IF(OR(INDEX(Base,MATCH(M$1,Machines,0),MATCH($K15,Points,0))=0,INDEX(Base,MATCH(M$1,Machines,0),MATCH("P" &amp; RIGHT($L15,1),Points,0))=0),0,INDEX(Base,MATCH(M$1,Machines,0),MATCH($K15,Points,0))+INDEX(Base,MATCH(M$1,Machines,0),MATCH("P" &amp; RIGHT($L15,1),Points,0))))</f>
        <v>0</v>
      </c>
      <c r="Y15" s="11">
        <f>IF(RIGHT($K15,1)=RIGHT($L15,1),0,IF(OR(INDEX(Base,MATCH(N$1,Machines,0),MATCH($K15,Points,0))=0,INDEX(Base,MATCH(N$1,Machines,0),MATCH("P" &amp; RIGHT($L15,1),Points,0))=0),0,INDEX(Base,MATCH(N$1,Machines,0),MATCH($K15,Points,0))+INDEX(Base,MATCH(N$1,Machines,0),MATCH("P" &amp; RIGHT($L15,1),Points,0))))</f>
        <v>0</v>
      </c>
      <c r="Z15" s="11">
        <f>IF(RIGHT($K15,1)=RIGHT($L15,1),0,IF(OR(INDEX(Base,MATCH(O$1,Machines,0),MATCH($K15,Points,0))=0,INDEX(Base,MATCH(O$1,Machines,0),MATCH("P" &amp; RIGHT($L15,1),Points,0))=0),0,INDEX(Base,MATCH(O$1,Machines,0),MATCH($K15,Points,0))+INDEX(Base,MATCH(O$1,Machines,0),MATCH("P" &amp; RIGHT($L15,1),Points,0))))</f>
        <v>27</v>
      </c>
      <c r="AA15" s="11">
        <f>IF(RIGHT($K15,1)=RIGHT($L15,1),0,IF(OR(INDEX(Base,MATCH(P$1,Machines,0),MATCH($K15,Points,0))=0,INDEX(Base,MATCH(P$1,Machines,0),MATCH("P" &amp; RIGHT($L15,1),Points,0))=0),0,INDEX(Base,MATCH(P$1,Machines,0),MATCH($K15,Points,0))+INDEX(Base,MATCH(P$1,Machines,0),MATCH("P" &amp; RIGHT($L15,1),Points,0))))</f>
        <v>0</v>
      </c>
      <c r="AB15" s="11">
        <f>IF(RIGHT($K15,1)=RIGHT($L15,1),0,IF(OR(INDEX(Base,MATCH(Q$1,Machines,0),MATCH($K15,Points,0))=0,INDEX(Base,MATCH(Q$1,Machines,0),MATCH("P" &amp; RIGHT($L15,1),Points,0))=0),0,INDEX(Base,MATCH(Q$1,Machines,0),MATCH($K15,Points,0))+INDEX(Base,MATCH(Q$1,Machines,0),MATCH("P" &amp; RIGHT($L15,1),Points,0))))</f>
        <v>0</v>
      </c>
    </row>
    <row r="16" spans="1:28" ht="14.45" x14ac:dyDescent="0.3">
      <c r="K16" s="1" t="s">
        <v>1</v>
      </c>
      <c r="L16" s="1" t="s">
        <v>19</v>
      </c>
      <c r="M16" s="6"/>
      <c r="N16" s="6"/>
      <c r="O16" s="6"/>
      <c r="P16" s="6"/>
      <c r="Q16" s="6"/>
      <c r="R16" s="10">
        <f t="shared" si="6"/>
        <v>0</v>
      </c>
      <c r="S16" s="10">
        <f t="shared" si="7"/>
        <v>0</v>
      </c>
      <c r="T16" s="10">
        <f t="shared" si="8"/>
        <v>0</v>
      </c>
      <c r="U16" s="10">
        <f t="shared" si="9"/>
        <v>0</v>
      </c>
      <c r="V16" s="10">
        <f t="shared" si="10"/>
        <v>0</v>
      </c>
      <c r="X16" s="11">
        <f>IF(RIGHT($K16,1)=RIGHT($L16,1),0,IF(OR(INDEX(Base,MATCH(M$1,Machines,0),MATCH($K16,Points,0))=0,INDEX(Base,MATCH(M$1,Machines,0),MATCH("P" &amp; RIGHT($L16,1),Points,0))=0),0,INDEX(Base,MATCH(M$1,Machines,0),MATCH($K16,Points,0))+INDEX(Base,MATCH(M$1,Machines,0),MATCH("P" &amp; RIGHT($L16,1),Points,0))))</f>
        <v>0</v>
      </c>
      <c r="Y16" s="11">
        <f>IF(RIGHT($K16,1)=RIGHT($L16,1),0,IF(OR(INDEX(Base,MATCH(N$1,Machines,0),MATCH($K16,Points,0))=0,INDEX(Base,MATCH(N$1,Machines,0),MATCH("P" &amp; RIGHT($L16,1),Points,0))=0),0,INDEX(Base,MATCH(N$1,Machines,0),MATCH($K16,Points,0))+INDEX(Base,MATCH(N$1,Machines,0),MATCH("P" &amp; RIGHT($L16,1),Points,0))))</f>
        <v>0</v>
      </c>
      <c r="Z16" s="11">
        <f>IF(RIGHT($K16,1)=RIGHT($L16,1),0,IF(OR(INDEX(Base,MATCH(O$1,Machines,0),MATCH($K16,Points,0))=0,INDEX(Base,MATCH(O$1,Machines,0),MATCH("P" &amp; RIGHT($L16,1),Points,0))=0),0,INDEX(Base,MATCH(O$1,Machines,0),MATCH($K16,Points,0))+INDEX(Base,MATCH(O$1,Machines,0),MATCH("P" &amp; RIGHT($L16,1),Points,0))))</f>
        <v>0</v>
      </c>
      <c r="AA16" s="11">
        <f>IF(RIGHT($K16,1)=RIGHT($L16,1),0,IF(OR(INDEX(Base,MATCH(P$1,Machines,0),MATCH($K16,Points,0))=0,INDEX(Base,MATCH(P$1,Machines,0),MATCH("P" &amp; RIGHT($L16,1),Points,0))=0),0,INDEX(Base,MATCH(P$1,Machines,0),MATCH($K16,Points,0))+INDEX(Base,MATCH(P$1,Machines,0),MATCH("P" &amp; RIGHT($L16,1),Points,0))))</f>
        <v>0</v>
      </c>
      <c r="AB16" s="11">
        <f>IF(RIGHT($K16,1)=RIGHT($L16,1),0,IF(OR(INDEX(Base,MATCH(Q$1,Machines,0),MATCH($K16,Points,0))=0,INDEX(Base,MATCH(Q$1,Machines,0),MATCH("P" &amp; RIGHT($L16,1),Points,0))=0),0,INDEX(Base,MATCH(Q$1,Machines,0),MATCH($K16,Points,0))+INDEX(Base,MATCH(Q$1,Machines,0),MATCH("P" &amp; RIGHT($L16,1),Points,0))))</f>
        <v>0</v>
      </c>
    </row>
    <row r="17" spans="11:28" thickBot="1" x14ac:dyDescent="0.35">
      <c r="K17" s="9" t="s">
        <v>1</v>
      </c>
      <c r="L17" s="9" t="s">
        <v>20</v>
      </c>
      <c r="M17" s="6"/>
      <c r="N17" s="6"/>
      <c r="O17" s="6"/>
      <c r="P17" s="6"/>
      <c r="Q17" s="6"/>
      <c r="R17" s="10">
        <f t="shared" si="6"/>
        <v>0</v>
      </c>
      <c r="S17" s="10">
        <f t="shared" si="7"/>
        <v>0</v>
      </c>
      <c r="T17" s="10">
        <f t="shared" si="8"/>
        <v>0</v>
      </c>
      <c r="U17" s="10">
        <f t="shared" si="9"/>
        <v>0</v>
      </c>
      <c r="V17" s="10">
        <f t="shared" si="10"/>
        <v>0</v>
      </c>
      <c r="X17" s="11">
        <f>IF(RIGHT($K17,1)=RIGHT($L17,1),0,IF(OR(INDEX(Base,MATCH(M$1,Machines,0),MATCH($K17,Points,0))=0,INDEX(Base,MATCH(M$1,Machines,0),MATCH("P" &amp; RIGHT($L17,1),Points,0))=0),0,INDEX(Base,MATCH(M$1,Machines,0),MATCH($K17,Points,0))+INDEX(Base,MATCH(M$1,Machines,0),MATCH("P" &amp; RIGHT($L17,1),Points,0))))</f>
        <v>0</v>
      </c>
      <c r="Y17" s="11">
        <f>IF(RIGHT($K17,1)=RIGHT($L17,1),0,IF(OR(INDEX(Base,MATCH(N$1,Machines,0),MATCH($K17,Points,0))=0,INDEX(Base,MATCH(N$1,Machines,0),MATCH("P" &amp; RIGHT($L17,1),Points,0))=0),0,INDEX(Base,MATCH(N$1,Machines,0),MATCH($K17,Points,0))+INDEX(Base,MATCH(N$1,Machines,0),MATCH("P" &amp; RIGHT($L17,1),Points,0))))</f>
        <v>0</v>
      </c>
      <c r="Z17" s="11">
        <f>IF(RIGHT($K17,1)=RIGHT($L17,1),0,IF(OR(INDEX(Base,MATCH(O$1,Machines,0),MATCH($K17,Points,0))=0,INDEX(Base,MATCH(O$1,Machines,0),MATCH("P" &amp; RIGHT($L17,1),Points,0))=0),0,INDEX(Base,MATCH(O$1,Machines,0),MATCH($K17,Points,0))+INDEX(Base,MATCH(O$1,Machines,0),MATCH("P" &amp; RIGHT($L17,1),Points,0))))</f>
        <v>0</v>
      </c>
      <c r="AA17" s="11">
        <f>IF(RIGHT($K17,1)=RIGHT($L17,1),0,IF(OR(INDEX(Base,MATCH(P$1,Machines,0),MATCH($K17,Points,0))=0,INDEX(Base,MATCH(P$1,Machines,0),MATCH("P" &amp; RIGHT($L17,1),Points,0))=0),0,INDEX(Base,MATCH(P$1,Machines,0),MATCH($K17,Points,0))+INDEX(Base,MATCH(P$1,Machines,0),MATCH("P" &amp; RIGHT($L17,1),Points,0))))</f>
        <v>0</v>
      </c>
      <c r="AB17" s="11">
        <f>IF(RIGHT($K17,1)=RIGHT($L17,1),0,IF(OR(INDEX(Base,MATCH(Q$1,Machines,0),MATCH($K17,Points,0))=0,INDEX(Base,MATCH(Q$1,Machines,0),MATCH("P" &amp; RIGHT($L17,1),Points,0))=0),0,INDEX(Base,MATCH(Q$1,Machines,0),MATCH($K17,Points,0))+INDEX(Base,MATCH(Q$1,Machines,0),MATCH("P" &amp; RIGHT($L17,1),Points,0))))</f>
        <v>0</v>
      </c>
    </row>
    <row r="18" spans="11:28" ht="14.45" x14ac:dyDescent="0.3">
      <c r="K18" s="1" t="s">
        <v>2</v>
      </c>
      <c r="L18" s="1" t="s">
        <v>13</v>
      </c>
      <c r="M18" s="6"/>
      <c r="N18" s="6"/>
      <c r="O18" s="6"/>
      <c r="P18" s="6"/>
      <c r="Q18" s="6"/>
      <c r="R18" s="10">
        <f t="shared" si="6"/>
        <v>33</v>
      </c>
      <c r="S18" s="10">
        <f t="shared" si="7"/>
        <v>0</v>
      </c>
      <c r="T18" s="10">
        <f t="shared" si="8"/>
        <v>0</v>
      </c>
      <c r="U18" s="10">
        <f t="shared" si="9"/>
        <v>0</v>
      </c>
      <c r="V18" s="10">
        <f t="shared" si="10"/>
        <v>0</v>
      </c>
      <c r="X18" s="11">
        <f>IF(RIGHT($K18,1)=RIGHT($L18,1),0,IF(OR(INDEX(Base,MATCH(M$1,Machines,0),MATCH($K18,Points,0))=0,INDEX(Base,MATCH(M$1,Machines,0),MATCH("P" &amp; RIGHT($L18,1),Points,0))=0),0,INDEX(Base,MATCH(M$1,Machines,0),MATCH($K18,Points,0))+INDEX(Base,MATCH(M$1,Machines,0),MATCH("P" &amp; RIGHT($L18,1),Points,0))))</f>
        <v>33</v>
      </c>
      <c r="Y18" s="11">
        <f>IF(RIGHT($K18,1)=RIGHT($L18,1),0,IF(OR(INDEX(Base,MATCH(N$1,Machines,0),MATCH($K18,Points,0))=0,INDEX(Base,MATCH(N$1,Machines,0),MATCH("P" &amp; RIGHT($L18,1),Points,0))=0),0,INDEX(Base,MATCH(N$1,Machines,0),MATCH($K18,Points,0))+INDEX(Base,MATCH(N$1,Machines,0),MATCH("P" &amp; RIGHT($L18,1),Points,0))))</f>
        <v>0</v>
      </c>
      <c r="Z18" s="11">
        <f>IF(RIGHT($K18,1)=RIGHT($L18,1),0,IF(OR(INDEX(Base,MATCH(O$1,Machines,0),MATCH($K18,Points,0))=0,INDEX(Base,MATCH(O$1,Machines,0),MATCH("P" &amp; RIGHT($L18,1),Points,0))=0),0,INDEX(Base,MATCH(O$1,Machines,0),MATCH($K18,Points,0))+INDEX(Base,MATCH(O$1,Machines,0),MATCH("P" &amp; RIGHT($L18,1),Points,0))))</f>
        <v>0</v>
      </c>
      <c r="AA18" s="11">
        <f>IF(RIGHT($K18,1)=RIGHT($L18,1),0,IF(OR(INDEX(Base,MATCH(P$1,Machines,0),MATCH($K18,Points,0))=0,INDEX(Base,MATCH(P$1,Machines,0),MATCH("P" &amp; RIGHT($L18,1),Points,0))=0),0,INDEX(Base,MATCH(P$1,Machines,0),MATCH($K18,Points,0))+INDEX(Base,MATCH(P$1,Machines,0),MATCH("P" &amp; RIGHT($L18,1),Points,0))))</f>
        <v>0</v>
      </c>
      <c r="AB18" s="11">
        <f>IF(RIGHT($K18,1)=RIGHT($L18,1),0,IF(OR(INDEX(Base,MATCH(Q$1,Machines,0),MATCH($K18,Points,0))=0,INDEX(Base,MATCH(Q$1,Machines,0),MATCH("P" &amp; RIGHT($L18,1),Points,0))=0),0,INDEX(Base,MATCH(Q$1,Machines,0),MATCH($K18,Points,0))+INDEX(Base,MATCH(Q$1,Machines,0),MATCH("P" &amp; RIGHT($L18,1),Points,0))))</f>
        <v>0</v>
      </c>
    </row>
    <row r="19" spans="11:28" ht="14.45" x14ac:dyDescent="0.3">
      <c r="K19" s="1" t="s">
        <v>2</v>
      </c>
      <c r="L19" s="1" t="s">
        <v>14</v>
      </c>
      <c r="M19" s="6"/>
      <c r="N19" s="6"/>
      <c r="O19" s="6"/>
      <c r="P19" s="6"/>
      <c r="Q19" s="6"/>
      <c r="R19" s="10">
        <f t="shared" si="6"/>
        <v>27</v>
      </c>
      <c r="S19" s="10">
        <f t="shared" si="7"/>
        <v>0</v>
      </c>
      <c r="T19" s="10">
        <f t="shared" si="8"/>
        <v>0</v>
      </c>
      <c r="U19" s="10">
        <f t="shared" si="9"/>
        <v>0</v>
      </c>
      <c r="V19" s="10">
        <f t="shared" si="10"/>
        <v>0</v>
      </c>
      <c r="X19" s="11">
        <f>IF(RIGHT($K19,1)=RIGHT($L19,1),0,IF(OR(INDEX(Base,MATCH(M$1,Machines,0),MATCH($K19,Points,0))=0,INDEX(Base,MATCH(M$1,Machines,0),MATCH("P" &amp; RIGHT($L19,1),Points,0))=0),0,INDEX(Base,MATCH(M$1,Machines,0),MATCH($K19,Points,0))+INDEX(Base,MATCH(M$1,Machines,0),MATCH("P" &amp; RIGHT($L19,1),Points,0))))</f>
        <v>27</v>
      </c>
      <c r="Y19" s="11">
        <f>IF(RIGHT($K19,1)=RIGHT($L19,1),0,IF(OR(INDEX(Base,MATCH(N$1,Machines,0),MATCH($K19,Points,0))=0,INDEX(Base,MATCH(N$1,Machines,0),MATCH("P" &amp; RIGHT($L19,1),Points,0))=0),0,INDEX(Base,MATCH(N$1,Machines,0),MATCH($K19,Points,0))+INDEX(Base,MATCH(N$1,Machines,0),MATCH("P" &amp; RIGHT($L19,1),Points,0))))</f>
        <v>0</v>
      </c>
      <c r="Z19" s="11">
        <f>IF(RIGHT($K19,1)=RIGHT($L19,1),0,IF(OR(INDEX(Base,MATCH(O$1,Machines,0),MATCH($K19,Points,0))=0,INDEX(Base,MATCH(O$1,Machines,0),MATCH("P" &amp; RIGHT($L19,1),Points,0))=0),0,INDEX(Base,MATCH(O$1,Machines,0),MATCH($K19,Points,0))+INDEX(Base,MATCH(O$1,Machines,0),MATCH("P" &amp; RIGHT($L19,1),Points,0))))</f>
        <v>0</v>
      </c>
      <c r="AA19" s="11">
        <f>IF(RIGHT($K19,1)=RIGHT($L19,1),0,IF(OR(INDEX(Base,MATCH(P$1,Machines,0),MATCH($K19,Points,0))=0,INDEX(Base,MATCH(P$1,Machines,0),MATCH("P" &amp; RIGHT($L19,1),Points,0))=0),0,INDEX(Base,MATCH(P$1,Machines,0),MATCH($K19,Points,0))+INDEX(Base,MATCH(P$1,Machines,0),MATCH("P" &amp; RIGHT($L19,1),Points,0))))</f>
        <v>0</v>
      </c>
      <c r="AB19" s="11">
        <f>IF(RIGHT($K19,1)=RIGHT($L19,1),0,IF(OR(INDEX(Base,MATCH(Q$1,Machines,0),MATCH($K19,Points,0))=0,INDEX(Base,MATCH(Q$1,Machines,0),MATCH("P" &amp; RIGHT($L19,1),Points,0))=0),0,INDEX(Base,MATCH(Q$1,Machines,0),MATCH($K19,Points,0))+INDEX(Base,MATCH(Q$1,Machines,0),MATCH("P" &amp; RIGHT($L19,1),Points,0))))</f>
        <v>0</v>
      </c>
    </row>
    <row r="20" spans="11:28" ht="14.45" x14ac:dyDescent="0.3">
      <c r="K20" s="1" t="s">
        <v>2</v>
      </c>
      <c r="L20" s="1" t="s">
        <v>15</v>
      </c>
      <c r="M20" s="6"/>
      <c r="N20" s="6"/>
      <c r="O20" s="6"/>
      <c r="P20" s="6"/>
      <c r="Q20" s="6"/>
      <c r="R20" s="10">
        <f t="shared" si="6"/>
        <v>0</v>
      </c>
      <c r="S20" s="10">
        <f t="shared" si="7"/>
        <v>0</v>
      </c>
      <c r="T20" s="10">
        <f t="shared" si="8"/>
        <v>0</v>
      </c>
      <c r="U20" s="10">
        <f t="shared" si="9"/>
        <v>0</v>
      </c>
      <c r="V20" s="10">
        <f t="shared" si="10"/>
        <v>0</v>
      </c>
      <c r="X20" s="11">
        <f>IF(RIGHT($K20,1)=RIGHT($L20,1),0,IF(OR(INDEX(Base,MATCH(M$1,Machines,0),MATCH($K20,Points,0))=0,INDEX(Base,MATCH(M$1,Machines,0),MATCH("P" &amp; RIGHT($L20,1),Points,0))=0),0,INDEX(Base,MATCH(M$1,Machines,0),MATCH($K20,Points,0))+INDEX(Base,MATCH(M$1,Machines,0),MATCH("P" &amp; RIGHT($L20,1),Points,0))))</f>
        <v>0</v>
      </c>
      <c r="Y20" s="11">
        <f>IF(RIGHT($K20,1)=RIGHT($L20,1),0,IF(OR(INDEX(Base,MATCH(N$1,Machines,0),MATCH($K20,Points,0))=0,INDEX(Base,MATCH(N$1,Machines,0),MATCH("P" &amp; RIGHT($L20,1),Points,0))=0),0,INDEX(Base,MATCH(N$1,Machines,0),MATCH($K20,Points,0))+INDEX(Base,MATCH(N$1,Machines,0),MATCH("P" &amp; RIGHT($L20,1),Points,0))))</f>
        <v>0</v>
      </c>
      <c r="Z20" s="11">
        <f>IF(RIGHT($K20,1)=RIGHT($L20,1),0,IF(OR(INDEX(Base,MATCH(O$1,Machines,0),MATCH($K20,Points,0))=0,INDEX(Base,MATCH(O$1,Machines,0),MATCH("P" &amp; RIGHT($L20,1),Points,0))=0),0,INDEX(Base,MATCH(O$1,Machines,0),MATCH($K20,Points,0))+INDEX(Base,MATCH(O$1,Machines,0),MATCH("P" &amp; RIGHT($L20,1),Points,0))))</f>
        <v>0</v>
      </c>
      <c r="AA20" s="11">
        <f>IF(RIGHT($K20,1)=RIGHT($L20,1),0,IF(OR(INDEX(Base,MATCH(P$1,Machines,0),MATCH($K20,Points,0))=0,INDEX(Base,MATCH(P$1,Machines,0),MATCH("P" &amp; RIGHT($L20,1),Points,0))=0),0,INDEX(Base,MATCH(P$1,Machines,0),MATCH($K20,Points,0))+INDEX(Base,MATCH(P$1,Machines,0),MATCH("P" &amp; RIGHT($L20,1),Points,0))))</f>
        <v>0</v>
      </c>
      <c r="AB20" s="11">
        <f>IF(RIGHT($K20,1)=RIGHT($L20,1),0,IF(OR(INDEX(Base,MATCH(Q$1,Machines,0),MATCH($K20,Points,0))=0,INDEX(Base,MATCH(Q$1,Machines,0),MATCH("P" &amp; RIGHT($L20,1),Points,0))=0),0,INDEX(Base,MATCH(Q$1,Machines,0),MATCH($K20,Points,0))+INDEX(Base,MATCH(Q$1,Machines,0),MATCH("P" &amp; RIGHT($L20,1),Points,0))))</f>
        <v>0</v>
      </c>
    </row>
    <row r="21" spans="11:28" ht="14.45" x14ac:dyDescent="0.3">
      <c r="K21" s="1" t="s">
        <v>2</v>
      </c>
      <c r="L21" s="1" t="s">
        <v>16</v>
      </c>
      <c r="M21" s="6"/>
      <c r="N21" s="6"/>
      <c r="O21" s="6"/>
      <c r="P21" s="6"/>
      <c r="Q21" s="6"/>
      <c r="R21" s="10">
        <f t="shared" si="6"/>
        <v>0</v>
      </c>
      <c r="S21" s="10">
        <f t="shared" si="7"/>
        <v>0</v>
      </c>
      <c r="T21" s="10">
        <f t="shared" si="8"/>
        <v>0</v>
      </c>
      <c r="U21" s="10">
        <f t="shared" si="9"/>
        <v>0</v>
      </c>
      <c r="V21" s="10">
        <f t="shared" si="10"/>
        <v>0</v>
      </c>
      <c r="X21" s="11">
        <f>IF(RIGHT($K21,1)=RIGHT($L21,1),0,IF(OR(INDEX(Base,MATCH(M$1,Machines,0),MATCH($K21,Points,0))=0,INDEX(Base,MATCH(M$1,Machines,0),MATCH("P" &amp; RIGHT($L21,1),Points,0))=0),0,INDEX(Base,MATCH(M$1,Machines,0),MATCH($K21,Points,0))+INDEX(Base,MATCH(M$1,Machines,0),MATCH("P" &amp; RIGHT($L21,1),Points,0))))</f>
        <v>0</v>
      </c>
      <c r="Y21" s="11">
        <f>IF(RIGHT($K21,1)=RIGHT($L21,1),0,IF(OR(INDEX(Base,MATCH(N$1,Machines,0),MATCH($K21,Points,0))=0,INDEX(Base,MATCH(N$1,Machines,0),MATCH("P" &amp; RIGHT($L21,1),Points,0))=0),0,INDEX(Base,MATCH(N$1,Machines,0),MATCH($K21,Points,0))+INDEX(Base,MATCH(N$1,Machines,0),MATCH("P" &amp; RIGHT($L21,1),Points,0))))</f>
        <v>0</v>
      </c>
      <c r="Z21" s="11">
        <f>IF(RIGHT($K21,1)=RIGHT($L21,1),0,IF(OR(INDEX(Base,MATCH(O$1,Machines,0),MATCH($K21,Points,0))=0,INDEX(Base,MATCH(O$1,Machines,0),MATCH("P" &amp; RIGHT($L21,1),Points,0))=0),0,INDEX(Base,MATCH(O$1,Machines,0),MATCH($K21,Points,0))+INDEX(Base,MATCH(O$1,Machines,0),MATCH("P" &amp; RIGHT($L21,1),Points,0))))</f>
        <v>0</v>
      </c>
      <c r="AA21" s="11">
        <f>IF(RIGHT($K21,1)=RIGHT($L21,1),0,IF(OR(INDEX(Base,MATCH(P$1,Machines,0),MATCH($K21,Points,0))=0,INDEX(Base,MATCH(P$1,Machines,0),MATCH("P" &amp; RIGHT($L21,1),Points,0))=0),0,INDEX(Base,MATCH(P$1,Machines,0),MATCH($K21,Points,0))+INDEX(Base,MATCH(P$1,Machines,0),MATCH("P" &amp; RIGHT($L21,1),Points,0))))</f>
        <v>0</v>
      </c>
      <c r="AB21" s="11">
        <f>IF(RIGHT($K21,1)=RIGHT($L21,1),0,IF(OR(INDEX(Base,MATCH(Q$1,Machines,0),MATCH($K21,Points,0))=0,INDEX(Base,MATCH(Q$1,Machines,0),MATCH("P" &amp; RIGHT($L21,1),Points,0))=0),0,INDEX(Base,MATCH(Q$1,Machines,0),MATCH($K21,Points,0))+INDEX(Base,MATCH(Q$1,Machines,0),MATCH("P" &amp; RIGHT($L21,1),Points,0))))</f>
        <v>0</v>
      </c>
    </row>
    <row r="22" spans="11:28" ht="14.45" x14ac:dyDescent="0.3">
      <c r="K22" s="1" t="s">
        <v>2</v>
      </c>
      <c r="L22" s="1" t="s">
        <v>17</v>
      </c>
      <c r="M22" s="6"/>
      <c r="N22" s="6"/>
      <c r="O22" s="6"/>
      <c r="P22" s="6"/>
      <c r="Q22" s="6"/>
      <c r="R22" s="10">
        <f t="shared" si="6"/>
        <v>0</v>
      </c>
      <c r="S22" s="10">
        <f t="shared" si="7"/>
        <v>0</v>
      </c>
      <c r="T22" s="10">
        <f t="shared" si="8"/>
        <v>0</v>
      </c>
      <c r="U22" s="10">
        <f t="shared" si="9"/>
        <v>0</v>
      </c>
      <c r="V22" s="10">
        <f t="shared" si="10"/>
        <v>0</v>
      </c>
      <c r="X22" s="11">
        <f>IF(RIGHT($K22,1)=RIGHT($L22,1),0,IF(OR(INDEX(Base,MATCH(M$1,Machines,0),MATCH($K22,Points,0))=0,INDEX(Base,MATCH(M$1,Machines,0),MATCH("P" &amp; RIGHT($L22,1),Points,0))=0),0,INDEX(Base,MATCH(M$1,Machines,0),MATCH($K22,Points,0))+INDEX(Base,MATCH(M$1,Machines,0),MATCH("P" &amp; RIGHT($L22,1),Points,0))))</f>
        <v>0</v>
      </c>
      <c r="Y22" s="11">
        <f>IF(RIGHT($K22,1)=RIGHT($L22,1),0,IF(OR(INDEX(Base,MATCH(N$1,Machines,0),MATCH($K22,Points,0))=0,INDEX(Base,MATCH(N$1,Machines,0),MATCH("P" &amp; RIGHT($L22,1),Points,0))=0),0,INDEX(Base,MATCH(N$1,Machines,0),MATCH($K22,Points,0))+INDEX(Base,MATCH(N$1,Machines,0),MATCH("P" &amp; RIGHT($L22,1),Points,0))))</f>
        <v>0</v>
      </c>
      <c r="Z22" s="11">
        <f>IF(RIGHT($K22,1)=RIGHT($L22,1),0,IF(OR(INDEX(Base,MATCH(O$1,Machines,0),MATCH($K22,Points,0))=0,INDEX(Base,MATCH(O$1,Machines,0),MATCH("P" &amp; RIGHT($L22,1),Points,0))=0),0,INDEX(Base,MATCH(O$1,Machines,0),MATCH($K22,Points,0))+INDEX(Base,MATCH(O$1,Machines,0),MATCH("P" &amp; RIGHT($L22,1),Points,0))))</f>
        <v>0</v>
      </c>
      <c r="AA22" s="11">
        <f>IF(RIGHT($K22,1)=RIGHT($L22,1),0,IF(OR(INDEX(Base,MATCH(P$1,Machines,0),MATCH($K22,Points,0))=0,INDEX(Base,MATCH(P$1,Machines,0),MATCH("P" &amp; RIGHT($L22,1),Points,0))=0),0,INDEX(Base,MATCH(P$1,Machines,0),MATCH($K22,Points,0))+INDEX(Base,MATCH(P$1,Machines,0),MATCH("P" &amp; RIGHT($L22,1),Points,0))))</f>
        <v>0</v>
      </c>
      <c r="AB22" s="11">
        <f>IF(RIGHT($K22,1)=RIGHT($L22,1),0,IF(OR(INDEX(Base,MATCH(Q$1,Machines,0),MATCH($K22,Points,0))=0,INDEX(Base,MATCH(Q$1,Machines,0),MATCH("P" &amp; RIGHT($L22,1),Points,0))=0),0,INDEX(Base,MATCH(Q$1,Machines,0),MATCH($K22,Points,0))+INDEX(Base,MATCH(Q$1,Machines,0),MATCH("P" &amp; RIGHT($L22,1),Points,0))))</f>
        <v>0</v>
      </c>
    </row>
    <row r="23" spans="11:28" ht="14.45" x14ac:dyDescent="0.3">
      <c r="K23" s="1" t="s">
        <v>2</v>
      </c>
      <c r="L23" s="1" t="s">
        <v>18</v>
      </c>
      <c r="M23" s="6"/>
      <c r="N23" s="6"/>
      <c r="O23" s="6"/>
      <c r="P23" s="6"/>
      <c r="Q23" s="6"/>
      <c r="R23" s="10">
        <f t="shared" si="6"/>
        <v>0</v>
      </c>
      <c r="S23" s="10">
        <f t="shared" si="7"/>
        <v>0</v>
      </c>
      <c r="T23" s="10">
        <f t="shared" si="8"/>
        <v>0</v>
      </c>
      <c r="U23" s="10">
        <f t="shared" si="9"/>
        <v>26</v>
      </c>
      <c r="V23" s="10">
        <f t="shared" si="10"/>
        <v>0</v>
      </c>
      <c r="X23" s="11">
        <f>IF(RIGHT($K23,1)=RIGHT($L23,1),0,IF(OR(INDEX(Base,MATCH(M$1,Machines,0),MATCH($K23,Points,0))=0,INDEX(Base,MATCH(M$1,Machines,0),MATCH("P" &amp; RIGHT($L23,1),Points,0))=0),0,INDEX(Base,MATCH(M$1,Machines,0),MATCH($K23,Points,0))+INDEX(Base,MATCH(M$1,Machines,0),MATCH("P" &amp; RIGHT($L23,1),Points,0))))</f>
        <v>0</v>
      </c>
      <c r="Y23" s="11">
        <f>IF(RIGHT($K23,1)=RIGHT($L23,1),0,IF(OR(INDEX(Base,MATCH(N$1,Machines,0),MATCH($K23,Points,0))=0,INDEX(Base,MATCH(N$1,Machines,0),MATCH("P" &amp; RIGHT($L23,1),Points,0))=0),0,INDEX(Base,MATCH(N$1,Machines,0),MATCH($K23,Points,0))+INDEX(Base,MATCH(N$1,Machines,0),MATCH("P" &amp; RIGHT($L23,1),Points,0))))</f>
        <v>0</v>
      </c>
      <c r="Z23" s="11">
        <f>IF(RIGHT($K23,1)=RIGHT($L23,1),0,IF(OR(INDEX(Base,MATCH(O$1,Machines,0),MATCH($K23,Points,0))=0,INDEX(Base,MATCH(O$1,Machines,0),MATCH("P" &amp; RIGHT($L23,1),Points,0))=0),0,INDEX(Base,MATCH(O$1,Machines,0),MATCH($K23,Points,0))+INDEX(Base,MATCH(O$1,Machines,0),MATCH("P" &amp; RIGHT($L23,1),Points,0))))</f>
        <v>0</v>
      </c>
      <c r="AA23" s="11">
        <f>IF(RIGHT($K23,1)=RIGHT($L23,1),0,IF(OR(INDEX(Base,MATCH(P$1,Machines,0),MATCH($K23,Points,0))=0,INDEX(Base,MATCH(P$1,Machines,0),MATCH("P" &amp; RIGHT($L23,1),Points,0))=0),0,INDEX(Base,MATCH(P$1,Machines,0),MATCH($K23,Points,0))+INDEX(Base,MATCH(P$1,Machines,0),MATCH("P" &amp; RIGHT($L23,1),Points,0))))</f>
        <v>26</v>
      </c>
      <c r="AB23" s="11">
        <f>IF(RIGHT($K23,1)=RIGHT($L23,1),0,IF(OR(INDEX(Base,MATCH(Q$1,Machines,0),MATCH($K23,Points,0))=0,INDEX(Base,MATCH(Q$1,Machines,0),MATCH("P" &amp; RIGHT($L23,1),Points,0))=0),0,INDEX(Base,MATCH(Q$1,Machines,0),MATCH($K23,Points,0))+INDEX(Base,MATCH(Q$1,Machines,0),MATCH("P" &amp; RIGHT($L23,1),Points,0))))</f>
        <v>0</v>
      </c>
    </row>
    <row r="24" spans="11:28" ht="14.45" x14ac:dyDescent="0.3">
      <c r="K24" s="1" t="s">
        <v>2</v>
      </c>
      <c r="L24" s="1" t="s">
        <v>19</v>
      </c>
      <c r="M24" s="6"/>
      <c r="N24" s="6"/>
      <c r="O24" s="6"/>
      <c r="P24" s="6"/>
      <c r="Q24" s="6"/>
      <c r="R24" s="10">
        <f t="shared" si="6"/>
        <v>0</v>
      </c>
      <c r="S24" s="10">
        <f t="shared" si="7"/>
        <v>0</v>
      </c>
      <c r="T24" s="10">
        <f t="shared" si="8"/>
        <v>0</v>
      </c>
      <c r="U24" s="10">
        <f t="shared" si="9"/>
        <v>30</v>
      </c>
      <c r="V24" s="10">
        <f t="shared" si="10"/>
        <v>0</v>
      </c>
      <c r="X24" s="11">
        <f>IF(RIGHT($K24,1)=RIGHT($L24,1),0,IF(OR(INDEX(Base,MATCH(M$1,Machines,0),MATCH($K24,Points,0))=0,INDEX(Base,MATCH(M$1,Machines,0),MATCH("P" &amp; RIGHT($L24,1),Points,0))=0),0,INDEX(Base,MATCH(M$1,Machines,0),MATCH($K24,Points,0))+INDEX(Base,MATCH(M$1,Machines,0),MATCH("P" &amp; RIGHT($L24,1),Points,0))))</f>
        <v>0</v>
      </c>
      <c r="Y24" s="11">
        <f>IF(RIGHT($K24,1)=RIGHT($L24,1),0,IF(OR(INDEX(Base,MATCH(N$1,Machines,0),MATCH($K24,Points,0))=0,INDEX(Base,MATCH(N$1,Machines,0),MATCH("P" &amp; RIGHT($L24,1),Points,0))=0),0,INDEX(Base,MATCH(N$1,Machines,0),MATCH($K24,Points,0))+INDEX(Base,MATCH(N$1,Machines,0),MATCH("P" &amp; RIGHT($L24,1),Points,0))))</f>
        <v>0</v>
      </c>
      <c r="Z24" s="11">
        <f>IF(RIGHT($K24,1)=RIGHT($L24,1),0,IF(OR(INDEX(Base,MATCH(O$1,Machines,0),MATCH($K24,Points,0))=0,INDEX(Base,MATCH(O$1,Machines,0),MATCH("P" &amp; RIGHT($L24,1),Points,0))=0),0,INDEX(Base,MATCH(O$1,Machines,0),MATCH($K24,Points,0))+INDEX(Base,MATCH(O$1,Machines,0),MATCH("P" &amp; RIGHT($L24,1),Points,0))))</f>
        <v>0</v>
      </c>
      <c r="AA24" s="11">
        <f>IF(RIGHT($K24,1)=RIGHT($L24,1),0,IF(OR(INDEX(Base,MATCH(P$1,Machines,0),MATCH($K24,Points,0))=0,INDEX(Base,MATCH(P$1,Machines,0),MATCH("P" &amp; RIGHT($L24,1),Points,0))=0),0,INDEX(Base,MATCH(P$1,Machines,0),MATCH($K24,Points,0))+INDEX(Base,MATCH(P$1,Machines,0),MATCH("P" &amp; RIGHT($L24,1),Points,0))))</f>
        <v>30</v>
      </c>
      <c r="AB24" s="11">
        <f>IF(RIGHT($K24,1)=RIGHT($L24,1),0,IF(OR(INDEX(Base,MATCH(Q$1,Machines,0),MATCH($K24,Points,0))=0,INDEX(Base,MATCH(Q$1,Machines,0),MATCH("P" &amp; RIGHT($L24,1),Points,0))=0),0,INDEX(Base,MATCH(Q$1,Machines,0),MATCH($K24,Points,0))+INDEX(Base,MATCH(Q$1,Machines,0),MATCH("P" &amp; RIGHT($L24,1),Points,0))))</f>
        <v>0</v>
      </c>
    </row>
    <row r="25" spans="11:28" thickBot="1" x14ac:dyDescent="0.35">
      <c r="K25" s="9" t="s">
        <v>2</v>
      </c>
      <c r="L25" s="9" t="s">
        <v>20</v>
      </c>
      <c r="M25" s="6"/>
      <c r="N25" s="6"/>
      <c r="O25" s="6"/>
      <c r="P25" s="6"/>
      <c r="Q25" s="6"/>
      <c r="R25" s="10">
        <f t="shared" si="6"/>
        <v>0</v>
      </c>
      <c r="S25" s="10">
        <f t="shared" si="7"/>
        <v>0</v>
      </c>
      <c r="T25" s="10">
        <f t="shared" si="8"/>
        <v>0</v>
      </c>
      <c r="U25" s="10">
        <f t="shared" si="9"/>
        <v>0</v>
      </c>
      <c r="V25" s="10">
        <f t="shared" si="10"/>
        <v>0</v>
      </c>
      <c r="X25" s="11">
        <f>IF(RIGHT($K25,1)=RIGHT($L25,1),0,IF(OR(INDEX(Base,MATCH(M$1,Machines,0),MATCH($K25,Points,0))=0,INDEX(Base,MATCH(M$1,Machines,0),MATCH("P" &amp; RIGHT($L25,1),Points,0))=0),0,INDEX(Base,MATCH(M$1,Machines,0),MATCH($K25,Points,0))+INDEX(Base,MATCH(M$1,Machines,0),MATCH("P" &amp; RIGHT($L25,1),Points,0))))</f>
        <v>0</v>
      </c>
      <c r="Y25" s="11">
        <f>IF(RIGHT($K25,1)=RIGHT($L25,1),0,IF(OR(INDEX(Base,MATCH(N$1,Machines,0),MATCH($K25,Points,0))=0,INDEX(Base,MATCH(N$1,Machines,0),MATCH("P" &amp; RIGHT($L25,1),Points,0))=0),0,INDEX(Base,MATCH(N$1,Machines,0),MATCH($K25,Points,0))+INDEX(Base,MATCH(N$1,Machines,0),MATCH("P" &amp; RIGHT($L25,1),Points,0))))</f>
        <v>0</v>
      </c>
      <c r="Z25" s="11">
        <f>IF(RIGHT($K25,1)=RIGHT($L25,1),0,IF(OR(INDEX(Base,MATCH(O$1,Machines,0),MATCH($K25,Points,0))=0,INDEX(Base,MATCH(O$1,Machines,0),MATCH("P" &amp; RIGHT($L25,1),Points,0))=0),0,INDEX(Base,MATCH(O$1,Machines,0),MATCH($K25,Points,0))+INDEX(Base,MATCH(O$1,Machines,0),MATCH("P" &amp; RIGHT($L25,1),Points,0))))</f>
        <v>0</v>
      </c>
      <c r="AA25" s="11">
        <f>IF(RIGHT($K25,1)=RIGHT($L25,1),0,IF(OR(INDEX(Base,MATCH(P$1,Machines,0),MATCH($K25,Points,0))=0,INDEX(Base,MATCH(P$1,Machines,0),MATCH("P" &amp; RIGHT($L25,1),Points,0))=0),0,INDEX(Base,MATCH(P$1,Machines,0),MATCH($K25,Points,0))+INDEX(Base,MATCH(P$1,Machines,0),MATCH("P" &amp; RIGHT($L25,1),Points,0))))</f>
        <v>0</v>
      </c>
      <c r="AB25" s="11">
        <f>IF(RIGHT($K25,1)=RIGHT($L25,1),0,IF(OR(INDEX(Base,MATCH(Q$1,Machines,0),MATCH($K25,Points,0))=0,INDEX(Base,MATCH(Q$1,Machines,0),MATCH("P" &amp; RIGHT($L25,1),Points,0))=0),0,INDEX(Base,MATCH(Q$1,Machines,0),MATCH($K25,Points,0))+INDEX(Base,MATCH(Q$1,Machines,0),MATCH("P" &amp; RIGHT($L25,1),Points,0))))</f>
        <v>0</v>
      </c>
    </row>
    <row r="26" spans="11:28" ht="14.45" x14ac:dyDescent="0.3">
      <c r="K26" s="1" t="s">
        <v>3</v>
      </c>
      <c r="L26" s="1" t="s">
        <v>13</v>
      </c>
      <c r="M26" s="6"/>
      <c r="N26" s="6"/>
      <c r="O26" s="6"/>
      <c r="P26" s="6"/>
      <c r="Q26" s="6"/>
      <c r="R26" s="10">
        <f t="shared" si="6"/>
        <v>0</v>
      </c>
      <c r="S26" s="10">
        <f t="shared" si="7"/>
        <v>24</v>
      </c>
      <c r="T26" s="10">
        <f t="shared" si="8"/>
        <v>0</v>
      </c>
      <c r="U26" s="10">
        <f t="shared" si="9"/>
        <v>0</v>
      </c>
      <c r="V26" s="10">
        <f t="shared" si="10"/>
        <v>0</v>
      </c>
      <c r="X26" s="11">
        <f>IF(RIGHT($K26,1)=RIGHT($L26,1),0,IF(OR(INDEX(Base,MATCH(M$1,Machines,0),MATCH($K26,Points,0))=0,INDEX(Base,MATCH(M$1,Machines,0),MATCH("P" &amp; RIGHT($L26,1),Points,0))=0),0,INDEX(Base,MATCH(M$1,Machines,0),MATCH($K26,Points,0))+INDEX(Base,MATCH(M$1,Machines,0),MATCH("P" &amp; RIGHT($L26,1),Points,0))))</f>
        <v>0</v>
      </c>
      <c r="Y26" s="11">
        <f>IF(RIGHT($K26,1)=RIGHT($L26,1),0,IF(OR(INDEX(Base,MATCH(N$1,Machines,0),MATCH($K26,Points,0))=0,INDEX(Base,MATCH(N$1,Machines,0),MATCH("P" &amp; RIGHT($L26,1),Points,0))=0),0,INDEX(Base,MATCH(N$1,Machines,0),MATCH($K26,Points,0))+INDEX(Base,MATCH(N$1,Machines,0),MATCH("P" &amp; RIGHT($L26,1),Points,0))))</f>
        <v>24</v>
      </c>
      <c r="Z26" s="11">
        <f>IF(RIGHT($K26,1)=RIGHT($L26,1),0,IF(OR(INDEX(Base,MATCH(O$1,Machines,0),MATCH($K26,Points,0))=0,INDEX(Base,MATCH(O$1,Machines,0),MATCH("P" &amp; RIGHT($L26,1),Points,0))=0),0,INDEX(Base,MATCH(O$1,Machines,0),MATCH($K26,Points,0))+INDEX(Base,MATCH(O$1,Machines,0),MATCH("P" &amp; RIGHT($L26,1),Points,0))))</f>
        <v>0</v>
      </c>
      <c r="AA26" s="11">
        <f>IF(RIGHT($K26,1)=RIGHT($L26,1),0,IF(OR(INDEX(Base,MATCH(P$1,Machines,0),MATCH($K26,Points,0))=0,INDEX(Base,MATCH(P$1,Machines,0),MATCH("P" &amp; RIGHT($L26,1),Points,0))=0),0,INDEX(Base,MATCH(P$1,Machines,0),MATCH($K26,Points,0))+INDEX(Base,MATCH(P$1,Machines,0),MATCH("P" &amp; RIGHT($L26,1),Points,0))))</f>
        <v>0</v>
      </c>
      <c r="AB26" s="11">
        <f>IF(RIGHT($K26,1)=RIGHT($L26,1),0,IF(OR(INDEX(Base,MATCH(Q$1,Machines,0),MATCH($K26,Points,0))=0,INDEX(Base,MATCH(Q$1,Machines,0),MATCH("P" &amp; RIGHT($L26,1),Points,0))=0),0,INDEX(Base,MATCH(Q$1,Machines,0),MATCH($K26,Points,0))+INDEX(Base,MATCH(Q$1,Machines,0),MATCH("P" &amp; RIGHT($L26,1),Points,0))))</f>
        <v>0</v>
      </c>
    </row>
    <row r="27" spans="11:28" ht="14.45" x14ac:dyDescent="0.3">
      <c r="K27" s="1" t="s">
        <v>3</v>
      </c>
      <c r="L27" s="1" t="s">
        <v>14</v>
      </c>
      <c r="M27" s="6"/>
      <c r="N27" s="6"/>
      <c r="O27" s="6"/>
      <c r="P27" s="6"/>
      <c r="Q27" s="6"/>
      <c r="R27" s="10">
        <f t="shared" si="6"/>
        <v>0</v>
      </c>
      <c r="S27" s="10">
        <f t="shared" si="7"/>
        <v>0</v>
      </c>
      <c r="T27" s="10">
        <f t="shared" si="8"/>
        <v>28</v>
      </c>
      <c r="U27" s="10">
        <f t="shared" si="9"/>
        <v>0</v>
      </c>
      <c r="V27" s="10">
        <f t="shared" si="10"/>
        <v>0</v>
      </c>
      <c r="X27" s="11">
        <f>IF(RIGHT($K27,1)=RIGHT($L27,1),0,IF(OR(INDEX(Base,MATCH(M$1,Machines,0),MATCH($K27,Points,0))=0,INDEX(Base,MATCH(M$1,Machines,0),MATCH("P" &amp; RIGHT($L27,1),Points,0))=0),0,INDEX(Base,MATCH(M$1,Machines,0),MATCH($K27,Points,0))+INDEX(Base,MATCH(M$1,Machines,0),MATCH("P" &amp; RIGHT($L27,1),Points,0))))</f>
        <v>0</v>
      </c>
      <c r="Y27" s="11">
        <f>IF(RIGHT($K27,1)=RIGHT($L27,1),0,IF(OR(INDEX(Base,MATCH(N$1,Machines,0),MATCH($K27,Points,0))=0,INDEX(Base,MATCH(N$1,Machines,0),MATCH("P" &amp; RIGHT($L27,1),Points,0))=0),0,INDEX(Base,MATCH(N$1,Machines,0),MATCH($K27,Points,0))+INDEX(Base,MATCH(N$1,Machines,0),MATCH("P" &amp; RIGHT($L27,1),Points,0))))</f>
        <v>0</v>
      </c>
      <c r="Z27" s="11">
        <f>IF(RIGHT($K27,1)=RIGHT($L27,1),0,IF(OR(INDEX(Base,MATCH(O$1,Machines,0),MATCH($K27,Points,0))=0,INDEX(Base,MATCH(O$1,Machines,0),MATCH("P" &amp; RIGHT($L27,1),Points,0))=0),0,INDEX(Base,MATCH(O$1,Machines,0),MATCH($K27,Points,0))+INDEX(Base,MATCH(O$1,Machines,0),MATCH("P" &amp; RIGHT($L27,1),Points,0))))</f>
        <v>28</v>
      </c>
      <c r="AA27" s="11">
        <f>IF(RIGHT($K27,1)=RIGHT($L27,1),0,IF(OR(INDEX(Base,MATCH(P$1,Machines,0),MATCH($K27,Points,0))=0,INDEX(Base,MATCH(P$1,Machines,0),MATCH("P" &amp; RIGHT($L27,1),Points,0))=0),0,INDEX(Base,MATCH(P$1,Machines,0),MATCH($K27,Points,0))+INDEX(Base,MATCH(P$1,Machines,0),MATCH("P" &amp; RIGHT($L27,1),Points,0))))</f>
        <v>0</v>
      </c>
      <c r="AB27" s="11">
        <f>IF(RIGHT($K27,1)=RIGHT($L27,1),0,IF(OR(INDEX(Base,MATCH(Q$1,Machines,0),MATCH($K27,Points,0))=0,INDEX(Base,MATCH(Q$1,Machines,0),MATCH("P" &amp; RIGHT($L27,1),Points,0))=0),0,INDEX(Base,MATCH(Q$1,Machines,0),MATCH($K27,Points,0))+INDEX(Base,MATCH(Q$1,Machines,0),MATCH("P" &amp; RIGHT($L27,1),Points,0))))</f>
        <v>0</v>
      </c>
    </row>
    <row r="28" spans="11:28" ht="14.45" x14ac:dyDescent="0.3">
      <c r="K28" s="1" t="s">
        <v>3</v>
      </c>
      <c r="L28" s="1" t="s">
        <v>15</v>
      </c>
      <c r="M28" s="6"/>
      <c r="N28" s="6"/>
      <c r="O28" s="6"/>
      <c r="P28" s="6"/>
      <c r="Q28" s="6"/>
      <c r="R28" s="10">
        <f t="shared" si="6"/>
        <v>0</v>
      </c>
      <c r="S28" s="10">
        <f t="shared" si="7"/>
        <v>0</v>
      </c>
      <c r="T28" s="10">
        <f t="shared" si="8"/>
        <v>0</v>
      </c>
      <c r="U28" s="10">
        <f t="shared" si="9"/>
        <v>0</v>
      </c>
      <c r="V28" s="10">
        <f t="shared" si="10"/>
        <v>0</v>
      </c>
      <c r="X28" s="11">
        <f>IF(RIGHT($K28,1)=RIGHT($L28,1),0,IF(OR(INDEX(Base,MATCH(M$1,Machines,0),MATCH($K28,Points,0))=0,INDEX(Base,MATCH(M$1,Machines,0),MATCH("P" &amp; RIGHT($L28,1),Points,0))=0),0,INDEX(Base,MATCH(M$1,Machines,0),MATCH($K28,Points,0))+INDEX(Base,MATCH(M$1,Machines,0),MATCH("P" &amp; RIGHT($L28,1),Points,0))))</f>
        <v>0</v>
      </c>
      <c r="Y28" s="11">
        <f>IF(RIGHT($K28,1)=RIGHT($L28,1),0,IF(OR(INDEX(Base,MATCH(N$1,Machines,0),MATCH($K28,Points,0))=0,INDEX(Base,MATCH(N$1,Machines,0),MATCH("P" &amp; RIGHT($L28,1),Points,0))=0),0,INDEX(Base,MATCH(N$1,Machines,0),MATCH($K28,Points,0))+INDEX(Base,MATCH(N$1,Machines,0),MATCH("P" &amp; RIGHT($L28,1),Points,0))))</f>
        <v>0</v>
      </c>
      <c r="Z28" s="11">
        <f>IF(RIGHT($K28,1)=RIGHT($L28,1),0,IF(OR(INDEX(Base,MATCH(O$1,Machines,0),MATCH($K28,Points,0))=0,INDEX(Base,MATCH(O$1,Machines,0),MATCH("P" &amp; RIGHT($L28,1),Points,0))=0),0,INDEX(Base,MATCH(O$1,Machines,0),MATCH($K28,Points,0))+INDEX(Base,MATCH(O$1,Machines,0),MATCH("P" &amp; RIGHT($L28,1),Points,0))))</f>
        <v>0</v>
      </c>
      <c r="AA28" s="11">
        <f>IF(RIGHT($K28,1)=RIGHT($L28,1),0,IF(OR(INDEX(Base,MATCH(P$1,Machines,0),MATCH($K28,Points,0))=0,INDEX(Base,MATCH(P$1,Machines,0),MATCH("P" &amp; RIGHT($L28,1),Points,0))=0),0,INDEX(Base,MATCH(P$1,Machines,0),MATCH($K28,Points,0))+INDEX(Base,MATCH(P$1,Machines,0),MATCH("P" &amp; RIGHT($L28,1),Points,0))))</f>
        <v>0</v>
      </c>
      <c r="AB28" s="11">
        <f>IF(RIGHT($K28,1)=RIGHT($L28,1),0,IF(OR(INDEX(Base,MATCH(Q$1,Machines,0),MATCH($K28,Points,0))=0,INDEX(Base,MATCH(Q$1,Machines,0),MATCH("P" &amp; RIGHT($L28,1),Points,0))=0),0,INDEX(Base,MATCH(Q$1,Machines,0),MATCH($K28,Points,0))+INDEX(Base,MATCH(Q$1,Machines,0),MATCH("P" &amp; RIGHT($L28,1),Points,0))))</f>
        <v>0</v>
      </c>
    </row>
    <row r="29" spans="11:28" ht="14.45" x14ac:dyDescent="0.3">
      <c r="K29" s="1" t="s">
        <v>3</v>
      </c>
      <c r="L29" s="1" t="s">
        <v>16</v>
      </c>
      <c r="M29" s="6"/>
      <c r="N29" s="6"/>
      <c r="O29" s="6"/>
      <c r="P29" s="6"/>
      <c r="Q29" s="6"/>
      <c r="R29" s="10">
        <f t="shared" si="6"/>
        <v>0</v>
      </c>
      <c r="S29" s="10">
        <f t="shared" si="7"/>
        <v>0</v>
      </c>
      <c r="T29" s="10">
        <f t="shared" si="8"/>
        <v>0</v>
      </c>
      <c r="U29" s="10">
        <f t="shared" si="9"/>
        <v>0</v>
      </c>
      <c r="V29" s="10">
        <f t="shared" si="10"/>
        <v>0</v>
      </c>
      <c r="X29" s="11">
        <f>IF(RIGHT($K29,1)=RIGHT($L29,1),0,IF(OR(INDEX(Base,MATCH(M$1,Machines,0),MATCH($K29,Points,0))=0,INDEX(Base,MATCH(M$1,Machines,0),MATCH("P" &amp; RIGHT($L29,1),Points,0))=0),0,INDEX(Base,MATCH(M$1,Machines,0),MATCH($K29,Points,0))+INDEX(Base,MATCH(M$1,Machines,0),MATCH("P" &amp; RIGHT($L29,1),Points,0))))</f>
        <v>0</v>
      </c>
      <c r="Y29" s="11">
        <f>IF(RIGHT($K29,1)=RIGHT($L29,1),0,IF(OR(INDEX(Base,MATCH(N$1,Machines,0),MATCH($K29,Points,0))=0,INDEX(Base,MATCH(N$1,Machines,0),MATCH("P" &amp; RIGHT($L29,1),Points,0))=0),0,INDEX(Base,MATCH(N$1,Machines,0),MATCH($K29,Points,0))+INDEX(Base,MATCH(N$1,Machines,0),MATCH("P" &amp; RIGHT($L29,1),Points,0))))</f>
        <v>0</v>
      </c>
      <c r="Z29" s="11">
        <f>IF(RIGHT($K29,1)=RIGHT($L29,1),0,IF(OR(INDEX(Base,MATCH(O$1,Machines,0),MATCH($K29,Points,0))=0,INDEX(Base,MATCH(O$1,Machines,0),MATCH("P" &amp; RIGHT($L29,1),Points,0))=0),0,INDEX(Base,MATCH(O$1,Machines,0),MATCH($K29,Points,0))+INDEX(Base,MATCH(O$1,Machines,0),MATCH("P" &amp; RIGHT($L29,1),Points,0))))</f>
        <v>0</v>
      </c>
      <c r="AA29" s="11">
        <f>IF(RIGHT($K29,1)=RIGHT($L29,1),0,IF(OR(INDEX(Base,MATCH(P$1,Machines,0),MATCH($K29,Points,0))=0,INDEX(Base,MATCH(P$1,Machines,0),MATCH("P" &amp; RIGHT($L29,1),Points,0))=0),0,INDEX(Base,MATCH(P$1,Machines,0),MATCH($K29,Points,0))+INDEX(Base,MATCH(P$1,Machines,0),MATCH("P" &amp; RIGHT($L29,1),Points,0))))</f>
        <v>0</v>
      </c>
      <c r="AB29" s="11">
        <f>IF(RIGHT($K29,1)=RIGHT($L29,1),0,IF(OR(INDEX(Base,MATCH(Q$1,Machines,0),MATCH($K29,Points,0))=0,INDEX(Base,MATCH(Q$1,Machines,0),MATCH("P" &amp; RIGHT($L29,1),Points,0))=0),0,INDEX(Base,MATCH(Q$1,Machines,0),MATCH($K29,Points,0))+INDEX(Base,MATCH(Q$1,Machines,0),MATCH("P" &amp; RIGHT($L29,1),Points,0))))</f>
        <v>0</v>
      </c>
    </row>
    <row r="30" spans="11:28" ht="14.45" x14ac:dyDescent="0.3">
      <c r="K30" s="1" t="s">
        <v>3</v>
      </c>
      <c r="L30" s="1" t="s">
        <v>17</v>
      </c>
      <c r="M30" s="6"/>
      <c r="N30" s="6"/>
      <c r="O30" s="6"/>
      <c r="P30" s="6"/>
      <c r="Q30" s="6"/>
      <c r="R30" s="10">
        <f t="shared" si="6"/>
        <v>0</v>
      </c>
      <c r="S30" s="10">
        <f t="shared" si="7"/>
        <v>29</v>
      </c>
      <c r="T30" s="10">
        <f t="shared" si="8"/>
        <v>24</v>
      </c>
      <c r="U30" s="10">
        <f t="shared" si="9"/>
        <v>0</v>
      </c>
      <c r="V30" s="10">
        <f t="shared" si="10"/>
        <v>0</v>
      </c>
      <c r="X30" s="11">
        <f>IF(RIGHT($K30,1)=RIGHT($L30,1),0,IF(OR(INDEX(Base,MATCH(M$1,Machines,0),MATCH($K30,Points,0))=0,INDEX(Base,MATCH(M$1,Machines,0),MATCH("P" &amp; RIGHT($L30,1),Points,0))=0),0,INDEX(Base,MATCH(M$1,Machines,0),MATCH($K30,Points,0))+INDEX(Base,MATCH(M$1,Machines,0),MATCH("P" &amp; RIGHT($L30,1),Points,0))))</f>
        <v>0</v>
      </c>
      <c r="Y30" s="11">
        <f>IF(RIGHT($K30,1)=RIGHT($L30,1),0,IF(OR(INDEX(Base,MATCH(N$1,Machines,0),MATCH($K30,Points,0))=0,INDEX(Base,MATCH(N$1,Machines,0),MATCH("P" &amp; RIGHT($L30,1),Points,0))=0),0,INDEX(Base,MATCH(N$1,Machines,0),MATCH($K30,Points,0))+INDEX(Base,MATCH(N$1,Machines,0),MATCH("P" &amp; RIGHT($L30,1),Points,0))))</f>
        <v>29</v>
      </c>
      <c r="Z30" s="11">
        <f>IF(RIGHT($K30,1)=RIGHT($L30,1),0,IF(OR(INDEX(Base,MATCH(O$1,Machines,0),MATCH($K30,Points,0))=0,INDEX(Base,MATCH(O$1,Machines,0),MATCH("P" &amp; RIGHT($L30,1),Points,0))=0),0,INDEX(Base,MATCH(O$1,Machines,0),MATCH($K30,Points,0))+INDEX(Base,MATCH(O$1,Machines,0),MATCH("P" &amp; RIGHT($L30,1),Points,0))))</f>
        <v>24</v>
      </c>
      <c r="AA30" s="11">
        <f>IF(RIGHT($K30,1)=RIGHT($L30,1),0,IF(OR(INDEX(Base,MATCH(P$1,Machines,0),MATCH($K30,Points,0))=0,INDEX(Base,MATCH(P$1,Machines,0),MATCH("P" &amp; RIGHT($L30,1),Points,0))=0),0,INDEX(Base,MATCH(P$1,Machines,0),MATCH($K30,Points,0))+INDEX(Base,MATCH(P$1,Machines,0),MATCH("P" &amp; RIGHT($L30,1),Points,0))))</f>
        <v>0</v>
      </c>
      <c r="AB30" s="11">
        <f>IF(RIGHT($K30,1)=RIGHT($L30,1),0,IF(OR(INDEX(Base,MATCH(Q$1,Machines,0),MATCH($K30,Points,0))=0,INDEX(Base,MATCH(Q$1,Machines,0),MATCH("P" &amp; RIGHT($L30,1),Points,0))=0),0,INDEX(Base,MATCH(Q$1,Machines,0),MATCH($K30,Points,0))+INDEX(Base,MATCH(Q$1,Machines,0),MATCH("P" &amp; RIGHT($L30,1),Points,0))))</f>
        <v>0</v>
      </c>
    </row>
    <row r="31" spans="11:28" ht="14.45" x14ac:dyDescent="0.3">
      <c r="K31" s="1" t="s">
        <v>3</v>
      </c>
      <c r="L31" s="1" t="s">
        <v>18</v>
      </c>
      <c r="M31" s="6"/>
      <c r="N31" s="6"/>
      <c r="O31" s="6"/>
      <c r="P31" s="6"/>
      <c r="Q31" s="6"/>
      <c r="R31" s="10">
        <f t="shared" si="6"/>
        <v>0</v>
      </c>
      <c r="S31" s="10">
        <f t="shared" si="7"/>
        <v>0</v>
      </c>
      <c r="T31" s="10">
        <f t="shared" si="8"/>
        <v>21</v>
      </c>
      <c r="U31" s="10">
        <f t="shared" si="9"/>
        <v>0</v>
      </c>
      <c r="V31" s="10">
        <f t="shared" si="10"/>
        <v>0</v>
      </c>
      <c r="X31" s="11">
        <f>IF(RIGHT($K31,1)=RIGHT($L31,1),0,IF(OR(INDEX(Base,MATCH(M$1,Machines,0),MATCH($K31,Points,0))=0,INDEX(Base,MATCH(M$1,Machines,0),MATCH("P" &amp; RIGHT($L31,1),Points,0))=0),0,INDEX(Base,MATCH(M$1,Machines,0),MATCH($K31,Points,0))+INDEX(Base,MATCH(M$1,Machines,0),MATCH("P" &amp; RIGHT($L31,1),Points,0))))</f>
        <v>0</v>
      </c>
      <c r="Y31" s="11">
        <f>IF(RIGHT($K31,1)=RIGHT($L31,1),0,IF(OR(INDEX(Base,MATCH(N$1,Machines,0),MATCH($K31,Points,0))=0,INDEX(Base,MATCH(N$1,Machines,0),MATCH("P" &amp; RIGHT($L31,1),Points,0))=0),0,INDEX(Base,MATCH(N$1,Machines,0),MATCH($K31,Points,0))+INDEX(Base,MATCH(N$1,Machines,0),MATCH("P" &amp; RIGHT($L31,1),Points,0))))</f>
        <v>0</v>
      </c>
      <c r="Z31" s="11">
        <f>IF(RIGHT($K31,1)=RIGHT($L31,1),0,IF(OR(INDEX(Base,MATCH(O$1,Machines,0),MATCH($K31,Points,0))=0,INDEX(Base,MATCH(O$1,Machines,0),MATCH("P" &amp; RIGHT($L31,1),Points,0))=0),0,INDEX(Base,MATCH(O$1,Machines,0),MATCH($K31,Points,0))+INDEX(Base,MATCH(O$1,Machines,0),MATCH("P" &amp; RIGHT($L31,1),Points,0))))</f>
        <v>21</v>
      </c>
      <c r="AA31" s="11">
        <f>IF(RIGHT($K31,1)=RIGHT($L31,1),0,IF(OR(INDEX(Base,MATCH(P$1,Machines,0),MATCH($K31,Points,0))=0,INDEX(Base,MATCH(P$1,Machines,0),MATCH("P" &amp; RIGHT($L31,1),Points,0))=0),0,INDEX(Base,MATCH(P$1,Machines,0),MATCH($K31,Points,0))+INDEX(Base,MATCH(P$1,Machines,0),MATCH("P" &amp; RIGHT($L31,1),Points,0))))</f>
        <v>0</v>
      </c>
      <c r="AB31" s="11">
        <f>IF(RIGHT($K31,1)=RIGHT($L31,1),0,IF(OR(INDEX(Base,MATCH(Q$1,Machines,0),MATCH($K31,Points,0))=0,INDEX(Base,MATCH(Q$1,Machines,0),MATCH("P" &amp; RIGHT($L31,1),Points,0))=0),0,INDEX(Base,MATCH(Q$1,Machines,0),MATCH($K31,Points,0))+INDEX(Base,MATCH(Q$1,Machines,0),MATCH("P" &amp; RIGHT($L31,1),Points,0))))</f>
        <v>0</v>
      </c>
    </row>
    <row r="32" spans="11:28" ht="14.45" x14ac:dyDescent="0.3">
      <c r="K32" s="1" t="s">
        <v>3</v>
      </c>
      <c r="L32" s="1" t="s">
        <v>19</v>
      </c>
      <c r="M32" s="6"/>
      <c r="N32" s="6"/>
      <c r="O32" s="6"/>
      <c r="P32" s="6"/>
      <c r="Q32" s="6"/>
      <c r="R32" s="10">
        <f t="shared" si="6"/>
        <v>0</v>
      </c>
      <c r="S32" s="10">
        <f t="shared" si="7"/>
        <v>26</v>
      </c>
      <c r="T32" s="10">
        <f t="shared" si="8"/>
        <v>0</v>
      </c>
      <c r="U32" s="10">
        <f t="shared" si="9"/>
        <v>0</v>
      </c>
      <c r="V32" s="10">
        <f t="shared" si="10"/>
        <v>0</v>
      </c>
      <c r="X32" s="11">
        <f>IF(RIGHT($K32,1)=RIGHT($L32,1),0,IF(OR(INDEX(Base,MATCH(M$1,Machines,0),MATCH($K32,Points,0))=0,INDEX(Base,MATCH(M$1,Machines,0),MATCH("P" &amp; RIGHT($L32,1),Points,0))=0),0,INDEX(Base,MATCH(M$1,Machines,0),MATCH($K32,Points,0))+INDEX(Base,MATCH(M$1,Machines,0),MATCH("P" &amp; RIGHT($L32,1),Points,0))))</f>
        <v>0</v>
      </c>
      <c r="Y32" s="11">
        <f>IF(RIGHT($K32,1)=RIGHT($L32,1),0,IF(OR(INDEX(Base,MATCH(N$1,Machines,0),MATCH($K32,Points,0))=0,INDEX(Base,MATCH(N$1,Machines,0),MATCH("P" &amp; RIGHT($L32,1),Points,0))=0),0,INDEX(Base,MATCH(N$1,Machines,0),MATCH($K32,Points,0))+INDEX(Base,MATCH(N$1,Machines,0),MATCH("P" &amp; RIGHT($L32,1),Points,0))))</f>
        <v>26</v>
      </c>
      <c r="Z32" s="11">
        <f>IF(RIGHT($K32,1)=RIGHT($L32,1),0,IF(OR(INDEX(Base,MATCH(O$1,Machines,0),MATCH($K32,Points,0))=0,INDEX(Base,MATCH(O$1,Machines,0),MATCH("P" &amp; RIGHT($L32,1),Points,0))=0),0,INDEX(Base,MATCH(O$1,Machines,0),MATCH($K32,Points,0))+INDEX(Base,MATCH(O$1,Machines,0),MATCH("P" &amp; RIGHT($L32,1),Points,0))))</f>
        <v>0</v>
      </c>
      <c r="AA32" s="11">
        <f>IF(RIGHT($K32,1)=RIGHT($L32,1),0,IF(OR(INDEX(Base,MATCH(P$1,Machines,0),MATCH($K32,Points,0))=0,INDEX(Base,MATCH(P$1,Machines,0),MATCH("P" &amp; RIGHT($L32,1),Points,0))=0),0,INDEX(Base,MATCH(P$1,Machines,0),MATCH($K32,Points,0))+INDEX(Base,MATCH(P$1,Machines,0),MATCH("P" &amp; RIGHT($L32,1),Points,0))))</f>
        <v>0</v>
      </c>
      <c r="AB32" s="11">
        <f>IF(RIGHT($K32,1)=RIGHT($L32,1),0,IF(OR(INDEX(Base,MATCH(Q$1,Machines,0),MATCH($K32,Points,0))=0,INDEX(Base,MATCH(Q$1,Machines,0),MATCH("P" &amp; RIGHT($L32,1),Points,0))=0),0,INDEX(Base,MATCH(Q$1,Machines,0),MATCH($K32,Points,0))+INDEX(Base,MATCH(Q$1,Machines,0),MATCH("P" &amp; RIGHT($L32,1),Points,0))))</f>
        <v>0</v>
      </c>
    </row>
    <row r="33" spans="11:28" thickBot="1" x14ac:dyDescent="0.35">
      <c r="K33" s="9" t="s">
        <v>3</v>
      </c>
      <c r="L33" s="9" t="s">
        <v>20</v>
      </c>
      <c r="M33" s="6"/>
      <c r="N33" s="6"/>
      <c r="O33" s="6"/>
      <c r="P33" s="6"/>
      <c r="Q33" s="6"/>
      <c r="R33" s="10">
        <f t="shared" si="6"/>
        <v>0</v>
      </c>
      <c r="S33" s="10">
        <f t="shared" si="7"/>
        <v>27</v>
      </c>
      <c r="T33" s="10">
        <f t="shared" si="8"/>
        <v>0</v>
      </c>
      <c r="U33" s="10">
        <f t="shared" si="9"/>
        <v>0</v>
      </c>
      <c r="V33" s="10">
        <f t="shared" si="10"/>
        <v>0</v>
      </c>
      <c r="X33" s="11">
        <f>IF(RIGHT($K33,1)=RIGHT($L33,1),0,IF(OR(INDEX(Base,MATCH(M$1,Machines,0),MATCH($K33,Points,0))=0,INDEX(Base,MATCH(M$1,Machines,0),MATCH("P" &amp; RIGHT($L33,1),Points,0))=0),0,INDEX(Base,MATCH(M$1,Machines,0),MATCH($K33,Points,0))+INDEX(Base,MATCH(M$1,Machines,0),MATCH("P" &amp; RIGHT($L33,1),Points,0))))</f>
        <v>0</v>
      </c>
      <c r="Y33" s="11">
        <f>IF(RIGHT($K33,1)=RIGHT($L33,1),0,IF(OR(INDEX(Base,MATCH(N$1,Machines,0),MATCH($K33,Points,0))=0,INDEX(Base,MATCH(N$1,Machines,0),MATCH("P" &amp; RIGHT($L33,1),Points,0))=0),0,INDEX(Base,MATCH(N$1,Machines,0),MATCH($K33,Points,0))+INDEX(Base,MATCH(N$1,Machines,0),MATCH("P" &amp; RIGHT($L33,1),Points,0))))</f>
        <v>27</v>
      </c>
      <c r="Z33" s="11">
        <f>IF(RIGHT($K33,1)=RIGHT($L33,1),0,IF(OR(INDEX(Base,MATCH(O$1,Machines,0),MATCH($K33,Points,0))=0,INDEX(Base,MATCH(O$1,Machines,0),MATCH("P" &amp; RIGHT($L33,1),Points,0))=0),0,INDEX(Base,MATCH(O$1,Machines,0),MATCH($K33,Points,0))+INDEX(Base,MATCH(O$1,Machines,0),MATCH("P" &amp; RIGHT($L33,1),Points,0))))</f>
        <v>0</v>
      </c>
      <c r="AA33" s="11">
        <f>IF(RIGHT($K33,1)=RIGHT($L33,1),0,IF(OR(INDEX(Base,MATCH(P$1,Machines,0),MATCH($K33,Points,0))=0,INDEX(Base,MATCH(P$1,Machines,0),MATCH("P" &amp; RIGHT($L33,1),Points,0))=0),0,INDEX(Base,MATCH(P$1,Machines,0),MATCH($K33,Points,0))+INDEX(Base,MATCH(P$1,Machines,0),MATCH("P" &amp; RIGHT($L33,1),Points,0))))</f>
        <v>0</v>
      </c>
      <c r="AB33" s="11">
        <f>IF(RIGHT($K33,1)=RIGHT($L33,1),0,IF(OR(INDEX(Base,MATCH(Q$1,Machines,0),MATCH($K33,Points,0))=0,INDEX(Base,MATCH(Q$1,Machines,0),MATCH("P" &amp; RIGHT($L33,1),Points,0))=0),0,INDEX(Base,MATCH(Q$1,Machines,0),MATCH($K33,Points,0))+INDEX(Base,MATCH(Q$1,Machines,0),MATCH("P" &amp; RIGHT($L33,1),Points,0))))</f>
        <v>0</v>
      </c>
    </row>
    <row r="34" spans="11:28" ht="14.45" x14ac:dyDescent="0.3">
      <c r="K34" s="1" t="s">
        <v>4</v>
      </c>
      <c r="L34" s="1" t="s">
        <v>13</v>
      </c>
      <c r="M34" s="6"/>
      <c r="N34" s="6"/>
      <c r="O34" s="6"/>
      <c r="P34" s="6"/>
      <c r="Q34" s="6"/>
      <c r="R34" s="10">
        <f t="shared" si="6"/>
        <v>0</v>
      </c>
      <c r="S34" s="10">
        <f t="shared" si="7"/>
        <v>25</v>
      </c>
      <c r="T34" s="10">
        <f t="shared" si="8"/>
        <v>0</v>
      </c>
      <c r="U34" s="10">
        <f t="shared" si="9"/>
        <v>0</v>
      </c>
      <c r="V34" s="10">
        <f t="shared" si="10"/>
        <v>0</v>
      </c>
      <c r="X34" s="11">
        <f>IF(RIGHT($K34,1)=RIGHT($L34,1),0,IF(OR(INDEX(Base,MATCH(M$1,Machines,0),MATCH($K34,Points,0))=0,INDEX(Base,MATCH(M$1,Machines,0),MATCH("P" &amp; RIGHT($L34,1),Points,0))=0),0,INDEX(Base,MATCH(M$1,Machines,0),MATCH($K34,Points,0))+INDEX(Base,MATCH(M$1,Machines,0),MATCH("P" &amp; RIGHT($L34,1),Points,0))))</f>
        <v>0</v>
      </c>
      <c r="Y34" s="11">
        <f>IF(RIGHT($K34,1)=RIGHT($L34,1),0,IF(OR(INDEX(Base,MATCH(N$1,Machines,0),MATCH($K34,Points,0))=0,INDEX(Base,MATCH(N$1,Machines,0),MATCH("P" &amp; RIGHT($L34,1),Points,0))=0),0,INDEX(Base,MATCH(N$1,Machines,0),MATCH($K34,Points,0))+INDEX(Base,MATCH(N$1,Machines,0),MATCH("P" &amp; RIGHT($L34,1),Points,0))))</f>
        <v>25</v>
      </c>
      <c r="Z34" s="11">
        <f>IF(RIGHT($K34,1)=RIGHT($L34,1),0,IF(OR(INDEX(Base,MATCH(O$1,Machines,0),MATCH($K34,Points,0))=0,INDEX(Base,MATCH(O$1,Machines,0),MATCH("P" &amp; RIGHT($L34,1),Points,0))=0),0,INDEX(Base,MATCH(O$1,Machines,0),MATCH($K34,Points,0))+INDEX(Base,MATCH(O$1,Machines,0),MATCH("P" &amp; RIGHT($L34,1),Points,0))))</f>
        <v>0</v>
      </c>
      <c r="AA34" s="11">
        <f>IF(RIGHT($K34,1)=RIGHT($L34,1),0,IF(OR(INDEX(Base,MATCH(P$1,Machines,0),MATCH($K34,Points,0))=0,INDEX(Base,MATCH(P$1,Machines,0),MATCH("P" &amp; RIGHT($L34,1),Points,0))=0),0,INDEX(Base,MATCH(P$1,Machines,0),MATCH($K34,Points,0))+INDEX(Base,MATCH(P$1,Machines,0),MATCH("P" &amp; RIGHT($L34,1),Points,0))))</f>
        <v>0</v>
      </c>
      <c r="AB34" s="11">
        <f>IF(RIGHT($K34,1)=RIGHT($L34,1),0,IF(OR(INDEX(Base,MATCH(Q$1,Machines,0),MATCH($K34,Points,0))=0,INDEX(Base,MATCH(Q$1,Machines,0),MATCH("P" &amp; RIGHT($L34,1),Points,0))=0),0,INDEX(Base,MATCH(Q$1,Machines,0),MATCH($K34,Points,0))+INDEX(Base,MATCH(Q$1,Machines,0),MATCH("P" &amp; RIGHT($L34,1),Points,0))))</f>
        <v>0</v>
      </c>
    </row>
    <row r="35" spans="11:28" ht="14.45" x14ac:dyDescent="0.3">
      <c r="K35" s="1" t="s">
        <v>4</v>
      </c>
      <c r="L35" s="1" t="s">
        <v>14</v>
      </c>
      <c r="M35" s="6"/>
      <c r="N35" s="6"/>
      <c r="O35" s="6"/>
      <c r="P35" s="6"/>
      <c r="Q35" s="6"/>
      <c r="R35" s="10">
        <f t="shared" si="6"/>
        <v>0</v>
      </c>
      <c r="S35" s="10">
        <f t="shared" si="7"/>
        <v>0</v>
      </c>
      <c r="T35" s="10">
        <f t="shared" si="8"/>
        <v>30</v>
      </c>
      <c r="U35" s="10">
        <f t="shared" si="9"/>
        <v>0</v>
      </c>
      <c r="V35" s="10">
        <f t="shared" si="10"/>
        <v>0</v>
      </c>
      <c r="X35" s="11">
        <f>IF(RIGHT($K35,1)=RIGHT($L35,1),0,IF(OR(INDEX(Base,MATCH(M$1,Machines,0),MATCH($K35,Points,0))=0,INDEX(Base,MATCH(M$1,Machines,0),MATCH("P" &amp; RIGHT($L35,1),Points,0))=0),0,INDEX(Base,MATCH(M$1,Machines,0),MATCH($K35,Points,0))+INDEX(Base,MATCH(M$1,Machines,0),MATCH("P" &amp; RIGHT($L35,1),Points,0))))</f>
        <v>0</v>
      </c>
      <c r="Y35" s="11">
        <f>IF(RIGHT($K35,1)=RIGHT($L35,1),0,IF(OR(INDEX(Base,MATCH(N$1,Machines,0),MATCH($K35,Points,0))=0,INDEX(Base,MATCH(N$1,Machines,0),MATCH("P" &amp; RIGHT($L35,1),Points,0))=0),0,INDEX(Base,MATCH(N$1,Machines,0),MATCH($K35,Points,0))+INDEX(Base,MATCH(N$1,Machines,0),MATCH("P" &amp; RIGHT($L35,1),Points,0))))</f>
        <v>0</v>
      </c>
      <c r="Z35" s="11">
        <f>IF(RIGHT($K35,1)=RIGHT($L35,1),0,IF(OR(INDEX(Base,MATCH(O$1,Machines,0),MATCH($K35,Points,0))=0,INDEX(Base,MATCH(O$1,Machines,0),MATCH("P" &amp; RIGHT($L35,1),Points,0))=0),0,INDEX(Base,MATCH(O$1,Machines,0),MATCH($K35,Points,0))+INDEX(Base,MATCH(O$1,Machines,0),MATCH("P" &amp; RIGHT($L35,1),Points,0))))</f>
        <v>30</v>
      </c>
      <c r="AA35" s="11">
        <f>IF(RIGHT($K35,1)=RIGHT($L35,1),0,IF(OR(INDEX(Base,MATCH(P$1,Machines,0),MATCH($K35,Points,0))=0,INDEX(Base,MATCH(P$1,Machines,0),MATCH("P" &amp; RIGHT($L35,1),Points,0))=0),0,INDEX(Base,MATCH(P$1,Machines,0),MATCH($K35,Points,0))+INDEX(Base,MATCH(P$1,Machines,0),MATCH("P" &amp; RIGHT($L35,1),Points,0))))</f>
        <v>0</v>
      </c>
      <c r="AB35" s="11">
        <f>IF(RIGHT($K35,1)=RIGHT($L35,1),0,IF(OR(INDEX(Base,MATCH(Q$1,Machines,0),MATCH($K35,Points,0))=0,INDEX(Base,MATCH(Q$1,Machines,0),MATCH("P" &amp; RIGHT($L35,1),Points,0))=0),0,INDEX(Base,MATCH(Q$1,Machines,0),MATCH($K35,Points,0))+INDEX(Base,MATCH(Q$1,Machines,0),MATCH("P" &amp; RIGHT($L35,1),Points,0))))</f>
        <v>0</v>
      </c>
    </row>
    <row r="36" spans="11:28" ht="14.45" x14ac:dyDescent="0.3">
      <c r="K36" s="1" t="s">
        <v>4</v>
      </c>
      <c r="L36" s="1" t="s">
        <v>15</v>
      </c>
      <c r="M36" s="6"/>
      <c r="N36" s="6"/>
      <c r="O36" s="6"/>
      <c r="P36" s="6"/>
      <c r="Q36" s="6"/>
      <c r="R36" s="10">
        <f t="shared" si="6"/>
        <v>0</v>
      </c>
      <c r="S36" s="10">
        <f t="shared" si="7"/>
        <v>0</v>
      </c>
      <c r="T36" s="10">
        <f t="shared" si="8"/>
        <v>0</v>
      </c>
      <c r="U36" s="10">
        <f t="shared" si="9"/>
        <v>0</v>
      </c>
      <c r="V36" s="10">
        <f t="shared" si="10"/>
        <v>0</v>
      </c>
      <c r="X36" s="11">
        <f>IF(RIGHT($K36,1)=RIGHT($L36,1),0,IF(OR(INDEX(Base,MATCH(M$1,Machines,0),MATCH($K36,Points,0))=0,INDEX(Base,MATCH(M$1,Machines,0),MATCH("P" &amp; RIGHT($L36,1),Points,0))=0),0,INDEX(Base,MATCH(M$1,Machines,0),MATCH($K36,Points,0))+INDEX(Base,MATCH(M$1,Machines,0),MATCH("P" &amp; RIGHT($L36,1),Points,0))))</f>
        <v>0</v>
      </c>
      <c r="Y36" s="11">
        <f>IF(RIGHT($K36,1)=RIGHT($L36,1),0,IF(OR(INDEX(Base,MATCH(N$1,Machines,0),MATCH($K36,Points,0))=0,INDEX(Base,MATCH(N$1,Machines,0),MATCH("P" &amp; RIGHT($L36,1),Points,0))=0),0,INDEX(Base,MATCH(N$1,Machines,0),MATCH($K36,Points,0))+INDEX(Base,MATCH(N$1,Machines,0),MATCH("P" &amp; RIGHT($L36,1),Points,0))))</f>
        <v>0</v>
      </c>
      <c r="Z36" s="11">
        <f>IF(RIGHT($K36,1)=RIGHT($L36,1),0,IF(OR(INDEX(Base,MATCH(O$1,Machines,0),MATCH($K36,Points,0))=0,INDEX(Base,MATCH(O$1,Machines,0),MATCH("P" &amp; RIGHT($L36,1),Points,0))=0),0,INDEX(Base,MATCH(O$1,Machines,0),MATCH($K36,Points,0))+INDEX(Base,MATCH(O$1,Machines,0),MATCH("P" &amp; RIGHT($L36,1),Points,0))))</f>
        <v>0</v>
      </c>
      <c r="AA36" s="11">
        <f>IF(RIGHT($K36,1)=RIGHT($L36,1),0,IF(OR(INDEX(Base,MATCH(P$1,Machines,0),MATCH($K36,Points,0))=0,INDEX(Base,MATCH(P$1,Machines,0),MATCH("P" &amp; RIGHT($L36,1),Points,0))=0),0,INDEX(Base,MATCH(P$1,Machines,0),MATCH($K36,Points,0))+INDEX(Base,MATCH(P$1,Machines,0),MATCH("P" &amp; RIGHT($L36,1),Points,0))))</f>
        <v>0</v>
      </c>
      <c r="AB36" s="11">
        <f>IF(RIGHT($K36,1)=RIGHT($L36,1),0,IF(OR(INDEX(Base,MATCH(Q$1,Machines,0),MATCH($K36,Points,0))=0,INDEX(Base,MATCH(Q$1,Machines,0),MATCH("P" &amp; RIGHT($L36,1),Points,0))=0),0,INDEX(Base,MATCH(Q$1,Machines,0),MATCH($K36,Points,0))+INDEX(Base,MATCH(Q$1,Machines,0),MATCH("P" &amp; RIGHT($L36,1),Points,0))))</f>
        <v>0</v>
      </c>
    </row>
    <row r="37" spans="11:28" ht="14.45" x14ac:dyDescent="0.3">
      <c r="K37" s="1" t="s">
        <v>4</v>
      </c>
      <c r="L37" s="1" t="s">
        <v>16</v>
      </c>
      <c r="M37" s="6"/>
      <c r="N37" s="6"/>
      <c r="O37" s="6"/>
      <c r="P37" s="6"/>
      <c r="Q37" s="6"/>
      <c r="R37" s="10">
        <f t="shared" si="6"/>
        <v>0</v>
      </c>
      <c r="S37" s="10">
        <f t="shared" si="7"/>
        <v>29</v>
      </c>
      <c r="T37" s="10">
        <f t="shared" si="8"/>
        <v>24</v>
      </c>
      <c r="U37" s="10">
        <f t="shared" si="9"/>
        <v>0</v>
      </c>
      <c r="V37" s="10">
        <f t="shared" si="10"/>
        <v>0</v>
      </c>
      <c r="X37" s="11">
        <f>IF(RIGHT($K37,1)=RIGHT($L37,1),0,IF(OR(INDEX(Base,MATCH(M$1,Machines,0),MATCH($K37,Points,0))=0,INDEX(Base,MATCH(M$1,Machines,0),MATCH("P" &amp; RIGHT($L37,1),Points,0))=0),0,INDEX(Base,MATCH(M$1,Machines,0),MATCH($K37,Points,0))+INDEX(Base,MATCH(M$1,Machines,0),MATCH("P" &amp; RIGHT($L37,1),Points,0))))</f>
        <v>0</v>
      </c>
      <c r="Y37" s="11">
        <f>IF(RIGHT($K37,1)=RIGHT($L37,1),0,IF(OR(INDEX(Base,MATCH(N$1,Machines,0),MATCH($K37,Points,0))=0,INDEX(Base,MATCH(N$1,Machines,0),MATCH("P" &amp; RIGHT($L37,1),Points,0))=0),0,INDEX(Base,MATCH(N$1,Machines,0),MATCH($K37,Points,0))+INDEX(Base,MATCH(N$1,Machines,0),MATCH("P" &amp; RIGHT($L37,1),Points,0))))</f>
        <v>29</v>
      </c>
      <c r="Z37" s="11">
        <f>IF(RIGHT($K37,1)=RIGHT($L37,1),0,IF(OR(INDEX(Base,MATCH(O$1,Machines,0),MATCH($K37,Points,0))=0,INDEX(Base,MATCH(O$1,Machines,0),MATCH("P" &amp; RIGHT($L37,1),Points,0))=0),0,INDEX(Base,MATCH(O$1,Machines,0),MATCH($K37,Points,0))+INDEX(Base,MATCH(O$1,Machines,0),MATCH("P" &amp; RIGHT($L37,1),Points,0))))</f>
        <v>24</v>
      </c>
      <c r="AA37" s="11">
        <f>IF(RIGHT($K37,1)=RIGHT($L37,1),0,IF(OR(INDEX(Base,MATCH(P$1,Machines,0),MATCH($K37,Points,0))=0,INDEX(Base,MATCH(P$1,Machines,0),MATCH("P" &amp; RIGHT($L37,1),Points,0))=0),0,INDEX(Base,MATCH(P$1,Machines,0),MATCH($K37,Points,0))+INDEX(Base,MATCH(P$1,Machines,0),MATCH("P" &amp; RIGHT($L37,1),Points,0))))</f>
        <v>0</v>
      </c>
      <c r="AB37" s="11">
        <f>IF(RIGHT($K37,1)=RIGHT($L37,1),0,IF(OR(INDEX(Base,MATCH(Q$1,Machines,0),MATCH($K37,Points,0))=0,INDEX(Base,MATCH(Q$1,Machines,0),MATCH("P" &amp; RIGHT($L37,1),Points,0))=0),0,INDEX(Base,MATCH(Q$1,Machines,0),MATCH($K37,Points,0))+INDEX(Base,MATCH(Q$1,Machines,0),MATCH("P" &amp; RIGHT($L37,1),Points,0))))</f>
        <v>0</v>
      </c>
    </row>
    <row r="38" spans="11:28" ht="14.45" x14ac:dyDescent="0.3">
      <c r="K38" s="1" t="s">
        <v>4</v>
      </c>
      <c r="L38" s="1" t="s">
        <v>17</v>
      </c>
      <c r="M38" s="6"/>
      <c r="N38" s="6"/>
      <c r="O38" s="6"/>
      <c r="P38" s="6"/>
      <c r="Q38" s="6"/>
      <c r="R38" s="10">
        <f t="shared" si="6"/>
        <v>0</v>
      </c>
      <c r="S38" s="10">
        <f t="shared" si="7"/>
        <v>0</v>
      </c>
      <c r="T38" s="10">
        <f t="shared" si="8"/>
        <v>0</v>
      </c>
      <c r="U38" s="10">
        <f t="shared" si="9"/>
        <v>0</v>
      </c>
      <c r="V38" s="10">
        <f t="shared" si="10"/>
        <v>0</v>
      </c>
      <c r="X38" s="11">
        <f>IF(RIGHT($K38,1)=RIGHT($L38,1),0,IF(OR(INDEX(Base,MATCH(M$1,Machines,0),MATCH($K38,Points,0))=0,INDEX(Base,MATCH(M$1,Machines,0),MATCH("P" &amp; RIGHT($L38,1),Points,0))=0),0,INDEX(Base,MATCH(M$1,Machines,0),MATCH($K38,Points,0))+INDEX(Base,MATCH(M$1,Machines,0),MATCH("P" &amp; RIGHT($L38,1),Points,0))))</f>
        <v>0</v>
      </c>
      <c r="Y38" s="11">
        <f>IF(RIGHT($K38,1)=RIGHT($L38,1),0,IF(OR(INDEX(Base,MATCH(N$1,Machines,0),MATCH($K38,Points,0))=0,INDEX(Base,MATCH(N$1,Machines,0),MATCH("P" &amp; RIGHT($L38,1),Points,0))=0),0,INDEX(Base,MATCH(N$1,Machines,0),MATCH($K38,Points,0))+INDEX(Base,MATCH(N$1,Machines,0),MATCH("P" &amp; RIGHT($L38,1),Points,0))))</f>
        <v>0</v>
      </c>
      <c r="Z38" s="11">
        <f>IF(RIGHT($K38,1)=RIGHT($L38,1),0,IF(OR(INDEX(Base,MATCH(O$1,Machines,0),MATCH($K38,Points,0))=0,INDEX(Base,MATCH(O$1,Machines,0),MATCH("P" &amp; RIGHT($L38,1),Points,0))=0),0,INDEX(Base,MATCH(O$1,Machines,0),MATCH($K38,Points,0))+INDEX(Base,MATCH(O$1,Machines,0),MATCH("P" &amp; RIGHT($L38,1),Points,0))))</f>
        <v>0</v>
      </c>
      <c r="AA38" s="11">
        <f>IF(RIGHT($K38,1)=RIGHT($L38,1),0,IF(OR(INDEX(Base,MATCH(P$1,Machines,0),MATCH($K38,Points,0))=0,INDEX(Base,MATCH(P$1,Machines,0),MATCH("P" &amp; RIGHT($L38,1),Points,0))=0),0,INDEX(Base,MATCH(P$1,Machines,0),MATCH($K38,Points,0))+INDEX(Base,MATCH(P$1,Machines,0),MATCH("P" &amp; RIGHT($L38,1),Points,0))))</f>
        <v>0</v>
      </c>
      <c r="AB38" s="11">
        <f>IF(RIGHT($K38,1)=RIGHT($L38,1),0,IF(OR(INDEX(Base,MATCH(Q$1,Machines,0),MATCH($K38,Points,0))=0,INDEX(Base,MATCH(Q$1,Machines,0),MATCH("P" &amp; RIGHT($L38,1),Points,0))=0),0,INDEX(Base,MATCH(Q$1,Machines,0),MATCH($K38,Points,0))+INDEX(Base,MATCH(Q$1,Machines,0),MATCH("P" &amp; RIGHT($L38,1),Points,0))))</f>
        <v>0</v>
      </c>
    </row>
    <row r="39" spans="11:28" ht="14.45" x14ac:dyDescent="0.3">
      <c r="K39" s="1" t="s">
        <v>4</v>
      </c>
      <c r="L39" s="1" t="s">
        <v>18</v>
      </c>
      <c r="M39" s="6"/>
      <c r="N39" s="6"/>
      <c r="O39" s="6"/>
      <c r="P39" s="6"/>
      <c r="Q39" s="6"/>
      <c r="R39" s="10">
        <f t="shared" si="6"/>
        <v>0</v>
      </c>
      <c r="S39" s="10">
        <f t="shared" si="7"/>
        <v>0</v>
      </c>
      <c r="T39" s="10">
        <f t="shared" si="8"/>
        <v>23</v>
      </c>
      <c r="U39" s="10">
        <f t="shared" si="9"/>
        <v>0</v>
      </c>
      <c r="V39" s="10">
        <f t="shared" si="10"/>
        <v>30</v>
      </c>
      <c r="X39" s="11">
        <f>IF(RIGHT($K39,1)=RIGHT($L39,1),0,IF(OR(INDEX(Base,MATCH(M$1,Machines,0),MATCH($K39,Points,0))=0,INDEX(Base,MATCH(M$1,Machines,0),MATCH("P" &amp; RIGHT($L39,1),Points,0))=0),0,INDEX(Base,MATCH(M$1,Machines,0),MATCH($K39,Points,0))+INDEX(Base,MATCH(M$1,Machines,0),MATCH("P" &amp; RIGHT($L39,1),Points,0))))</f>
        <v>0</v>
      </c>
      <c r="Y39" s="11">
        <f>IF(RIGHT($K39,1)=RIGHT($L39,1),0,IF(OR(INDEX(Base,MATCH(N$1,Machines,0),MATCH($K39,Points,0))=0,INDEX(Base,MATCH(N$1,Machines,0),MATCH("P" &amp; RIGHT($L39,1),Points,0))=0),0,INDEX(Base,MATCH(N$1,Machines,0),MATCH($K39,Points,0))+INDEX(Base,MATCH(N$1,Machines,0),MATCH("P" &amp; RIGHT($L39,1),Points,0))))</f>
        <v>0</v>
      </c>
      <c r="Z39" s="11">
        <f>IF(RIGHT($K39,1)=RIGHT($L39,1),0,IF(OR(INDEX(Base,MATCH(O$1,Machines,0),MATCH($K39,Points,0))=0,INDEX(Base,MATCH(O$1,Machines,0),MATCH("P" &amp; RIGHT($L39,1),Points,0))=0),0,INDEX(Base,MATCH(O$1,Machines,0),MATCH($K39,Points,0))+INDEX(Base,MATCH(O$1,Machines,0),MATCH("P" &amp; RIGHT($L39,1),Points,0))))</f>
        <v>23</v>
      </c>
      <c r="AA39" s="11">
        <f>IF(RIGHT($K39,1)=RIGHT($L39,1),0,IF(OR(INDEX(Base,MATCH(P$1,Machines,0),MATCH($K39,Points,0))=0,INDEX(Base,MATCH(P$1,Machines,0),MATCH("P" &amp; RIGHT($L39,1),Points,0))=0),0,INDEX(Base,MATCH(P$1,Machines,0),MATCH($K39,Points,0))+INDEX(Base,MATCH(P$1,Machines,0),MATCH("P" &amp; RIGHT($L39,1),Points,0))))</f>
        <v>0</v>
      </c>
      <c r="AB39" s="11">
        <f>IF(RIGHT($K39,1)=RIGHT($L39,1),0,IF(OR(INDEX(Base,MATCH(Q$1,Machines,0),MATCH($K39,Points,0))=0,INDEX(Base,MATCH(Q$1,Machines,0),MATCH("P" &amp; RIGHT($L39,1),Points,0))=0),0,INDEX(Base,MATCH(Q$1,Machines,0),MATCH($K39,Points,0))+INDEX(Base,MATCH(Q$1,Machines,0),MATCH("P" &amp; RIGHT($L39,1),Points,0))))</f>
        <v>30</v>
      </c>
    </row>
    <row r="40" spans="11:28" ht="14.45" x14ac:dyDescent="0.3">
      <c r="K40" s="1" t="s">
        <v>4</v>
      </c>
      <c r="L40" s="1" t="s">
        <v>19</v>
      </c>
      <c r="M40" s="6"/>
      <c r="N40" s="6"/>
      <c r="O40" s="6"/>
      <c r="P40" s="6"/>
      <c r="Q40" s="6"/>
      <c r="R40" s="10">
        <f t="shared" si="6"/>
        <v>0</v>
      </c>
      <c r="S40" s="10">
        <f t="shared" si="7"/>
        <v>27</v>
      </c>
      <c r="T40" s="10">
        <f t="shared" si="8"/>
        <v>0</v>
      </c>
      <c r="U40" s="10">
        <f t="shared" si="9"/>
        <v>0</v>
      </c>
      <c r="V40" s="10">
        <f t="shared" si="10"/>
        <v>0</v>
      </c>
      <c r="X40" s="11">
        <f>IF(RIGHT($K40,1)=RIGHT($L40,1),0,IF(OR(INDEX(Base,MATCH(M$1,Machines,0),MATCH($K40,Points,0))=0,INDEX(Base,MATCH(M$1,Machines,0),MATCH("P" &amp; RIGHT($L40,1),Points,0))=0),0,INDEX(Base,MATCH(M$1,Machines,0),MATCH($K40,Points,0))+INDEX(Base,MATCH(M$1,Machines,0),MATCH("P" &amp; RIGHT($L40,1),Points,0))))</f>
        <v>0</v>
      </c>
      <c r="Y40" s="11">
        <f>IF(RIGHT($K40,1)=RIGHT($L40,1),0,IF(OR(INDEX(Base,MATCH(N$1,Machines,0),MATCH($K40,Points,0))=0,INDEX(Base,MATCH(N$1,Machines,0),MATCH("P" &amp; RIGHT($L40,1),Points,0))=0),0,INDEX(Base,MATCH(N$1,Machines,0),MATCH($K40,Points,0))+INDEX(Base,MATCH(N$1,Machines,0),MATCH("P" &amp; RIGHT($L40,1),Points,0))))</f>
        <v>27</v>
      </c>
      <c r="Z40" s="11">
        <f>IF(RIGHT($K40,1)=RIGHT($L40,1),0,IF(OR(INDEX(Base,MATCH(O$1,Machines,0),MATCH($K40,Points,0))=0,INDEX(Base,MATCH(O$1,Machines,0),MATCH("P" &amp; RIGHT($L40,1),Points,0))=0),0,INDEX(Base,MATCH(O$1,Machines,0),MATCH($K40,Points,0))+INDEX(Base,MATCH(O$1,Machines,0),MATCH("P" &amp; RIGHT($L40,1),Points,0))))</f>
        <v>0</v>
      </c>
      <c r="AA40" s="11">
        <f>IF(RIGHT($K40,1)=RIGHT($L40,1),0,IF(OR(INDEX(Base,MATCH(P$1,Machines,0),MATCH($K40,Points,0))=0,INDEX(Base,MATCH(P$1,Machines,0),MATCH("P" &amp; RIGHT($L40,1),Points,0))=0),0,INDEX(Base,MATCH(P$1,Machines,0),MATCH($K40,Points,0))+INDEX(Base,MATCH(P$1,Machines,0),MATCH("P" &amp; RIGHT($L40,1),Points,0))))</f>
        <v>0</v>
      </c>
      <c r="AB40" s="11">
        <f>IF(RIGHT($K40,1)=RIGHT($L40,1),0,IF(OR(INDEX(Base,MATCH(Q$1,Machines,0),MATCH($K40,Points,0))=0,INDEX(Base,MATCH(Q$1,Machines,0),MATCH("P" &amp; RIGHT($L40,1),Points,0))=0),0,INDEX(Base,MATCH(Q$1,Machines,0),MATCH($K40,Points,0))+INDEX(Base,MATCH(Q$1,Machines,0),MATCH("P" &amp; RIGHT($L40,1),Points,0))))</f>
        <v>0</v>
      </c>
    </row>
    <row r="41" spans="11:28" thickBot="1" x14ac:dyDescent="0.35">
      <c r="K41" s="9" t="s">
        <v>4</v>
      </c>
      <c r="L41" s="9" t="s">
        <v>20</v>
      </c>
      <c r="M41" s="6"/>
      <c r="N41" s="6"/>
      <c r="O41" s="6"/>
      <c r="P41" s="6"/>
      <c r="Q41" s="6"/>
      <c r="R41" s="10">
        <f t="shared" si="6"/>
        <v>0</v>
      </c>
      <c r="S41" s="10">
        <f t="shared" si="7"/>
        <v>28</v>
      </c>
      <c r="T41" s="10">
        <f t="shared" si="8"/>
        <v>0</v>
      </c>
      <c r="U41" s="10">
        <f t="shared" si="9"/>
        <v>0</v>
      </c>
      <c r="V41" s="10">
        <f t="shared" si="10"/>
        <v>30</v>
      </c>
      <c r="X41" s="11">
        <f>IF(RIGHT($K41,1)=RIGHT($L41,1),0,IF(OR(INDEX(Base,MATCH(M$1,Machines,0),MATCH($K41,Points,0))=0,INDEX(Base,MATCH(M$1,Machines,0),MATCH("P" &amp; RIGHT($L41,1),Points,0))=0),0,INDEX(Base,MATCH(M$1,Machines,0),MATCH($K41,Points,0))+INDEX(Base,MATCH(M$1,Machines,0),MATCH("P" &amp; RIGHT($L41,1),Points,0))))</f>
        <v>0</v>
      </c>
      <c r="Y41" s="11">
        <f>IF(RIGHT($K41,1)=RIGHT($L41,1),0,IF(OR(INDEX(Base,MATCH(N$1,Machines,0),MATCH($K41,Points,0))=0,INDEX(Base,MATCH(N$1,Machines,0),MATCH("P" &amp; RIGHT($L41,1),Points,0))=0),0,INDEX(Base,MATCH(N$1,Machines,0),MATCH($K41,Points,0))+INDEX(Base,MATCH(N$1,Machines,0),MATCH("P" &amp; RIGHT($L41,1),Points,0))))</f>
        <v>28</v>
      </c>
      <c r="Z41" s="11">
        <f>IF(RIGHT($K41,1)=RIGHT($L41,1),0,IF(OR(INDEX(Base,MATCH(O$1,Machines,0),MATCH($K41,Points,0))=0,INDEX(Base,MATCH(O$1,Machines,0),MATCH("P" &amp; RIGHT($L41,1),Points,0))=0),0,INDEX(Base,MATCH(O$1,Machines,0),MATCH($K41,Points,0))+INDEX(Base,MATCH(O$1,Machines,0),MATCH("P" &amp; RIGHT($L41,1),Points,0))))</f>
        <v>0</v>
      </c>
      <c r="AA41" s="11">
        <f>IF(RIGHT($K41,1)=RIGHT($L41,1),0,IF(OR(INDEX(Base,MATCH(P$1,Machines,0),MATCH($K41,Points,0))=0,INDEX(Base,MATCH(P$1,Machines,0),MATCH("P" &amp; RIGHT($L41,1),Points,0))=0),0,INDEX(Base,MATCH(P$1,Machines,0),MATCH($K41,Points,0))+INDEX(Base,MATCH(P$1,Machines,0),MATCH("P" &amp; RIGHT($L41,1),Points,0))))</f>
        <v>0</v>
      </c>
      <c r="AB41" s="11">
        <f>IF(RIGHT($K41,1)=RIGHT($L41,1),0,IF(OR(INDEX(Base,MATCH(Q$1,Machines,0),MATCH($K41,Points,0))=0,INDEX(Base,MATCH(Q$1,Machines,0),MATCH("P" &amp; RIGHT($L41,1),Points,0))=0),0,INDEX(Base,MATCH(Q$1,Machines,0),MATCH($K41,Points,0))+INDEX(Base,MATCH(Q$1,Machines,0),MATCH("P" &amp; RIGHT($L41,1),Points,0))))</f>
        <v>30</v>
      </c>
    </row>
    <row r="42" spans="11:28" ht="14.45" x14ac:dyDescent="0.3">
      <c r="K42" s="1" t="s">
        <v>5</v>
      </c>
      <c r="L42" s="1" t="s">
        <v>13</v>
      </c>
      <c r="M42" s="6"/>
      <c r="N42" s="6"/>
      <c r="O42" s="6"/>
      <c r="P42" s="6"/>
      <c r="Q42" s="6"/>
      <c r="R42" s="10">
        <f t="shared" si="6"/>
        <v>0</v>
      </c>
      <c r="S42" s="10">
        <f t="shared" si="7"/>
        <v>0</v>
      </c>
      <c r="T42" s="10">
        <f t="shared" si="8"/>
        <v>0</v>
      </c>
      <c r="U42" s="10">
        <f t="shared" si="9"/>
        <v>0</v>
      </c>
      <c r="V42" s="10">
        <f t="shared" si="10"/>
        <v>0</v>
      </c>
      <c r="X42" s="11">
        <f>IF(RIGHT($K42,1)=RIGHT($L42,1),0,IF(OR(INDEX(Base,MATCH(M$1,Machines,0),MATCH($K42,Points,0))=0,INDEX(Base,MATCH(M$1,Machines,0),MATCH("P" &amp; RIGHT($L42,1),Points,0))=0),0,INDEX(Base,MATCH(M$1,Machines,0),MATCH($K42,Points,0))+INDEX(Base,MATCH(M$1,Machines,0),MATCH("P" &amp; RIGHT($L42,1),Points,0))))</f>
        <v>0</v>
      </c>
      <c r="Y42" s="11">
        <f>IF(RIGHT($K42,1)=RIGHT($L42,1),0,IF(OR(INDEX(Base,MATCH(N$1,Machines,0),MATCH($K42,Points,0))=0,INDEX(Base,MATCH(N$1,Machines,0),MATCH("P" &amp; RIGHT($L42,1),Points,0))=0),0,INDEX(Base,MATCH(N$1,Machines,0),MATCH($K42,Points,0))+INDEX(Base,MATCH(N$1,Machines,0),MATCH("P" &amp; RIGHT($L42,1),Points,0))))</f>
        <v>0</v>
      </c>
      <c r="Z42" s="11">
        <f>IF(RIGHT($K42,1)=RIGHT($L42,1),0,IF(OR(INDEX(Base,MATCH(O$1,Machines,0),MATCH($K42,Points,0))=0,INDEX(Base,MATCH(O$1,Machines,0),MATCH("P" &amp; RIGHT($L42,1),Points,0))=0),0,INDEX(Base,MATCH(O$1,Machines,0),MATCH($K42,Points,0))+INDEX(Base,MATCH(O$1,Machines,0),MATCH("P" &amp; RIGHT($L42,1),Points,0))))</f>
        <v>0</v>
      </c>
      <c r="AA42" s="11">
        <f>IF(RIGHT($K42,1)=RIGHT($L42,1),0,IF(OR(INDEX(Base,MATCH(P$1,Machines,0),MATCH($K42,Points,0))=0,INDEX(Base,MATCH(P$1,Machines,0),MATCH("P" &amp; RIGHT($L42,1),Points,0))=0),0,INDEX(Base,MATCH(P$1,Machines,0),MATCH($K42,Points,0))+INDEX(Base,MATCH(P$1,Machines,0),MATCH("P" &amp; RIGHT($L42,1),Points,0))))</f>
        <v>0</v>
      </c>
      <c r="AB42" s="11">
        <f>IF(RIGHT($K42,1)=RIGHT($L42,1),0,IF(OR(INDEX(Base,MATCH(Q$1,Machines,0),MATCH($K42,Points,0))=0,INDEX(Base,MATCH(Q$1,Machines,0),MATCH("P" &amp; RIGHT($L42,1),Points,0))=0),0,INDEX(Base,MATCH(Q$1,Machines,0),MATCH($K42,Points,0))+INDEX(Base,MATCH(Q$1,Machines,0),MATCH("P" &amp; RIGHT($L42,1),Points,0))))</f>
        <v>0</v>
      </c>
    </row>
    <row r="43" spans="11:28" ht="14.45" x14ac:dyDescent="0.3">
      <c r="K43" s="1" t="s">
        <v>5</v>
      </c>
      <c r="L43" s="1" t="s">
        <v>14</v>
      </c>
      <c r="M43" s="6"/>
      <c r="N43" s="6"/>
      <c r="O43" s="6"/>
      <c r="P43" s="6"/>
      <c r="Q43" s="6"/>
      <c r="R43" s="10">
        <f t="shared" si="6"/>
        <v>0</v>
      </c>
      <c r="S43" s="10">
        <f t="shared" si="7"/>
        <v>0</v>
      </c>
      <c r="T43" s="10">
        <f t="shared" si="8"/>
        <v>27</v>
      </c>
      <c r="U43" s="10">
        <f t="shared" si="9"/>
        <v>0</v>
      </c>
      <c r="V43" s="10">
        <f t="shared" si="10"/>
        <v>0</v>
      </c>
      <c r="X43" s="11">
        <f>IF(RIGHT($K43,1)=RIGHT($L43,1),0,IF(OR(INDEX(Base,MATCH(M$1,Machines,0),MATCH($K43,Points,0))=0,INDEX(Base,MATCH(M$1,Machines,0),MATCH("P" &amp; RIGHT($L43,1),Points,0))=0),0,INDEX(Base,MATCH(M$1,Machines,0),MATCH($K43,Points,0))+INDEX(Base,MATCH(M$1,Machines,0),MATCH("P" &amp; RIGHT($L43,1),Points,0))))</f>
        <v>0</v>
      </c>
      <c r="Y43" s="11">
        <f>IF(RIGHT($K43,1)=RIGHT($L43,1),0,IF(OR(INDEX(Base,MATCH(N$1,Machines,0),MATCH($K43,Points,0))=0,INDEX(Base,MATCH(N$1,Machines,0),MATCH("P" &amp; RIGHT($L43,1),Points,0))=0),0,INDEX(Base,MATCH(N$1,Machines,0),MATCH($K43,Points,0))+INDEX(Base,MATCH(N$1,Machines,0),MATCH("P" &amp; RIGHT($L43,1),Points,0))))</f>
        <v>0</v>
      </c>
      <c r="Z43" s="11">
        <f>IF(RIGHT($K43,1)=RIGHT($L43,1),0,IF(OR(INDEX(Base,MATCH(O$1,Machines,0),MATCH($K43,Points,0))=0,INDEX(Base,MATCH(O$1,Machines,0),MATCH("P" &amp; RIGHT($L43,1),Points,0))=0),0,INDEX(Base,MATCH(O$1,Machines,0),MATCH($K43,Points,0))+INDEX(Base,MATCH(O$1,Machines,0),MATCH("P" &amp; RIGHT($L43,1),Points,0))))</f>
        <v>27</v>
      </c>
      <c r="AA43" s="11">
        <f>IF(RIGHT($K43,1)=RIGHT($L43,1),0,IF(OR(INDEX(Base,MATCH(P$1,Machines,0),MATCH($K43,Points,0))=0,INDEX(Base,MATCH(P$1,Machines,0),MATCH("P" &amp; RIGHT($L43,1),Points,0))=0),0,INDEX(Base,MATCH(P$1,Machines,0),MATCH($K43,Points,0))+INDEX(Base,MATCH(P$1,Machines,0),MATCH("P" &amp; RIGHT($L43,1),Points,0))))</f>
        <v>0</v>
      </c>
      <c r="AB43" s="11">
        <f>IF(RIGHT($K43,1)=RIGHT($L43,1),0,IF(OR(INDEX(Base,MATCH(Q$1,Machines,0),MATCH($K43,Points,0))=0,INDEX(Base,MATCH(Q$1,Machines,0),MATCH("P" &amp; RIGHT($L43,1),Points,0))=0),0,INDEX(Base,MATCH(Q$1,Machines,0),MATCH($K43,Points,0))+INDEX(Base,MATCH(Q$1,Machines,0),MATCH("P" &amp; RIGHT($L43,1),Points,0))))</f>
        <v>0</v>
      </c>
    </row>
    <row r="44" spans="11:28" ht="14.45" x14ac:dyDescent="0.3">
      <c r="K44" s="1" t="s">
        <v>5</v>
      </c>
      <c r="L44" s="1" t="s">
        <v>15</v>
      </c>
      <c r="M44" s="6"/>
      <c r="N44" s="6"/>
      <c r="O44" s="6"/>
      <c r="P44" s="6"/>
      <c r="Q44" s="6"/>
      <c r="R44" s="10">
        <f t="shared" si="6"/>
        <v>0</v>
      </c>
      <c r="S44" s="10">
        <f t="shared" si="7"/>
        <v>0</v>
      </c>
      <c r="T44" s="10">
        <f t="shared" si="8"/>
        <v>0</v>
      </c>
      <c r="U44" s="10">
        <f t="shared" si="9"/>
        <v>26</v>
      </c>
      <c r="V44" s="10">
        <f t="shared" si="10"/>
        <v>0</v>
      </c>
      <c r="X44" s="11">
        <f>IF(RIGHT($K44,1)=RIGHT($L44,1),0,IF(OR(INDEX(Base,MATCH(M$1,Machines,0),MATCH($K44,Points,0))=0,INDEX(Base,MATCH(M$1,Machines,0),MATCH("P" &amp; RIGHT($L44,1),Points,0))=0),0,INDEX(Base,MATCH(M$1,Machines,0),MATCH($K44,Points,0))+INDEX(Base,MATCH(M$1,Machines,0),MATCH("P" &amp; RIGHT($L44,1),Points,0))))</f>
        <v>0</v>
      </c>
      <c r="Y44" s="11">
        <f>IF(RIGHT($K44,1)=RIGHT($L44,1),0,IF(OR(INDEX(Base,MATCH(N$1,Machines,0),MATCH($K44,Points,0))=0,INDEX(Base,MATCH(N$1,Machines,0),MATCH("P" &amp; RIGHT($L44,1),Points,0))=0),0,INDEX(Base,MATCH(N$1,Machines,0),MATCH($K44,Points,0))+INDEX(Base,MATCH(N$1,Machines,0),MATCH("P" &amp; RIGHT($L44,1),Points,0))))</f>
        <v>0</v>
      </c>
      <c r="Z44" s="11">
        <f>IF(RIGHT($K44,1)=RIGHT($L44,1),0,IF(OR(INDEX(Base,MATCH(O$1,Machines,0),MATCH($K44,Points,0))=0,INDEX(Base,MATCH(O$1,Machines,0),MATCH("P" &amp; RIGHT($L44,1),Points,0))=0),0,INDEX(Base,MATCH(O$1,Machines,0),MATCH($K44,Points,0))+INDEX(Base,MATCH(O$1,Machines,0),MATCH("P" &amp; RIGHT($L44,1),Points,0))))</f>
        <v>0</v>
      </c>
      <c r="AA44" s="11">
        <f>IF(RIGHT($K44,1)=RIGHT($L44,1),0,IF(OR(INDEX(Base,MATCH(P$1,Machines,0),MATCH($K44,Points,0))=0,INDEX(Base,MATCH(P$1,Machines,0),MATCH("P" &amp; RIGHT($L44,1),Points,0))=0),0,INDEX(Base,MATCH(P$1,Machines,0),MATCH($K44,Points,0))+INDEX(Base,MATCH(P$1,Machines,0),MATCH("P" &amp; RIGHT($L44,1),Points,0))))</f>
        <v>26</v>
      </c>
      <c r="AB44" s="11">
        <f>IF(RIGHT($K44,1)=RIGHT($L44,1),0,IF(OR(INDEX(Base,MATCH(Q$1,Machines,0),MATCH($K44,Points,0))=0,INDEX(Base,MATCH(Q$1,Machines,0),MATCH("P" &amp; RIGHT($L44,1),Points,0))=0),0,INDEX(Base,MATCH(Q$1,Machines,0),MATCH($K44,Points,0))+INDEX(Base,MATCH(Q$1,Machines,0),MATCH("P" &amp; RIGHT($L44,1),Points,0))))</f>
        <v>0</v>
      </c>
    </row>
    <row r="45" spans="11:28" ht="14.45" x14ac:dyDescent="0.3">
      <c r="K45" s="1" t="s">
        <v>5</v>
      </c>
      <c r="L45" s="1" t="s">
        <v>16</v>
      </c>
      <c r="M45" s="6"/>
      <c r="N45" s="6"/>
      <c r="O45" s="6"/>
      <c r="P45" s="6"/>
      <c r="Q45" s="6"/>
      <c r="R45" s="10">
        <f t="shared" si="6"/>
        <v>0</v>
      </c>
      <c r="S45" s="10">
        <f t="shared" si="7"/>
        <v>0</v>
      </c>
      <c r="T45" s="10">
        <f t="shared" si="8"/>
        <v>21</v>
      </c>
      <c r="U45" s="10">
        <f t="shared" si="9"/>
        <v>0</v>
      </c>
      <c r="V45" s="10">
        <f t="shared" si="10"/>
        <v>0</v>
      </c>
      <c r="X45" s="11">
        <f>IF(RIGHT($K45,1)=RIGHT($L45,1),0,IF(OR(INDEX(Base,MATCH(M$1,Machines,0),MATCH($K45,Points,0))=0,INDEX(Base,MATCH(M$1,Machines,0),MATCH("P" &amp; RIGHT($L45,1),Points,0))=0),0,INDEX(Base,MATCH(M$1,Machines,0),MATCH($K45,Points,0))+INDEX(Base,MATCH(M$1,Machines,0),MATCH("P" &amp; RIGHT($L45,1),Points,0))))</f>
        <v>0</v>
      </c>
      <c r="Y45" s="11">
        <f>IF(RIGHT($K45,1)=RIGHT($L45,1),0,IF(OR(INDEX(Base,MATCH(N$1,Machines,0),MATCH($K45,Points,0))=0,INDEX(Base,MATCH(N$1,Machines,0),MATCH("P" &amp; RIGHT($L45,1),Points,0))=0),0,INDEX(Base,MATCH(N$1,Machines,0),MATCH($K45,Points,0))+INDEX(Base,MATCH(N$1,Machines,0),MATCH("P" &amp; RIGHT($L45,1),Points,0))))</f>
        <v>0</v>
      </c>
      <c r="Z45" s="11">
        <f>IF(RIGHT($K45,1)=RIGHT($L45,1),0,IF(OR(INDEX(Base,MATCH(O$1,Machines,0),MATCH($K45,Points,0))=0,INDEX(Base,MATCH(O$1,Machines,0),MATCH("P" &amp; RIGHT($L45,1),Points,0))=0),0,INDEX(Base,MATCH(O$1,Machines,0),MATCH($K45,Points,0))+INDEX(Base,MATCH(O$1,Machines,0),MATCH("P" &amp; RIGHT($L45,1),Points,0))))</f>
        <v>21</v>
      </c>
      <c r="AA45" s="11">
        <f>IF(RIGHT($K45,1)=RIGHT($L45,1),0,IF(OR(INDEX(Base,MATCH(P$1,Machines,0),MATCH($K45,Points,0))=0,INDEX(Base,MATCH(P$1,Machines,0),MATCH("P" &amp; RIGHT($L45,1),Points,0))=0),0,INDEX(Base,MATCH(P$1,Machines,0),MATCH($K45,Points,0))+INDEX(Base,MATCH(P$1,Machines,0),MATCH("P" &amp; RIGHT($L45,1),Points,0))))</f>
        <v>0</v>
      </c>
      <c r="AB45" s="11">
        <f>IF(RIGHT($K45,1)=RIGHT($L45,1),0,IF(OR(INDEX(Base,MATCH(Q$1,Machines,0),MATCH($K45,Points,0))=0,INDEX(Base,MATCH(Q$1,Machines,0),MATCH("P" &amp; RIGHT($L45,1),Points,0))=0),0,INDEX(Base,MATCH(Q$1,Machines,0),MATCH($K45,Points,0))+INDEX(Base,MATCH(Q$1,Machines,0),MATCH("P" &amp; RIGHT($L45,1),Points,0))))</f>
        <v>0</v>
      </c>
    </row>
    <row r="46" spans="11:28" ht="14.45" x14ac:dyDescent="0.3">
      <c r="K46" s="1" t="s">
        <v>5</v>
      </c>
      <c r="L46" s="1" t="s">
        <v>17</v>
      </c>
      <c r="M46" s="6"/>
      <c r="N46" s="6"/>
      <c r="O46" s="6"/>
      <c r="P46" s="6"/>
      <c r="Q46" s="6"/>
      <c r="R46" s="10">
        <f t="shared" si="6"/>
        <v>0</v>
      </c>
      <c r="S46" s="10">
        <f t="shared" si="7"/>
        <v>0</v>
      </c>
      <c r="T46" s="10">
        <f t="shared" si="8"/>
        <v>23</v>
      </c>
      <c r="U46" s="10">
        <f t="shared" si="9"/>
        <v>0</v>
      </c>
      <c r="V46" s="10">
        <f t="shared" si="10"/>
        <v>30</v>
      </c>
      <c r="X46" s="11">
        <f>IF(RIGHT($K46,1)=RIGHT($L46,1),0,IF(OR(INDEX(Base,MATCH(M$1,Machines,0),MATCH($K46,Points,0))=0,INDEX(Base,MATCH(M$1,Machines,0),MATCH("P" &amp; RIGHT($L46,1),Points,0))=0),0,INDEX(Base,MATCH(M$1,Machines,0),MATCH($K46,Points,0))+INDEX(Base,MATCH(M$1,Machines,0),MATCH("P" &amp; RIGHT($L46,1),Points,0))))</f>
        <v>0</v>
      </c>
      <c r="Y46" s="11">
        <f>IF(RIGHT($K46,1)=RIGHT($L46,1),0,IF(OR(INDEX(Base,MATCH(N$1,Machines,0),MATCH($K46,Points,0))=0,INDEX(Base,MATCH(N$1,Machines,0),MATCH("P" &amp; RIGHT($L46,1),Points,0))=0),0,INDEX(Base,MATCH(N$1,Machines,0),MATCH($K46,Points,0))+INDEX(Base,MATCH(N$1,Machines,0),MATCH("P" &amp; RIGHT($L46,1),Points,0))))</f>
        <v>0</v>
      </c>
      <c r="Z46" s="11">
        <f>IF(RIGHT($K46,1)=RIGHT($L46,1),0,IF(OR(INDEX(Base,MATCH(O$1,Machines,0),MATCH($K46,Points,0))=0,INDEX(Base,MATCH(O$1,Machines,0),MATCH("P" &amp; RIGHT($L46,1),Points,0))=0),0,INDEX(Base,MATCH(O$1,Machines,0),MATCH($K46,Points,0))+INDEX(Base,MATCH(O$1,Machines,0),MATCH("P" &amp; RIGHT($L46,1),Points,0))))</f>
        <v>23</v>
      </c>
      <c r="AA46" s="11">
        <f>IF(RIGHT($K46,1)=RIGHT($L46,1),0,IF(OR(INDEX(Base,MATCH(P$1,Machines,0),MATCH($K46,Points,0))=0,INDEX(Base,MATCH(P$1,Machines,0),MATCH("P" &amp; RIGHT($L46,1),Points,0))=0),0,INDEX(Base,MATCH(P$1,Machines,0),MATCH($K46,Points,0))+INDEX(Base,MATCH(P$1,Machines,0),MATCH("P" &amp; RIGHT($L46,1),Points,0))))</f>
        <v>0</v>
      </c>
      <c r="AB46" s="11">
        <f>IF(RIGHT($K46,1)=RIGHT($L46,1),0,IF(OR(INDEX(Base,MATCH(Q$1,Machines,0),MATCH($K46,Points,0))=0,INDEX(Base,MATCH(Q$1,Machines,0),MATCH("P" &amp; RIGHT($L46,1),Points,0))=0),0,INDEX(Base,MATCH(Q$1,Machines,0),MATCH($K46,Points,0))+INDEX(Base,MATCH(Q$1,Machines,0),MATCH("P" &amp; RIGHT($L46,1),Points,0))))</f>
        <v>30</v>
      </c>
    </row>
    <row r="47" spans="11:28" ht="14.45" x14ac:dyDescent="0.3">
      <c r="K47" s="1" t="s">
        <v>5</v>
      </c>
      <c r="L47" s="1" t="s">
        <v>18</v>
      </c>
      <c r="M47" s="6"/>
      <c r="N47" s="6"/>
      <c r="O47" s="6"/>
      <c r="P47" s="6"/>
      <c r="Q47" s="6"/>
      <c r="R47" s="10">
        <f t="shared" si="6"/>
        <v>0</v>
      </c>
      <c r="S47" s="10">
        <f t="shared" si="7"/>
        <v>0</v>
      </c>
      <c r="T47" s="10">
        <f t="shared" si="8"/>
        <v>0</v>
      </c>
      <c r="U47" s="10">
        <f t="shared" si="9"/>
        <v>0</v>
      </c>
      <c r="V47" s="10">
        <f t="shared" si="10"/>
        <v>0</v>
      </c>
      <c r="X47" s="11">
        <f>IF(RIGHT($K47,1)=RIGHT($L47,1),0,IF(OR(INDEX(Base,MATCH(M$1,Machines,0),MATCH($K47,Points,0))=0,INDEX(Base,MATCH(M$1,Machines,0),MATCH("P" &amp; RIGHT($L47,1),Points,0))=0),0,INDEX(Base,MATCH(M$1,Machines,0),MATCH($K47,Points,0))+INDEX(Base,MATCH(M$1,Machines,0),MATCH("P" &amp; RIGHT($L47,1),Points,0))))</f>
        <v>0</v>
      </c>
      <c r="Y47" s="11">
        <f>IF(RIGHT($K47,1)=RIGHT($L47,1),0,IF(OR(INDEX(Base,MATCH(N$1,Machines,0),MATCH($K47,Points,0))=0,INDEX(Base,MATCH(N$1,Machines,0),MATCH("P" &amp; RIGHT($L47,1),Points,0))=0),0,INDEX(Base,MATCH(N$1,Machines,0),MATCH($K47,Points,0))+INDEX(Base,MATCH(N$1,Machines,0),MATCH("P" &amp; RIGHT($L47,1),Points,0))))</f>
        <v>0</v>
      </c>
      <c r="Z47" s="11">
        <f>IF(RIGHT($K47,1)=RIGHT($L47,1),0,IF(OR(INDEX(Base,MATCH(O$1,Machines,0),MATCH($K47,Points,0))=0,INDEX(Base,MATCH(O$1,Machines,0),MATCH("P" &amp; RIGHT($L47,1),Points,0))=0),0,INDEX(Base,MATCH(O$1,Machines,0),MATCH($K47,Points,0))+INDEX(Base,MATCH(O$1,Machines,0),MATCH("P" &amp; RIGHT($L47,1),Points,0))))</f>
        <v>0</v>
      </c>
      <c r="AA47" s="11">
        <f>IF(RIGHT($K47,1)=RIGHT($L47,1),0,IF(OR(INDEX(Base,MATCH(P$1,Machines,0),MATCH($K47,Points,0))=0,INDEX(Base,MATCH(P$1,Machines,0),MATCH("P" &amp; RIGHT($L47,1),Points,0))=0),0,INDEX(Base,MATCH(P$1,Machines,0),MATCH($K47,Points,0))+INDEX(Base,MATCH(P$1,Machines,0),MATCH("P" &amp; RIGHT($L47,1),Points,0))))</f>
        <v>0</v>
      </c>
      <c r="AB47" s="11">
        <f>IF(RIGHT($K47,1)=RIGHT($L47,1),0,IF(OR(INDEX(Base,MATCH(Q$1,Machines,0),MATCH($K47,Points,0))=0,INDEX(Base,MATCH(Q$1,Machines,0),MATCH("P" &amp; RIGHT($L47,1),Points,0))=0),0,INDEX(Base,MATCH(Q$1,Machines,0),MATCH($K47,Points,0))+INDEX(Base,MATCH(Q$1,Machines,0),MATCH("P" &amp; RIGHT($L47,1),Points,0))))</f>
        <v>0</v>
      </c>
    </row>
    <row r="48" spans="11:28" ht="14.45" x14ac:dyDescent="0.3">
      <c r="K48" s="1" t="s">
        <v>5</v>
      </c>
      <c r="L48" s="1" t="s">
        <v>19</v>
      </c>
      <c r="M48" s="6"/>
      <c r="N48" s="6"/>
      <c r="O48" s="6"/>
      <c r="P48" s="6"/>
      <c r="Q48" s="6"/>
      <c r="R48" s="10">
        <f t="shared" si="6"/>
        <v>0</v>
      </c>
      <c r="S48" s="10">
        <f t="shared" si="7"/>
        <v>0</v>
      </c>
      <c r="T48" s="10">
        <f t="shared" si="8"/>
        <v>0</v>
      </c>
      <c r="U48" s="10">
        <f t="shared" si="9"/>
        <v>28</v>
      </c>
      <c r="V48" s="10">
        <f t="shared" si="10"/>
        <v>0</v>
      </c>
      <c r="X48" s="11">
        <f>IF(RIGHT($K48,1)=RIGHT($L48,1),0,IF(OR(INDEX(Base,MATCH(M$1,Machines,0),MATCH($K48,Points,0))=0,INDEX(Base,MATCH(M$1,Machines,0),MATCH("P" &amp; RIGHT($L48,1),Points,0))=0),0,INDEX(Base,MATCH(M$1,Machines,0),MATCH($K48,Points,0))+INDEX(Base,MATCH(M$1,Machines,0),MATCH("P" &amp; RIGHT($L48,1),Points,0))))</f>
        <v>0</v>
      </c>
      <c r="Y48" s="11">
        <f>IF(RIGHT($K48,1)=RIGHT($L48,1),0,IF(OR(INDEX(Base,MATCH(N$1,Machines,0),MATCH($K48,Points,0))=0,INDEX(Base,MATCH(N$1,Machines,0),MATCH("P" &amp; RIGHT($L48,1),Points,0))=0),0,INDEX(Base,MATCH(N$1,Machines,0),MATCH($K48,Points,0))+INDEX(Base,MATCH(N$1,Machines,0),MATCH("P" &amp; RIGHT($L48,1),Points,0))))</f>
        <v>0</v>
      </c>
      <c r="Z48" s="11">
        <f>IF(RIGHT($K48,1)=RIGHT($L48,1),0,IF(OR(INDEX(Base,MATCH(O$1,Machines,0),MATCH($K48,Points,0))=0,INDEX(Base,MATCH(O$1,Machines,0),MATCH("P" &amp; RIGHT($L48,1),Points,0))=0),0,INDEX(Base,MATCH(O$1,Machines,0),MATCH($K48,Points,0))+INDEX(Base,MATCH(O$1,Machines,0),MATCH("P" &amp; RIGHT($L48,1),Points,0))))</f>
        <v>0</v>
      </c>
      <c r="AA48" s="11">
        <f>IF(RIGHT($K48,1)=RIGHT($L48,1),0,IF(OR(INDEX(Base,MATCH(P$1,Machines,0),MATCH($K48,Points,0))=0,INDEX(Base,MATCH(P$1,Machines,0),MATCH("P" &amp; RIGHT($L48,1),Points,0))=0),0,INDEX(Base,MATCH(P$1,Machines,0),MATCH($K48,Points,0))+INDEX(Base,MATCH(P$1,Machines,0),MATCH("P" &amp; RIGHT($L48,1),Points,0))))</f>
        <v>28</v>
      </c>
      <c r="AB48" s="11">
        <f>IF(RIGHT($K48,1)=RIGHT($L48,1),0,IF(OR(INDEX(Base,MATCH(Q$1,Machines,0),MATCH($K48,Points,0))=0,INDEX(Base,MATCH(Q$1,Machines,0),MATCH("P" &amp; RIGHT($L48,1),Points,0))=0),0,INDEX(Base,MATCH(Q$1,Machines,0),MATCH($K48,Points,0))+INDEX(Base,MATCH(Q$1,Machines,0),MATCH("P" &amp; RIGHT($L48,1),Points,0))))</f>
        <v>0</v>
      </c>
    </row>
    <row r="49" spans="11:28" thickBot="1" x14ac:dyDescent="0.35">
      <c r="K49" s="9" t="s">
        <v>5</v>
      </c>
      <c r="L49" s="9" t="s">
        <v>20</v>
      </c>
      <c r="M49" s="6"/>
      <c r="N49" s="6"/>
      <c r="O49" s="6"/>
      <c r="P49" s="6"/>
      <c r="Q49" s="6"/>
      <c r="R49" s="10">
        <f t="shared" si="6"/>
        <v>0</v>
      </c>
      <c r="S49" s="10">
        <f t="shared" si="7"/>
        <v>0</v>
      </c>
      <c r="T49" s="10">
        <f t="shared" si="8"/>
        <v>0</v>
      </c>
      <c r="U49" s="10">
        <f t="shared" si="9"/>
        <v>0</v>
      </c>
      <c r="V49" s="10">
        <f t="shared" si="10"/>
        <v>36</v>
      </c>
      <c r="X49" s="11">
        <f>IF(RIGHT($K49,1)=RIGHT($L49,1),0,IF(OR(INDEX(Base,MATCH(M$1,Machines,0),MATCH($K49,Points,0))=0,INDEX(Base,MATCH(M$1,Machines,0),MATCH("P" &amp; RIGHT($L49,1),Points,0))=0),0,INDEX(Base,MATCH(M$1,Machines,0),MATCH($K49,Points,0))+INDEX(Base,MATCH(M$1,Machines,0),MATCH("P" &amp; RIGHT($L49,1),Points,0))))</f>
        <v>0</v>
      </c>
      <c r="Y49" s="11">
        <f>IF(RIGHT($K49,1)=RIGHT($L49,1),0,IF(OR(INDEX(Base,MATCH(N$1,Machines,0),MATCH($K49,Points,0))=0,INDEX(Base,MATCH(N$1,Machines,0),MATCH("P" &amp; RIGHT($L49,1),Points,0))=0),0,INDEX(Base,MATCH(N$1,Machines,0),MATCH($K49,Points,0))+INDEX(Base,MATCH(N$1,Machines,0),MATCH("P" &amp; RIGHT($L49,1),Points,0))))</f>
        <v>0</v>
      </c>
      <c r="Z49" s="11">
        <f>IF(RIGHT($K49,1)=RIGHT($L49,1),0,IF(OR(INDEX(Base,MATCH(O$1,Machines,0),MATCH($K49,Points,0))=0,INDEX(Base,MATCH(O$1,Machines,0),MATCH("P" &amp; RIGHT($L49,1),Points,0))=0),0,INDEX(Base,MATCH(O$1,Machines,0),MATCH($K49,Points,0))+INDEX(Base,MATCH(O$1,Machines,0),MATCH("P" &amp; RIGHT($L49,1),Points,0))))</f>
        <v>0</v>
      </c>
      <c r="AA49" s="11">
        <f>IF(RIGHT($K49,1)=RIGHT($L49,1),0,IF(OR(INDEX(Base,MATCH(P$1,Machines,0),MATCH($K49,Points,0))=0,INDEX(Base,MATCH(P$1,Machines,0),MATCH("P" &amp; RIGHT($L49,1),Points,0))=0),0,INDEX(Base,MATCH(P$1,Machines,0),MATCH($K49,Points,0))+INDEX(Base,MATCH(P$1,Machines,0),MATCH("P" &amp; RIGHT($L49,1),Points,0))))</f>
        <v>0</v>
      </c>
      <c r="AB49" s="11">
        <f>IF(RIGHT($K49,1)=RIGHT($L49,1),0,IF(OR(INDEX(Base,MATCH(Q$1,Machines,0),MATCH($K49,Points,0))=0,INDEX(Base,MATCH(Q$1,Machines,0),MATCH("P" &amp; RIGHT($L49,1),Points,0))=0),0,INDEX(Base,MATCH(Q$1,Machines,0),MATCH($K49,Points,0))+INDEX(Base,MATCH(Q$1,Machines,0),MATCH("P" &amp; RIGHT($L49,1),Points,0))))</f>
        <v>36</v>
      </c>
    </row>
    <row r="50" spans="11:28" ht="14.45" x14ac:dyDescent="0.3">
      <c r="K50" s="1" t="s">
        <v>6</v>
      </c>
      <c r="L50" s="1" t="s">
        <v>13</v>
      </c>
      <c r="M50" s="6"/>
      <c r="N50" s="6"/>
      <c r="O50" s="6"/>
      <c r="P50" s="6"/>
      <c r="Q50" s="6"/>
      <c r="R50" s="10">
        <f t="shared" si="6"/>
        <v>0</v>
      </c>
      <c r="S50" s="10">
        <f t="shared" si="7"/>
        <v>22</v>
      </c>
      <c r="T50" s="10">
        <f t="shared" si="8"/>
        <v>0</v>
      </c>
      <c r="U50" s="10">
        <f t="shared" si="9"/>
        <v>0</v>
      </c>
      <c r="V50" s="10">
        <f t="shared" si="10"/>
        <v>0</v>
      </c>
      <c r="X50" s="11">
        <f>IF(RIGHT($K50,1)=RIGHT($L50,1),0,IF(OR(INDEX(Base,MATCH(M$1,Machines,0),MATCH($K50,Points,0))=0,INDEX(Base,MATCH(M$1,Machines,0),MATCH("P" &amp; RIGHT($L50,1),Points,0))=0),0,INDEX(Base,MATCH(M$1,Machines,0),MATCH($K50,Points,0))+INDEX(Base,MATCH(M$1,Machines,0),MATCH("P" &amp; RIGHT($L50,1),Points,0))))</f>
        <v>0</v>
      </c>
      <c r="Y50" s="11">
        <f>IF(RIGHT($K50,1)=RIGHT($L50,1),0,IF(OR(INDEX(Base,MATCH(N$1,Machines,0),MATCH($K50,Points,0))=0,INDEX(Base,MATCH(N$1,Machines,0),MATCH("P" &amp; RIGHT($L50,1),Points,0))=0),0,INDEX(Base,MATCH(N$1,Machines,0),MATCH($K50,Points,0))+INDEX(Base,MATCH(N$1,Machines,0),MATCH("P" &amp; RIGHT($L50,1),Points,0))))</f>
        <v>22</v>
      </c>
      <c r="Z50" s="11">
        <f>IF(RIGHT($K50,1)=RIGHT($L50,1),0,IF(OR(INDEX(Base,MATCH(O$1,Machines,0),MATCH($K50,Points,0))=0,INDEX(Base,MATCH(O$1,Machines,0),MATCH("P" &amp; RIGHT($L50,1),Points,0))=0),0,INDEX(Base,MATCH(O$1,Machines,0),MATCH($K50,Points,0))+INDEX(Base,MATCH(O$1,Machines,0),MATCH("P" &amp; RIGHT($L50,1),Points,0))))</f>
        <v>0</v>
      </c>
      <c r="AA50" s="11">
        <f>IF(RIGHT($K50,1)=RIGHT($L50,1),0,IF(OR(INDEX(Base,MATCH(P$1,Machines,0),MATCH($K50,Points,0))=0,INDEX(Base,MATCH(P$1,Machines,0),MATCH("P" &amp; RIGHT($L50,1),Points,0))=0),0,INDEX(Base,MATCH(P$1,Machines,0),MATCH($K50,Points,0))+INDEX(Base,MATCH(P$1,Machines,0),MATCH("P" &amp; RIGHT($L50,1),Points,0))))</f>
        <v>0</v>
      </c>
      <c r="AB50" s="11">
        <f>IF(RIGHT($K50,1)=RIGHT($L50,1),0,IF(OR(INDEX(Base,MATCH(Q$1,Machines,0),MATCH($K50,Points,0))=0,INDEX(Base,MATCH(Q$1,Machines,0),MATCH("P" &amp; RIGHT($L50,1),Points,0))=0),0,INDEX(Base,MATCH(Q$1,Machines,0),MATCH($K50,Points,0))+INDEX(Base,MATCH(Q$1,Machines,0),MATCH("P" &amp; RIGHT($L50,1),Points,0))))</f>
        <v>0</v>
      </c>
    </row>
    <row r="51" spans="11:28" ht="14.45" x14ac:dyDescent="0.3">
      <c r="K51" s="1" t="s">
        <v>6</v>
      </c>
      <c r="L51" s="1" t="s">
        <v>14</v>
      </c>
      <c r="M51" s="6"/>
      <c r="N51" s="6"/>
      <c r="O51" s="6"/>
      <c r="P51" s="6"/>
      <c r="Q51" s="6"/>
      <c r="R51" s="10">
        <f t="shared" si="6"/>
        <v>0</v>
      </c>
      <c r="S51" s="10">
        <f t="shared" si="7"/>
        <v>0</v>
      </c>
      <c r="T51" s="10">
        <f t="shared" si="8"/>
        <v>0</v>
      </c>
      <c r="U51" s="10">
        <f t="shared" si="9"/>
        <v>0</v>
      </c>
      <c r="V51" s="10">
        <f t="shared" si="10"/>
        <v>0</v>
      </c>
      <c r="X51" s="11">
        <f>IF(RIGHT($K51,1)=RIGHT($L51,1),0,IF(OR(INDEX(Base,MATCH(M$1,Machines,0),MATCH($K51,Points,0))=0,INDEX(Base,MATCH(M$1,Machines,0),MATCH("P" &amp; RIGHT($L51,1),Points,0))=0),0,INDEX(Base,MATCH(M$1,Machines,0),MATCH($K51,Points,0))+INDEX(Base,MATCH(M$1,Machines,0),MATCH("P" &amp; RIGHT($L51,1),Points,0))))</f>
        <v>0</v>
      </c>
      <c r="Y51" s="11">
        <f>IF(RIGHT($K51,1)=RIGHT($L51,1),0,IF(OR(INDEX(Base,MATCH(N$1,Machines,0),MATCH($K51,Points,0))=0,INDEX(Base,MATCH(N$1,Machines,0),MATCH("P" &amp; RIGHT($L51,1),Points,0))=0),0,INDEX(Base,MATCH(N$1,Machines,0),MATCH($K51,Points,0))+INDEX(Base,MATCH(N$1,Machines,0),MATCH("P" &amp; RIGHT($L51,1),Points,0))))</f>
        <v>0</v>
      </c>
      <c r="Z51" s="11">
        <f>IF(RIGHT($K51,1)=RIGHT($L51,1),0,IF(OR(INDEX(Base,MATCH(O$1,Machines,0),MATCH($K51,Points,0))=0,INDEX(Base,MATCH(O$1,Machines,0),MATCH("P" &amp; RIGHT($L51,1),Points,0))=0),0,INDEX(Base,MATCH(O$1,Machines,0),MATCH($K51,Points,0))+INDEX(Base,MATCH(O$1,Machines,0),MATCH("P" &amp; RIGHT($L51,1),Points,0))))</f>
        <v>0</v>
      </c>
      <c r="AA51" s="11">
        <f>IF(RIGHT($K51,1)=RIGHT($L51,1),0,IF(OR(INDEX(Base,MATCH(P$1,Machines,0),MATCH($K51,Points,0))=0,INDEX(Base,MATCH(P$1,Machines,0),MATCH("P" &amp; RIGHT($L51,1),Points,0))=0),0,INDEX(Base,MATCH(P$1,Machines,0),MATCH($K51,Points,0))+INDEX(Base,MATCH(P$1,Machines,0),MATCH("P" &amp; RIGHT($L51,1),Points,0))))</f>
        <v>0</v>
      </c>
      <c r="AB51" s="11">
        <f>IF(RIGHT($K51,1)=RIGHT($L51,1),0,IF(OR(INDEX(Base,MATCH(Q$1,Machines,0),MATCH($K51,Points,0))=0,INDEX(Base,MATCH(Q$1,Machines,0),MATCH("P" &amp; RIGHT($L51,1),Points,0))=0),0,INDEX(Base,MATCH(Q$1,Machines,0),MATCH($K51,Points,0))+INDEX(Base,MATCH(Q$1,Machines,0),MATCH("P" &amp; RIGHT($L51,1),Points,0))))</f>
        <v>0</v>
      </c>
    </row>
    <row r="52" spans="11:28" ht="14.45" x14ac:dyDescent="0.3">
      <c r="K52" s="1" t="s">
        <v>6</v>
      </c>
      <c r="L52" s="1" t="s">
        <v>15</v>
      </c>
      <c r="M52" s="6"/>
      <c r="N52" s="6"/>
      <c r="O52" s="6"/>
      <c r="P52" s="6"/>
      <c r="Q52" s="6"/>
      <c r="R52" s="10">
        <f t="shared" si="6"/>
        <v>0</v>
      </c>
      <c r="S52" s="10">
        <f t="shared" si="7"/>
        <v>0</v>
      </c>
      <c r="T52" s="10">
        <f t="shared" si="8"/>
        <v>0</v>
      </c>
      <c r="U52" s="10">
        <f t="shared" si="9"/>
        <v>30</v>
      </c>
      <c r="V52" s="10">
        <f t="shared" si="10"/>
        <v>0</v>
      </c>
      <c r="X52" s="11">
        <f>IF(RIGHT($K52,1)=RIGHT($L52,1),0,IF(OR(INDEX(Base,MATCH(M$1,Machines,0),MATCH($K52,Points,0))=0,INDEX(Base,MATCH(M$1,Machines,0),MATCH("P" &amp; RIGHT($L52,1),Points,0))=0),0,INDEX(Base,MATCH(M$1,Machines,0),MATCH($K52,Points,0))+INDEX(Base,MATCH(M$1,Machines,0),MATCH("P" &amp; RIGHT($L52,1),Points,0))))</f>
        <v>0</v>
      </c>
      <c r="Y52" s="11">
        <f>IF(RIGHT($K52,1)=RIGHT($L52,1),0,IF(OR(INDEX(Base,MATCH(N$1,Machines,0),MATCH($K52,Points,0))=0,INDEX(Base,MATCH(N$1,Machines,0),MATCH("P" &amp; RIGHT($L52,1),Points,0))=0),0,INDEX(Base,MATCH(N$1,Machines,0),MATCH($K52,Points,0))+INDEX(Base,MATCH(N$1,Machines,0),MATCH("P" &amp; RIGHT($L52,1),Points,0))))</f>
        <v>0</v>
      </c>
      <c r="Z52" s="11">
        <f>IF(RIGHT($K52,1)=RIGHT($L52,1),0,IF(OR(INDEX(Base,MATCH(O$1,Machines,0),MATCH($K52,Points,0))=0,INDEX(Base,MATCH(O$1,Machines,0),MATCH("P" &amp; RIGHT($L52,1),Points,0))=0),0,INDEX(Base,MATCH(O$1,Machines,0),MATCH($K52,Points,0))+INDEX(Base,MATCH(O$1,Machines,0),MATCH("P" &amp; RIGHT($L52,1),Points,0))))</f>
        <v>0</v>
      </c>
      <c r="AA52" s="11">
        <f>IF(RIGHT($K52,1)=RIGHT($L52,1),0,IF(OR(INDEX(Base,MATCH(P$1,Machines,0),MATCH($K52,Points,0))=0,INDEX(Base,MATCH(P$1,Machines,0),MATCH("P" &amp; RIGHT($L52,1),Points,0))=0),0,INDEX(Base,MATCH(P$1,Machines,0),MATCH($K52,Points,0))+INDEX(Base,MATCH(P$1,Machines,0),MATCH("P" &amp; RIGHT($L52,1),Points,0))))</f>
        <v>30</v>
      </c>
      <c r="AB52" s="11">
        <f>IF(RIGHT($K52,1)=RIGHT($L52,1),0,IF(OR(INDEX(Base,MATCH(Q$1,Machines,0),MATCH($K52,Points,0))=0,INDEX(Base,MATCH(Q$1,Machines,0),MATCH("P" &amp; RIGHT($L52,1),Points,0))=0),0,INDEX(Base,MATCH(Q$1,Machines,0),MATCH($K52,Points,0))+INDEX(Base,MATCH(Q$1,Machines,0),MATCH("P" &amp; RIGHT($L52,1),Points,0))))</f>
        <v>0</v>
      </c>
    </row>
    <row r="53" spans="11:28" ht="14.45" x14ac:dyDescent="0.3">
      <c r="K53" s="1" t="s">
        <v>6</v>
      </c>
      <c r="L53" s="1" t="s">
        <v>16</v>
      </c>
      <c r="M53" s="6"/>
      <c r="N53" s="6"/>
      <c r="O53" s="6"/>
      <c r="P53" s="6"/>
      <c r="Q53" s="6"/>
      <c r="R53" s="10">
        <f t="shared" si="6"/>
        <v>0</v>
      </c>
      <c r="S53" s="10">
        <f t="shared" si="7"/>
        <v>26</v>
      </c>
      <c r="T53" s="10">
        <f t="shared" si="8"/>
        <v>0</v>
      </c>
      <c r="U53" s="10">
        <f t="shared" si="9"/>
        <v>0</v>
      </c>
      <c r="V53" s="10">
        <f t="shared" si="10"/>
        <v>0</v>
      </c>
      <c r="X53" s="11">
        <f>IF(RIGHT($K53,1)=RIGHT($L53,1),0,IF(OR(INDEX(Base,MATCH(M$1,Machines,0),MATCH($K53,Points,0))=0,INDEX(Base,MATCH(M$1,Machines,0),MATCH("P" &amp; RIGHT($L53,1),Points,0))=0),0,INDEX(Base,MATCH(M$1,Machines,0),MATCH($K53,Points,0))+INDEX(Base,MATCH(M$1,Machines,0),MATCH("P" &amp; RIGHT($L53,1),Points,0))))</f>
        <v>0</v>
      </c>
      <c r="Y53" s="11">
        <f>IF(RIGHT($K53,1)=RIGHT($L53,1),0,IF(OR(INDEX(Base,MATCH(N$1,Machines,0),MATCH($K53,Points,0))=0,INDEX(Base,MATCH(N$1,Machines,0),MATCH("P" &amp; RIGHT($L53,1),Points,0))=0),0,INDEX(Base,MATCH(N$1,Machines,0),MATCH($K53,Points,0))+INDEX(Base,MATCH(N$1,Machines,0),MATCH("P" &amp; RIGHT($L53,1),Points,0))))</f>
        <v>26</v>
      </c>
      <c r="Z53" s="11">
        <f>IF(RIGHT($K53,1)=RIGHT($L53,1),0,IF(OR(INDEX(Base,MATCH(O$1,Machines,0),MATCH($K53,Points,0))=0,INDEX(Base,MATCH(O$1,Machines,0),MATCH("P" &amp; RIGHT($L53,1),Points,0))=0),0,INDEX(Base,MATCH(O$1,Machines,0),MATCH($K53,Points,0))+INDEX(Base,MATCH(O$1,Machines,0),MATCH("P" &amp; RIGHT($L53,1),Points,0))))</f>
        <v>0</v>
      </c>
      <c r="AA53" s="11">
        <f>IF(RIGHT($K53,1)=RIGHT($L53,1),0,IF(OR(INDEX(Base,MATCH(P$1,Machines,0),MATCH($K53,Points,0))=0,INDEX(Base,MATCH(P$1,Machines,0),MATCH("P" &amp; RIGHT($L53,1),Points,0))=0),0,INDEX(Base,MATCH(P$1,Machines,0),MATCH($K53,Points,0))+INDEX(Base,MATCH(P$1,Machines,0),MATCH("P" &amp; RIGHT($L53,1),Points,0))))</f>
        <v>0</v>
      </c>
      <c r="AB53" s="11">
        <f>IF(RIGHT($K53,1)=RIGHT($L53,1),0,IF(OR(INDEX(Base,MATCH(Q$1,Machines,0),MATCH($K53,Points,0))=0,INDEX(Base,MATCH(Q$1,Machines,0),MATCH("P" &amp; RIGHT($L53,1),Points,0))=0),0,INDEX(Base,MATCH(Q$1,Machines,0),MATCH($K53,Points,0))+INDEX(Base,MATCH(Q$1,Machines,0),MATCH("P" &amp; RIGHT($L53,1),Points,0))))</f>
        <v>0</v>
      </c>
    </row>
    <row r="54" spans="11:28" ht="14.45" x14ac:dyDescent="0.3">
      <c r="K54" s="1" t="s">
        <v>6</v>
      </c>
      <c r="L54" s="1" t="s">
        <v>17</v>
      </c>
      <c r="M54" s="6"/>
      <c r="N54" s="6"/>
      <c r="O54" s="6"/>
      <c r="P54" s="6"/>
      <c r="Q54" s="6"/>
      <c r="R54" s="10">
        <f t="shared" si="6"/>
        <v>0</v>
      </c>
      <c r="S54" s="10">
        <f t="shared" si="7"/>
        <v>27</v>
      </c>
      <c r="T54" s="10">
        <f t="shared" si="8"/>
        <v>0</v>
      </c>
      <c r="U54" s="10">
        <f t="shared" si="9"/>
        <v>0</v>
      </c>
      <c r="V54" s="10">
        <f t="shared" si="10"/>
        <v>0</v>
      </c>
      <c r="X54" s="11">
        <f>IF(RIGHT($K54,1)=RIGHT($L54,1),0,IF(OR(INDEX(Base,MATCH(M$1,Machines,0),MATCH($K54,Points,0))=0,INDEX(Base,MATCH(M$1,Machines,0),MATCH("P" &amp; RIGHT($L54,1),Points,0))=0),0,INDEX(Base,MATCH(M$1,Machines,0),MATCH($K54,Points,0))+INDEX(Base,MATCH(M$1,Machines,0),MATCH("P" &amp; RIGHT($L54,1),Points,0))))</f>
        <v>0</v>
      </c>
      <c r="Y54" s="11">
        <f>IF(RIGHT($K54,1)=RIGHT($L54,1),0,IF(OR(INDEX(Base,MATCH(N$1,Machines,0),MATCH($K54,Points,0))=0,INDEX(Base,MATCH(N$1,Machines,0),MATCH("P" &amp; RIGHT($L54,1),Points,0))=0),0,INDEX(Base,MATCH(N$1,Machines,0),MATCH($K54,Points,0))+INDEX(Base,MATCH(N$1,Machines,0),MATCH("P" &amp; RIGHT($L54,1),Points,0))))</f>
        <v>27</v>
      </c>
      <c r="Z54" s="11">
        <f>IF(RIGHT($K54,1)=RIGHT($L54,1),0,IF(OR(INDEX(Base,MATCH(O$1,Machines,0),MATCH($K54,Points,0))=0,INDEX(Base,MATCH(O$1,Machines,0),MATCH("P" &amp; RIGHT($L54,1),Points,0))=0),0,INDEX(Base,MATCH(O$1,Machines,0),MATCH($K54,Points,0))+INDEX(Base,MATCH(O$1,Machines,0),MATCH("P" &amp; RIGHT($L54,1),Points,0))))</f>
        <v>0</v>
      </c>
      <c r="AA54" s="11">
        <f>IF(RIGHT($K54,1)=RIGHT($L54,1),0,IF(OR(INDEX(Base,MATCH(P$1,Machines,0),MATCH($K54,Points,0))=0,INDEX(Base,MATCH(P$1,Machines,0),MATCH("P" &amp; RIGHT($L54,1),Points,0))=0),0,INDEX(Base,MATCH(P$1,Machines,0),MATCH($K54,Points,0))+INDEX(Base,MATCH(P$1,Machines,0),MATCH("P" &amp; RIGHT($L54,1),Points,0))))</f>
        <v>0</v>
      </c>
      <c r="AB54" s="11">
        <f>IF(RIGHT($K54,1)=RIGHT($L54,1),0,IF(OR(INDEX(Base,MATCH(Q$1,Machines,0),MATCH($K54,Points,0))=0,INDEX(Base,MATCH(Q$1,Machines,0),MATCH("P" &amp; RIGHT($L54,1),Points,0))=0),0,INDEX(Base,MATCH(Q$1,Machines,0),MATCH($K54,Points,0))+INDEX(Base,MATCH(Q$1,Machines,0),MATCH("P" &amp; RIGHT($L54,1),Points,0))))</f>
        <v>0</v>
      </c>
    </row>
    <row r="55" spans="11:28" ht="14.45" x14ac:dyDescent="0.3">
      <c r="K55" s="1" t="s">
        <v>6</v>
      </c>
      <c r="L55" s="1" t="s">
        <v>18</v>
      </c>
      <c r="M55" s="6"/>
      <c r="N55" s="6"/>
      <c r="O55" s="6"/>
      <c r="P55" s="6"/>
      <c r="Q55" s="6"/>
      <c r="R55" s="10">
        <f t="shared" si="6"/>
        <v>0</v>
      </c>
      <c r="S55" s="10">
        <f t="shared" si="7"/>
        <v>0</v>
      </c>
      <c r="T55" s="10">
        <f t="shared" si="8"/>
        <v>0</v>
      </c>
      <c r="U55" s="10">
        <f t="shared" si="9"/>
        <v>28</v>
      </c>
      <c r="V55" s="10">
        <f t="shared" si="10"/>
        <v>0</v>
      </c>
      <c r="X55" s="11">
        <f>IF(RIGHT($K55,1)=RIGHT($L55,1),0,IF(OR(INDEX(Base,MATCH(M$1,Machines,0),MATCH($K55,Points,0))=0,INDEX(Base,MATCH(M$1,Machines,0),MATCH("P" &amp; RIGHT($L55,1),Points,0))=0),0,INDEX(Base,MATCH(M$1,Machines,0),MATCH($K55,Points,0))+INDEX(Base,MATCH(M$1,Machines,0),MATCH("P" &amp; RIGHT($L55,1),Points,0))))</f>
        <v>0</v>
      </c>
      <c r="Y55" s="11">
        <f>IF(RIGHT($K55,1)=RIGHT($L55,1),0,IF(OR(INDEX(Base,MATCH(N$1,Machines,0),MATCH($K55,Points,0))=0,INDEX(Base,MATCH(N$1,Machines,0),MATCH("P" &amp; RIGHT($L55,1),Points,0))=0),0,INDEX(Base,MATCH(N$1,Machines,0),MATCH($K55,Points,0))+INDEX(Base,MATCH(N$1,Machines,0),MATCH("P" &amp; RIGHT($L55,1),Points,0))))</f>
        <v>0</v>
      </c>
      <c r="Z55" s="11">
        <f>IF(RIGHT($K55,1)=RIGHT($L55,1),0,IF(OR(INDEX(Base,MATCH(O$1,Machines,0),MATCH($K55,Points,0))=0,INDEX(Base,MATCH(O$1,Machines,0),MATCH("P" &amp; RIGHT($L55,1),Points,0))=0),0,INDEX(Base,MATCH(O$1,Machines,0),MATCH($K55,Points,0))+INDEX(Base,MATCH(O$1,Machines,0),MATCH("P" &amp; RIGHT($L55,1),Points,0))))</f>
        <v>0</v>
      </c>
      <c r="AA55" s="11">
        <f>IF(RIGHT($K55,1)=RIGHT($L55,1),0,IF(OR(INDEX(Base,MATCH(P$1,Machines,0),MATCH($K55,Points,0))=0,INDEX(Base,MATCH(P$1,Machines,0),MATCH("P" &amp; RIGHT($L55,1),Points,0))=0),0,INDEX(Base,MATCH(P$1,Machines,0),MATCH($K55,Points,0))+INDEX(Base,MATCH(P$1,Machines,0),MATCH("P" &amp; RIGHT($L55,1),Points,0))))</f>
        <v>28</v>
      </c>
      <c r="AB55" s="11">
        <f>IF(RIGHT($K55,1)=RIGHT($L55,1),0,IF(OR(INDEX(Base,MATCH(Q$1,Machines,0),MATCH($K55,Points,0))=0,INDEX(Base,MATCH(Q$1,Machines,0),MATCH("P" &amp; RIGHT($L55,1),Points,0))=0),0,INDEX(Base,MATCH(Q$1,Machines,0),MATCH($K55,Points,0))+INDEX(Base,MATCH(Q$1,Machines,0),MATCH("P" &amp; RIGHT($L55,1),Points,0))))</f>
        <v>0</v>
      </c>
    </row>
    <row r="56" spans="11:28" ht="14.45" x14ac:dyDescent="0.3">
      <c r="K56" s="1" t="s">
        <v>6</v>
      </c>
      <c r="L56" s="1" t="s">
        <v>19</v>
      </c>
      <c r="M56" s="6"/>
      <c r="N56" s="6"/>
      <c r="O56" s="6"/>
      <c r="P56" s="6"/>
      <c r="Q56" s="6"/>
      <c r="R56" s="10">
        <f t="shared" si="6"/>
        <v>0</v>
      </c>
      <c r="S56" s="10">
        <f t="shared" si="7"/>
        <v>0</v>
      </c>
      <c r="T56" s="10">
        <f t="shared" si="8"/>
        <v>0</v>
      </c>
      <c r="U56" s="10">
        <f t="shared" si="9"/>
        <v>0</v>
      </c>
      <c r="V56" s="10">
        <f t="shared" si="10"/>
        <v>0</v>
      </c>
      <c r="X56" s="11">
        <f>IF(RIGHT($K56,1)=RIGHT($L56,1),0,IF(OR(INDEX(Base,MATCH(M$1,Machines,0),MATCH($K56,Points,0))=0,INDEX(Base,MATCH(M$1,Machines,0),MATCH("P" &amp; RIGHT($L56,1),Points,0))=0),0,INDEX(Base,MATCH(M$1,Machines,0),MATCH($K56,Points,0))+INDEX(Base,MATCH(M$1,Machines,0),MATCH("P" &amp; RIGHT($L56,1),Points,0))))</f>
        <v>0</v>
      </c>
      <c r="Y56" s="11">
        <f>IF(RIGHT($K56,1)=RIGHT($L56,1),0,IF(OR(INDEX(Base,MATCH(N$1,Machines,0),MATCH($K56,Points,0))=0,INDEX(Base,MATCH(N$1,Machines,0),MATCH("P" &amp; RIGHT($L56,1),Points,0))=0),0,INDEX(Base,MATCH(N$1,Machines,0),MATCH($K56,Points,0))+INDEX(Base,MATCH(N$1,Machines,0),MATCH("P" &amp; RIGHT($L56,1),Points,0))))</f>
        <v>0</v>
      </c>
      <c r="Z56" s="11">
        <f>IF(RIGHT($K56,1)=RIGHT($L56,1),0,IF(OR(INDEX(Base,MATCH(O$1,Machines,0),MATCH($K56,Points,0))=0,INDEX(Base,MATCH(O$1,Machines,0),MATCH("P" &amp; RIGHT($L56,1),Points,0))=0),0,INDEX(Base,MATCH(O$1,Machines,0),MATCH($K56,Points,0))+INDEX(Base,MATCH(O$1,Machines,0),MATCH("P" &amp; RIGHT($L56,1),Points,0))))</f>
        <v>0</v>
      </c>
      <c r="AA56" s="11">
        <f>IF(RIGHT($K56,1)=RIGHT($L56,1),0,IF(OR(INDEX(Base,MATCH(P$1,Machines,0),MATCH($K56,Points,0))=0,INDEX(Base,MATCH(P$1,Machines,0),MATCH("P" &amp; RIGHT($L56,1),Points,0))=0),0,INDEX(Base,MATCH(P$1,Machines,0),MATCH($K56,Points,0))+INDEX(Base,MATCH(P$1,Machines,0),MATCH("P" &amp; RIGHT($L56,1),Points,0))))</f>
        <v>0</v>
      </c>
      <c r="AB56" s="11">
        <f>IF(RIGHT($K56,1)=RIGHT($L56,1),0,IF(OR(INDEX(Base,MATCH(Q$1,Machines,0),MATCH($K56,Points,0))=0,INDEX(Base,MATCH(Q$1,Machines,0),MATCH("P" &amp; RIGHT($L56,1),Points,0))=0),0,INDEX(Base,MATCH(Q$1,Machines,0),MATCH($K56,Points,0))+INDEX(Base,MATCH(Q$1,Machines,0),MATCH("P" &amp; RIGHT($L56,1),Points,0))))</f>
        <v>0</v>
      </c>
    </row>
    <row r="57" spans="11:28" thickBot="1" x14ac:dyDescent="0.35">
      <c r="K57" s="9" t="s">
        <v>6</v>
      </c>
      <c r="L57" s="9" t="s">
        <v>20</v>
      </c>
      <c r="M57" s="6"/>
      <c r="N57" s="6"/>
      <c r="O57" s="6"/>
      <c r="P57" s="6"/>
      <c r="Q57" s="6"/>
      <c r="R57" s="10">
        <f t="shared" si="6"/>
        <v>0</v>
      </c>
      <c r="S57" s="10">
        <f t="shared" si="7"/>
        <v>25</v>
      </c>
      <c r="T57" s="10">
        <f t="shared" si="8"/>
        <v>0</v>
      </c>
      <c r="U57" s="10">
        <f t="shared" si="9"/>
        <v>0</v>
      </c>
      <c r="V57" s="10">
        <f t="shared" si="10"/>
        <v>0</v>
      </c>
      <c r="X57" s="11">
        <f>IF(RIGHT($K57,1)=RIGHT($L57,1),0,IF(OR(INDEX(Base,MATCH(M$1,Machines,0),MATCH($K57,Points,0))=0,INDEX(Base,MATCH(M$1,Machines,0),MATCH("P" &amp; RIGHT($L57,1),Points,0))=0),0,INDEX(Base,MATCH(M$1,Machines,0),MATCH($K57,Points,0))+INDEX(Base,MATCH(M$1,Machines,0),MATCH("P" &amp; RIGHT($L57,1),Points,0))))</f>
        <v>0</v>
      </c>
      <c r="Y57" s="11">
        <f>IF(RIGHT($K57,1)=RIGHT($L57,1),0,IF(OR(INDEX(Base,MATCH(N$1,Machines,0),MATCH($K57,Points,0))=0,INDEX(Base,MATCH(N$1,Machines,0),MATCH("P" &amp; RIGHT($L57,1),Points,0))=0),0,INDEX(Base,MATCH(N$1,Machines,0),MATCH($K57,Points,0))+INDEX(Base,MATCH(N$1,Machines,0),MATCH("P" &amp; RIGHT($L57,1),Points,0))))</f>
        <v>25</v>
      </c>
      <c r="Z57" s="11">
        <f>IF(RIGHT($K57,1)=RIGHT($L57,1),0,IF(OR(INDEX(Base,MATCH(O$1,Machines,0),MATCH($K57,Points,0))=0,INDEX(Base,MATCH(O$1,Machines,0),MATCH("P" &amp; RIGHT($L57,1),Points,0))=0),0,INDEX(Base,MATCH(O$1,Machines,0),MATCH($K57,Points,0))+INDEX(Base,MATCH(O$1,Machines,0),MATCH("P" &amp; RIGHT($L57,1),Points,0))))</f>
        <v>0</v>
      </c>
      <c r="AA57" s="11">
        <f>IF(RIGHT($K57,1)=RIGHT($L57,1),0,IF(OR(INDEX(Base,MATCH(P$1,Machines,0),MATCH($K57,Points,0))=0,INDEX(Base,MATCH(P$1,Machines,0),MATCH("P" &amp; RIGHT($L57,1),Points,0))=0),0,INDEX(Base,MATCH(P$1,Machines,0),MATCH($K57,Points,0))+INDEX(Base,MATCH(P$1,Machines,0),MATCH("P" &amp; RIGHT($L57,1),Points,0))))</f>
        <v>0</v>
      </c>
      <c r="AB57" s="11">
        <f>IF(RIGHT($K57,1)=RIGHT($L57,1),0,IF(OR(INDEX(Base,MATCH(Q$1,Machines,0),MATCH($K57,Points,0))=0,INDEX(Base,MATCH(Q$1,Machines,0),MATCH("P" &amp; RIGHT($L57,1),Points,0))=0),0,INDEX(Base,MATCH(Q$1,Machines,0),MATCH($K57,Points,0))+INDEX(Base,MATCH(Q$1,Machines,0),MATCH("P" &amp; RIGHT($L57,1),Points,0))))</f>
        <v>0</v>
      </c>
    </row>
    <row r="58" spans="11:28" ht="14.45" x14ac:dyDescent="0.3">
      <c r="K58" s="1" t="s">
        <v>7</v>
      </c>
      <c r="L58" s="1" t="s">
        <v>13</v>
      </c>
      <c r="M58" s="6"/>
      <c r="N58" s="6"/>
      <c r="O58" s="6"/>
      <c r="P58" s="6"/>
      <c r="Q58" s="6"/>
      <c r="R58" s="10">
        <f t="shared" si="6"/>
        <v>0</v>
      </c>
      <c r="S58" s="10">
        <f t="shared" si="7"/>
        <v>23</v>
      </c>
      <c r="T58" s="10">
        <f t="shared" si="8"/>
        <v>0</v>
      </c>
      <c r="U58" s="10">
        <f t="shared" si="9"/>
        <v>0</v>
      </c>
      <c r="V58" s="10">
        <f t="shared" si="10"/>
        <v>0</v>
      </c>
      <c r="X58" s="11">
        <f>IF(RIGHT($K58,1)=RIGHT($L58,1),0,IF(OR(INDEX(Base,MATCH(M$1,Machines,0),MATCH($K58,Points,0))=0,INDEX(Base,MATCH(M$1,Machines,0),MATCH("P" &amp; RIGHT($L58,1),Points,0))=0),0,INDEX(Base,MATCH(M$1,Machines,0),MATCH($K58,Points,0))+INDEX(Base,MATCH(M$1,Machines,0),MATCH("P" &amp; RIGHT($L58,1),Points,0))))</f>
        <v>0</v>
      </c>
      <c r="Y58" s="11">
        <f>IF(RIGHT($K58,1)=RIGHT($L58,1),0,IF(OR(INDEX(Base,MATCH(N$1,Machines,0),MATCH($K58,Points,0))=0,INDEX(Base,MATCH(N$1,Machines,0),MATCH("P" &amp; RIGHT($L58,1),Points,0))=0),0,INDEX(Base,MATCH(N$1,Machines,0),MATCH($K58,Points,0))+INDEX(Base,MATCH(N$1,Machines,0),MATCH("P" &amp; RIGHT($L58,1),Points,0))))</f>
        <v>23</v>
      </c>
      <c r="Z58" s="11">
        <f>IF(RIGHT($K58,1)=RIGHT($L58,1),0,IF(OR(INDEX(Base,MATCH(O$1,Machines,0),MATCH($K58,Points,0))=0,INDEX(Base,MATCH(O$1,Machines,0),MATCH("P" &amp; RIGHT($L58,1),Points,0))=0),0,INDEX(Base,MATCH(O$1,Machines,0),MATCH($K58,Points,0))+INDEX(Base,MATCH(O$1,Machines,0),MATCH("P" &amp; RIGHT($L58,1),Points,0))))</f>
        <v>0</v>
      </c>
      <c r="AA58" s="11">
        <f>IF(RIGHT($K58,1)=RIGHT($L58,1),0,IF(OR(INDEX(Base,MATCH(P$1,Machines,0),MATCH($K58,Points,0))=0,INDEX(Base,MATCH(P$1,Machines,0),MATCH("P" &amp; RIGHT($L58,1),Points,0))=0),0,INDEX(Base,MATCH(P$1,Machines,0),MATCH($K58,Points,0))+INDEX(Base,MATCH(P$1,Machines,0),MATCH("P" &amp; RIGHT($L58,1),Points,0))))</f>
        <v>0</v>
      </c>
      <c r="AB58" s="11">
        <f>IF(RIGHT($K58,1)=RIGHT($L58,1),0,IF(OR(INDEX(Base,MATCH(Q$1,Machines,0),MATCH($K58,Points,0))=0,INDEX(Base,MATCH(Q$1,Machines,0),MATCH("P" &amp; RIGHT($L58,1),Points,0))=0),0,INDEX(Base,MATCH(Q$1,Machines,0),MATCH($K58,Points,0))+INDEX(Base,MATCH(Q$1,Machines,0),MATCH("P" &amp; RIGHT($L58,1),Points,0))))</f>
        <v>0</v>
      </c>
    </row>
    <row r="59" spans="11:28" x14ac:dyDescent="0.25">
      <c r="K59" s="1" t="s">
        <v>7</v>
      </c>
      <c r="L59" s="1" t="s">
        <v>14</v>
      </c>
      <c r="M59" s="6"/>
      <c r="N59" s="6"/>
      <c r="O59" s="6"/>
      <c r="P59" s="6"/>
      <c r="Q59" s="6"/>
      <c r="R59" s="10">
        <f t="shared" si="6"/>
        <v>0</v>
      </c>
      <c r="S59" s="10">
        <f t="shared" si="7"/>
        <v>0</v>
      </c>
      <c r="T59" s="10">
        <f t="shared" si="8"/>
        <v>0</v>
      </c>
      <c r="U59" s="10">
        <f t="shared" si="9"/>
        <v>0</v>
      </c>
      <c r="V59" s="10">
        <f t="shared" si="10"/>
        <v>0</v>
      </c>
      <c r="X59" s="11">
        <f>IF(RIGHT($K59,1)=RIGHT($L59,1),0,IF(OR(INDEX(Base,MATCH(M$1,Machines,0),MATCH($K59,Points,0))=0,INDEX(Base,MATCH(M$1,Machines,0),MATCH("P" &amp; RIGHT($L59,1),Points,0))=0),0,INDEX(Base,MATCH(M$1,Machines,0),MATCH($K59,Points,0))+INDEX(Base,MATCH(M$1,Machines,0),MATCH("P" &amp; RIGHT($L59,1),Points,0))))</f>
        <v>0</v>
      </c>
      <c r="Y59" s="11">
        <f>IF(RIGHT($K59,1)=RIGHT($L59,1),0,IF(OR(INDEX(Base,MATCH(N$1,Machines,0),MATCH($K59,Points,0))=0,INDEX(Base,MATCH(N$1,Machines,0),MATCH("P" &amp; RIGHT($L59,1),Points,0))=0),0,INDEX(Base,MATCH(N$1,Machines,0),MATCH($K59,Points,0))+INDEX(Base,MATCH(N$1,Machines,0),MATCH("P" &amp; RIGHT($L59,1),Points,0))))</f>
        <v>0</v>
      </c>
      <c r="Z59" s="11">
        <f>IF(RIGHT($K59,1)=RIGHT($L59,1),0,IF(OR(INDEX(Base,MATCH(O$1,Machines,0),MATCH($K59,Points,0))=0,INDEX(Base,MATCH(O$1,Machines,0),MATCH("P" &amp; RIGHT($L59,1),Points,0))=0),0,INDEX(Base,MATCH(O$1,Machines,0),MATCH($K59,Points,0))+INDEX(Base,MATCH(O$1,Machines,0),MATCH("P" &amp; RIGHT($L59,1),Points,0))))</f>
        <v>0</v>
      </c>
      <c r="AA59" s="11">
        <f>IF(RIGHT($K59,1)=RIGHT($L59,1),0,IF(OR(INDEX(Base,MATCH(P$1,Machines,0),MATCH($K59,Points,0))=0,INDEX(Base,MATCH(P$1,Machines,0),MATCH("P" &amp; RIGHT($L59,1),Points,0))=0),0,INDEX(Base,MATCH(P$1,Machines,0),MATCH($K59,Points,0))+INDEX(Base,MATCH(P$1,Machines,0),MATCH("P" &amp; RIGHT($L59,1),Points,0))))</f>
        <v>0</v>
      </c>
      <c r="AB59" s="11">
        <f>IF(RIGHT($K59,1)=RIGHT($L59,1),0,IF(OR(INDEX(Base,MATCH(Q$1,Machines,0),MATCH($K59,Points,0))=0,INDEX(Base,MATCH(Q$1,Machines,0),MATCH("P" &amp; RIGHT($L59,1),Points,0))=0),0,INDEX(Base,MATCH(Q$1,Machines,0),MATCH($K59,Points,0))+INDEX(Base,MATCH(Q$1,Machines,0),MATCH("P" &amp; RIGHT($L59,1),Points,0))))</f>
        <v>0</v>
      </c>
    </row>
    <row r="60" spans="11:28" x14ac:dyDescent="0.25">
      <c r="K60" s="1" t="s">
        <v>7</v>
      </c>
      <c r="L60" s="1" t="s">
        <v>15</v>
      </c>
      <c r="M60" s="6"/>
      <c r="N60" s="6"/>
      <c r="O60" s="6"/>
      <c r="P60" s="6"/>
      <c r="Q60" s="6"/>
      <c r="R60" s="10">
        <f t="shared" si="6"/>
        <v>0</v>
      </c>
      <c r="S60" s="10">
        <f t="shared" si="7"/>
        <v>0</v>
      </c>
      <c r="T60" s="10">
        <f t="shared" si="8"/>
        <v>0</v>
      </c>
      <c r="U60" s="10">
        <f t="shared" si="9"/>
        <v>0</v>
      </c>
      <c r="V60" s="10">
        <f t="shared" si="10"/>
        <v>0</v>
      </c>
      <c r="X60" s="11">
        <f>IF(RIGHT($K60,1)=RIGHT($L60,1),0,IF(OR(INDEX(Base,MATCH(M$1,Machines,0),MATCH($K60,Points,0))=0,INDEX(Base,MATCH(M$1,Machines,0),MATCH("P" &amp; RIGHT($L60,1),Points,0))=0),0,INDEX(Base,MATCH(M$1,Machines,0),MATCH($K60,Points,0))+INDEX(Base,MATCH(M$1,Machines,0),MATCH("P" &amp; RIGHT($L60,1),Points,0))))</f>
        <v>0</v>
      </c>
      <c r="Y60" s="11">
        <f>IF(RIGHT($K60,1)=RIGHT($L60,1),0,IF(OR(INDEX(Base,MATCH(N$1,Machines,0),MATCH($K60,Points,0))=0,INDEX(Base,MATCH(N$1,Machines,0),MATCH("P" &amp; RIGHT($L60,1),Points,0))=0),0,INDEX(Base,MATCH(N$1,Machines,0),MATCH($K60,Points,0))+INDEX(Base,MATCH(N$1,Machines,0),MATCH("P" &amp; RIGHT($L60,1),Points,0))))</f>
        <v>0</v>
      </c>
      <c r="Z60" s="11">
        <f>IF(RIGHT($K60,1)=RIGHT($L60,1),0,IF(OR(INDEX(Base,MATCH(O$1,Machines,0),MATCH($K60,Points,0))=0,INDEX(Base,MATCH(O$1,Machines,0),MATCH("P" &amp; RIGHT($L60,1),Points,0))=0),0,INDEX(Base,MATCH(O$1,Machines,0),MATCH($K60,Points,0))+INDEX(Base,MATCH(O$1,Machines,0),MATCH("P" &amp; RIGHT($L60,1),Points,0))))</f>
        <v>0</v>
      </c>
      <c r="AA60" s="11">
        <f>IF(RIGHT($K60,1)=RIGHT($L60,1),0,IF(OR(INDEX(Base,MATCH(P$1,Machines,0),MATCH($K60,Points,0))=0,INDEX(Base,MATCH(P$1,Machines,0),MATCH("P" &amp; RIGHT($L60,1),Points,0))=0),0,INDEX(Base,MATCH(P$1,Machines,0),MATCH($K60,Points,0))+INDEX(Base,MATCH(P$1,Machines,0),MATCH("P" &amp; RIGHT($L60,1),Points,0))))</f>
        <v>0</v>
      </c>
      <c r="AB60" s="11">
        <f>IF(RIGHT($K60,1)=RIGHT($L60,1),0,IF(OR(INDEX(Base,MATCH(Q$1,Machines,0),MATCH($K60,Points,0))=0,INDEX(Base,MATCH(Q$1,Machines,0),MATCH("P" &amp; RIGHT($L60,1),Points,0))=0),0,INDEX(Base,MATCH(Q$1,Machines,0),MATCH($K60,Points,0))+INDEX(Base,MATCH(Q$1,Machines,0),MATCH("P" &amp; RIGHT($L60,1),Points,0))))</f>
        <v>0</v>
      </c>
    </row>
    <row r="61" spans="11:28" x14ac:dyDescent="0.25">
      <c r="K61" s="1" t="s">
        <v>7</v>
      </c>
      <c r="L61" s="1" t="s">
        <v>16</v>
      </c>
      <c r="M61" s="6"/>
      <c r="N61" s="6"/>
      <c r="O61" s="6"/>
      <c r="P61" s="6"/>
      <c r="Q61" s="6"/>
      <c r="R61" s="10">
        <f t="shared" si="6"/>
        <v>0</v>
      </c>
      <c r="S61" s="10">
        <f t="shared" si="7"/>
        <v>27</v>
      </c>
      <c r="T61" s="10">
        <f t="shared" si="8"/>
        <v>0</v>
      </c>
      <c r="U61" s="10">
        <f t="shared" si="9"/>
        <v>0</v>
      </c>
      <c r="V61" s="10">
        <f t="shared" si="10"/>
        <v>0</v>
      </c>
      <c r="X61" s="11">
        <f>IF(RIGHT($K61,1)=RIGHT($L61,1),0,IF(OR(INDEX(Base,MATCH(M$1,Machines,0),MATCH($K61,Points,0))=0,INDEX(Base,MATCH(M$1,Machines,0),MATCH("P" &amp; RIGHT($L61,1),Points,0))=0),0,INDEX(Base,MATCH(M$1,Machines,0),MATCH($K61,Points,0))+INDEX(Base,MATCH(M$1,Machines,0),MATCH("P" &amp; RIGHT($L61,1),Points,0))))</f>
        <v>0</v>
      </c>
      <c r="Y61" s="11">
        <f>IF(RIGHT($K61,1)=RIGHT($L61,1),0,IF(OR(INDEX(Base,MATCH(N$1,Machines,0),MATCH($K61,Points,0))=0,INDEX(Base,MATCH(N$1,Machines,0),MATCH("P" &amp; RIGHT($L61,1),Points,0))=0),0,INDEX(Base,MATCH(N$1,Machines,0),MATCH($K61,Points,0))+INDEX(Base,MATCH(N$1,Machines,0),MATCH("P" &amp; RIGHT($L61,1),Points,0))))</f>
        <v>27</v>
      </c>
      <c r="Z61" s="11">
        <f>IF(RIGHT($K61,1)=RIGHT($L61,1),0,IF(OR(INDEX(Base,MATCH(O$1,Machines,0),MATCH($K61,Points,0))=0,INDEX(Base,MATCH(O$1,Machines,0),MATCH("P" &amp; RIGHT($L61,1),Points,0))=0),0,INDEX(Base,MATCH(O$1,Machines,0),MATCH($K61,Points,0))+INDEX(Base,MATCH(O$1,Machines,0),MATCH("P" &amp; RIGHT($L61,1),Points,0))))</f>
        <v>0</v>
      </c>
      <c r="AA61" s="11">
        <f>IF(RIGHT($K61,1)=RIGHT($L61,1),0,IF(OR(INDEX(Base,MATCH(P$1,Machines,0),MATCH($K61,Points,0))=0,INDEX(Base,MATCH(P$1,Machines,0),MATCH("P" &amp; RIGHT($L61,1),Points,0))=0),0,INDEX(Base,MATCH(P$1,Machines,0),MATCH($K61,Points,0))+INDEX(Base,MATCH(P$1,Machines,0),MATCH("P" &amp; RIGHT($L61,1),Points,0))))</f>
        <v>0</v>
      </c>
      <c r="AB61" s="11">
        <f>IF(RIGHT($K61,1)=RIGHT($L61,1),0,IF(OR(INDEX(Base,MATCH(Q$1,Machines,0),MATCH($K61,Points,0))=0,INDEX(Base,MATCH(Q$1,Machines,0),MATCH("P" &amp; RIGHT($L61,1),Points,0))=0),0,INDEX(Base,MATCH(Q$1,Machines,0),MATCH($K61,Points,0))+INDEX(Base,MATCH(Q$1,Machines,0),MATCH("P" &amp; RIGHT($L61,1),Points,0))))</f>
        <v>0</v>
      </c>
    </row>
    <row r="62" spans="11:28" x14ac:dyDescent="0.25">
      <c r="K62" s="1" t="s">
        <v>7</v>
      </c>
      <c r="L62" s="1" t="s">
        <v>17</v>
      </c>
      <c r="M62" s="6"/>
      <c r="N62" s="6"/>
      <c r="O62" s="6"/>
      <c r="P62" s="6"/>
      <c r="Q62" s="6"/>
      <c r="R62" s="10">
        <f t="shared" si="6"/>
        <v>0</v>
      </c>
      <c r="S62" s="10">
        <f t="shared" si="7"/>
        <v>28</v>
      </c>
      <c r="T62" s="10">
        <f t="shared" si="8"/>
        <v>0</v>
      </c>
      <c r="U62" s="10">
        <f t="shared" si="9"/>
        <v>0</v>
      </c>
      <c r="V62" s="10">
        <f t="shared" si="10"/>
        <v>30</v>
      </c>
      <c r="X62" s="11">
        <f>IF(RIGHT($K62,1)=RIGHT($L62,1),0,IF(OR(INDEX(Base,MATCH(M$1,Machines,0),MATCH($K62,Points,0))=0,INDEX(Base,MATCH(M$1,Machines,0),MATCH("P" &amp; RIGHT($L62,1),Points,0))=0),0,INDEX(Base,MATCH(M$1,Machines,0),MATCH($K62,Points,0))+INDEX(Base,MATCH(M$1,Machines,0),MATCH("P" &amp; RIGHT($L62,1),Points,0))))</f>
        <v>0</v>
      </c>
      <c r="Y62" s="11">
        <f>IF(RIGHT($K62,1)=RIGHT($L62,1),0,IF(OR(INDEX(Base,MATCH(N$1,Machines,0),MATCH($K62,Points,0))=0,INDEX(Base,MATCH(N$1,Machines,0),MATCH("P" &amp; RIGHT($L62,1),Points,0))=0),0,INDEX(Base,MATCH(N$1,Machines,0),MATCH($K62,Points,0))+INDEX(Base,MATCH(N$1,Machines,0),MATCH("P" &amp; RIGHT($L62,1),Points,0))))</f>
        <v>28</v>
      </c>
      <c r="Z62" s="11">
        <f>IF(RIGHT($K62,1)=RIGHT($L62,1),0,IF(OR(INDEX(Base,MATCH(O$1,Machines,0),MATCH($K62,Points,0))=0,INDEX(Base,MATCH(O$1,Machines,0),MATCH("P" &amp; RIGHT($L62,1),Points,0))=0),0,INDEX(Base,MATCH(O$1,Machines,0),MATCH($K62,Points,0))+INDEX(Base,MATCH(O$1,Machines,0),MATCH("P" &amp; RIGHT($L62,1),Points,0))))</f>
        <v>0</v>
      </c>
      <c r="AA62" s="11">
        <f>IF(RIGHT($K62,1)=RIGHT($L62,1),0,IF(OR(INDEX(Base,MATCH(P$1,Machines,0),MATCH($K62,Points,0))=0,INDEX(Base,MATCH(P$1,Machines,0),MATCH("P" &amp; RIGHT($L62,1),Points,0))=0),0,INDEX(Base,MATCH(P$1,Machines,0),MATCH($K62,Points,0))+INDEX(Base,MATCH(P$1,Machines,0),MATCH("P" &amp; RIGHT($L62,1),Points,0))))</f>
        <v>0</v>
      </c>
      <c r="AB62" s="11">
        <f>IF(RIGHT($K62,1)=RIGHT($L62,1),0,IF(OR(INDEX(Base,MATCH(Q$1,Machines,0),MATCH($K62,Points,0))=0,INDEX(Base,MATCH(Q$1,Machines,0),MATCH("P" &amp; RIGHT($L62,1),Points,0))=0),0,INDEX(Base,MATCH(Q$1,Machines,0),MATCH($K62,Points,0))+INDEX(Base,MATCH(Q$1,Machines,0),MATCH("P" &amp; RIGHT($L62,1),Points,0))))</f>
        <v>30</v>
      </c>
    </row>
    <row r="63" spans="11:28" x14ac:dyDescent="0.25">
      <c r="K63" s="1" t="s">
        <v>7</v>
      </c>
      <c r="L63" s="1" t="s">
        <v>18</v>
      </c>
      <c r="M63" s="6"/>
      <c r="N63" s="6"/>
      <c r="O63" s="6"/>
      <c r="P63" s="6"/>
      <c r="Q63" s="6"/>
      <c r="R63" s="10">
        <f t="shared" si="6"/>
        <v>0</v>
      </c>
      <c r="S63" s="10">
        <f t="shared" si="7"/>
        <v>0</v>
      </c>
      <c r="T63" s="10">
        <f t="shared" si="8"/>
        <v>0</v>
      </c>
      <c r="U63" s="10">
        <f t="shared" si="9"/>
        <v>0</v>
      </c>
      <c r="V63" s="10">
        <f t="shared" si="10"/>
        <v>36</v>
      </c>
      <c r="X63" s="11">
        <f>IF(RIGHT($K63,1)=RIGHT($L63,1),0,IF(OR(INDEX(Base,MATCH(M$1,Machines,0),MATCH($K63,Points,0))=0,INDEX(Base,MATCH(M$1,Machines,0),MATCH("P" &amp; RIGHT($L63,1),Points,0))=0),0,INDEX(Base,MATCH(M$1,Machines,0),MATCH($K63,Points,0))+INDEX(Base,MATCH(M$1,Machines,0),MATCH("P" &amp; RIGHT($L63,1),Points,0))))</f>
        <v>0</v>
      </c>
      <c r="Y63" s="11">
        <f>IF(RIGHT($K63,1)=RIGHT($L63,1),0,IF(OR(INDEX(Base,MATCH(N$1,Machines,0),MATCH($K63,Points,0))=0,INDEX(Base,MATCH(N$1,Machines,0),MATCH("P" &amp; RIGHT($L63,1),Points,0))=0),0,INDEX(Base,MATCH(N$1,Machines,0),MATCH($K63,Points,0))+INDEX(Base,MATCH(N$1,Machines,0),MATCH("P" &amp; RIGHT($L63,1),Points,0))))</f>
        <v>0</v>
      </c>
      <c r="Z63" s="11">
        <f>IF(RIGHT($K63,1)=RIGHT($L63,1),0,IF(OR(INDEX(Base,MATCH(O$1,Machines,0),MATCH($K63,Points,0))=0,INDEX(Base,MATCH(O$1,Machines,0),MATCH("P" &amp; RIGHT($L63,1),Points,0))=0),0,INDEX(Base,MATCH(O$1,Machines,0),MATCH($K63,Points,0))+INDEX(Base,MATCH(O$1,Machines,0),MATCH("P" &amp; RIGHT($L63,1),Points,0))))</f>
        <v>0</v>
      </c>
      <c r="AA63" s="11">
        <f>IF(RIGHT($K63,1)=RIGHT($L63,1),0,IF(OR(INDEX(Base,MATCH(P$1,Machines,0),MATCH($K63,Points,0))=0,INDEX(Base,MATCH(P$1,Machines,0),MATCH("P" &amp; RIGHT($L63,1),Points,0))=0),0,INDEX(Base,MATCH(P$1,Machines,0),MATCH($K63,Points,0))+INDEX(Base,MATCH(P$1,Machines,0),MATCH("P" &amp; RIGHT($L63,1),Points,0))))</f>
        <v>0</v>
      </c>
      <c r="AB63" s="11">
        <f>IF(RIGHT($K63,1)=RIGHT($L63,1),0,IF(OR(INDEX(Base,MATCH(Q$1,Machines,0),MATCH($K63,Points,0))=0,INDEX(Base,MATCH(Q$1,Machines,0),MATCH("P" &amp; RIGHT($L63,1),Points,0))=0),0,INDEX(Base,MATCH(Q$1,Machines,0),MATCH($K63,Points,0))+INDEX(Base,MATCH(Q$1,Machines,0),MATCH("P" &amp; RIGHT($L63,1),Points,0))))</f>
        <v>36</v>
      </c>
    </row>
    <row r="64" spans="11:28" x14ac:dyDescent="0.25">
      <c r="K64" s="1" t="s">
        <v>7</v>
      </c>
      <c r="L64" s="1" t="s">
        <v>19</v>
      </c>
      <c r="M64" s="6"/>
      <c r="N64" s="6"/>
      <c r="O64" s="6"/>
      <c r="P64" s="6"/>
      <c r="Q64" s="6"/>
      <c r="R64" s="10">
        <f t="shared" si="6"/>
        <v>0</v>
      </c>
      <c r="S64" s="10">
        <f t="shared" si="7"/>
        <v>25</v>
      </c>
      <c r="T64" s="10">
        <f t="shared" si="8"/>
        <v>0</v>
      </c>
      <c r="U64" s="10">
        <f t="shared" si="9"/>
        <v>0</v>
      </c>
      <c r="V64" s="10">
        <f t="shared" si="10"/>
        <v>0</v>
      </c>
      <c r="X64" s="11">
        <f>IF(RIGHT($K64,1)=RIGHT($L64,1),0,IF(OR(INDEX(Base,MATCH(M$1,Machines,0),MATCH($K64,Points,0))=0,INDEX(Base,MATCH(M$1,Machines,0),MATCH("P" &amp; RIGHT($L64,1),Points,0))=0),0,INDEX(Base,MATCH(M$1,Machines,0),MATCH($K64,Points,0))+INDEX(Base,MATCH(M$1,Machines,0),MATCH("P" &amp; RIGHT($L64,1),Points,0))))</f>
        <v>0</v>
      </c>
      <c r="Y64" s="11">
        <f>IF(RIGHT($K64,1)=RIGHT($L64,1),0,IF(OR(INDEX(Base,MATCH(N$1,Machines,0),MATCH($K64,Points,0))=0,INDEX(Base,MATCH(N$1,Machines,0),MATCH("P" &amp; RIGHT($L64,1),Points,0))=0),0,INDEX(Base,MATCH(N$1,Machines,0),MATCH($K64,Points,0))+INDEX(Base,MATCH(N$1,Machines,0),MATCH("P" &amp; RIGHT($L64,1),Points,0))))</f>
        <v>25</v>
      </c>
      <c r="Z64" s="11">
        <f>IF(RIGHT($K64,1)=RIGHT($L64,1),0,IF(OR(INDEX(Base,MATCH(O$1,Machines,0),MATCH($K64,Points,0))=0,INDEX(Base,MATCH(O$1,Machines,0),MATCH("P" &amp; RIGHT($L64,1),Points,0))=0),0,INDEX(Base,MATCH(O$1,Machines,0),MATCH($K64,Points,0))+INDEX(Base,MATCH(O$1,Machines,0),MATCH("P" &amp; RIGHT($L64,1),Points,0))))</f>
        <v>0</v>
      </c>
      <c r="AA64" s="11">
        <f>IF(RIGHT($K64,1)=RIGHT($L64,1),0,IF(OR(INDEX(Base,MATCH(P$1,Machines,0),MATCH($K64,Points,0))=0,INDEX(Base,MATCH(P$1,Machines,0),MATCH("P" &amp; RIGHT($L64,1),Points,0))=0),0,INDEX(Base,MATCH(P$1,Machines,0),MATCH($K64,Points,0))+INDEX(Base,MATCH(P$1,Machines,0),MATCH("P" &amp; RIGHT($L64,1),Points,0))))</f>
        <v>0</v>
      </c>
      <c r="AB64" s="11">
        <f>IF(RIGHT($K64,1)=RIGHT($L64,1),0,IF(OR(INDEX(Base,MATCH(Q$1,Machines,0),MATCH($K64,Points,0))=0,INDEX(Base,MATCH(Q$1,Machines,0),MATCH("P" &amp; RIGHT($L64,1),Points,0))=0),0,INDEX(Base,MATCH(Q$1,Machines,0),MATCH($K64,Points,0))+INDEX(Base,MATCH(Q$1,Machines,0),MATCH("P" &amp; RIGHT($L64,1),Points,0))))</f>
        <v>0</v>
      </c>
    </row>
    <row r="65" spans="11:28" x14ac:dyDescent="0.25">
      <c r="K65" s="1" t="s">
        <v>7</v>
      </c>
      <c r="L65" s="1" t="s">
        <v>20</v>
      </c>
      <c r="M65" s="6"/>
      <c r="N65" s="6"/>
      <c r="O65" s="6"/>
      <c r="P65" s="6"/>
      <c r="Q65" s="6"/>
      <c r="R65" s="10">
        <f t="shared" si="6"/>
        <v>0</v>
      </c>
      <c r="S65" s="10">
        <f t="shared" si="7"/>
        <v>0</v>
      </c>
      <c r="T65" s="10">
        <f t="shared" si="8"/>
        <v>0</v>
      </c>
      <c r="U65" s="10">
        <f t="shared" si="9"/>
        <v>0</v>
      </c>
      <c r="V65" s="10">
        <f t="shared" si="10"/>
        <v>0</v>
      </c>
      <c r="X65" s="11">
        <f>IF(RIGHT($K65,1)=RIGHT($L65,1),0,IF(OR(INDEX(Base,MATCH(M$1,Machines,0),MATCH($K65,Points,0))=0,INDEX(Base,MATCH(M$1,Machines,0),MATCH("P" &amp; RIGHT($L65,1),Points,0))=0),0,INDEX(Base,MATCH(M$1,Machines,0),MATCH($K65,Points,0))+INDEX(Base,MATCH(M$1,Machines,0),MATCH("P" &amp; RIGHT($L65,1),Points,0))))</f>
        <v>0</v>
      </c>
      <c r="Y65" s="11">
        <f>IF(RIGHT($K65,1)=RIGHT($L65,1),0,IF(OR(INDEX(Base,MATCH(N$1,Machines,0),MATCH($K65,Points,0))=0,INDEX(Base,MATCH(N$1,Machines,0),MATCH("P" &amp; RIGHT($L65,1),Points,0))=0),0,INDEX(Base,MATCH(N$1,Machines,0),MATCH($K65,Points,0))+INDEX(Base,MATCH(N$1,Machines,0),MATCH("P" &amp; RIGHT($L65,1),Points,0))))</f>
        <v>0</v>
      </c>
      <c r="Z65" s="11">
        <f>IF(RIGHT($K65,1)=RIGHT($L65,1),0,IF(OR(INDEX(Base,MATCH(O$1,Machines,0),MATCH($K65,Points,0))=0,INDEX(Base,MATCH(O$1,Machines,0),MATCH("P" &amp; RIGHT($L65,1),Points,0))=0),0,INDEX(Base,MATCH(O$1,Machines,0),MATCH($K65,Points,0))+INDEX(Base,MATCH(O$1,Machines,0),MATCH("P" &amp; RIGHT($L65,1),Points,0))))</f>
        <v>0</v>
      </c>
      <c r="AA65" s="11">
        <f>IF(RIGHT($K65,1)=RIGHT($L65,1),0,IF(OR(INDEX(Base,MATCH(P$1,Machines,0),MATCH($K65,Points,0))=0,INDEX(Base,MATCH(P$1,Machines,0),MATCH("P" &amp; RIGHT($L65,1),Points,0))=0),0,INDEX(Base,MATCH(P$1,Machines,0),MATCH($K65,Points,0))+INDEX(Base,MATCH(P$1,Machines,0),MATCH("P" &amp; RIGHT($L65,1),Points,0))))</f>
        <v>0</v>
      </c>
      <c r="AB65" s="11">
        <f>IF(RIGHT($K65,1)=RIGHT($L65,1),0,IF(OR(INDEX(Base,MATCH(Q$1,Machines,0),MATCH($K65,Points,0))=0,INDEX(Base,MATCH(Q$1,Machines,0),MATCH("P" &amp; RIGHT($L65,1),Points,0))=0),0,INDEX(Base,MATCH(Q$1,Machines,0),MATCH($K65,Points,0))+INDEX(Base,MATCH(Q$1,Machines,0),MATCH("P" &amp; RIGHT($L65,1),Points,0))))</f>
        <v>0</v>
      </c>
    </row>
  </sheetData>
  <hyperlinks>
    <hyperlink ref="U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Base</vt:lpstr>
      <vt:lpstr>Machines</vt:lpstr>
      <vt:lpstr>Points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Michel</cp:lastModifiedBy>
  <cp:lastPrinted>2013-05-07T00:11:15Z</cp:lastPrinted>
  <dcterms:created xsi:type="dcterms:W3CDTF">2013-05-06T21:11:05Z</dcterms:created>
  <dcterms:modified xsi:type="dcterms:W3CDTF">2013-05-07T13:22:31Z</dcterms:modified>
</cp:coreProperties>
</file>