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00" yWindow="45" windowWidth="27315" windowHeight="12090"/>
  </bookViews>
  <sheets>
    <sheet name="Feuil1" sheetId="1" r:id="rId1"/>
    <sheet name="Feuil2" sheetId="2" r:id="rId2"/>
  </sheets>
  <definedNames>
    <definedName name="test">OFFSET(Feuil2!$D$4:$D$15,,MATCH(Feuil1!$C$3,Feuil2!$D$2:$G$2,0)-1,,2)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2" i="1"/>
</calcChain>
</file>

<file path=xl/sharedStrings.xml><?xml version="1.0" encoding="utf-8"?>
<sst xmlns="http://schemas.openxmlformats.org/spreadsheetml/2006/main" count="80" uniqueCount="74">
  <si>
    <t>matériel 1</t>
  </si>
  <si>
    <t>matériel 2</t>
  </si>
  <si>
    <t>epaisseur 1</t>
  </si>
  <si>
    <t>epaisseur 2</t>
  </si>
  <si>
    <t>epaisseur 3</t>
  </si>
  <si>
    <t>epaisseur 4</t>
  </si>
  <si>
    <t>epaisseur 5</t>
  </si>
  <si>
    <t>epaisseur 6</t>
  </si>
  <si>
    <t>epaisseur 7</t>
  </si>
  <si>
    <t>epaisseur 8</t>
  </si>
  <si>
    <t>epaisseur 9</t>
  </si>
  <si>
    <t>epaisseur 10</t>
  </si>
  <si>
    <t>epaisseur 11</t>
  </si>
  <si>
    <t>epaisseur 12</t>
  </si>
  <si>
    <t>p/n 1</t>
  </si>
  <si>
    <t>pn1-1</t>
  </si>
  <si>
    <t>pn1-2</t>
  </si>
  <si>
    <t>pn1-3</t>
  </si>
  <si>
    <t>pn1-4</t>
  </si>
  <si>
    <t>pn1-5</t>
  </si>
  <si>
    <t>pn1-6</t>
  </si>
  <si>
    <t>pn1-7</t>
  </si>
  <si>
    <t>pn1-8</t>
  </si>
  <si>
    <t>pn1-9</t>
  </si>
  <si>
    <t>pn1-10</t>
  </si>
  <si>
    <t>pn1-11</t>
  </si>
  <si>
    <t>pn1-12</t>
  </si>
  <si>
    <t>pn2-1</t>
  </si>
  <si>
    <t>pn2-2</t>
  </si>
  <si>
    <t>pn2-3</t>
  </si>
  <si>
    <t>pn2-4</t>
  </si>
  <si>
    <t>pn2-5</t>
  </si>
  <si>
    <t>pn2-6</t>
  </si>
  <si>
    <t>pn2-7</t>
  </si>
  <si>
    <t>pn2-8</t>
  </si>
  <si>
    <t>pn2-9</t>
  </si>
  <si>
    <t>pn2-10</t>
  </si>
  <si>
    <t>pn2-11</t>
  </si>
  <si>
    <t>pn2-12</t>
  </si>
  <si>
    <t>Matériel:</t>
  </si>
  <si>
    <t>épaisseur:</t>
  </si>
  <si>
    <t>pn1:</t>
  </si>
  <si>
    <t>pn2:</t>
  </si>
  <si>
    <t>afficher ici le pn-1 selon le matériel et l'épaisseur sélectionné</t>
  </si>
  <si>
    <t>afficher ici le n-commande selon le matériel et l'épaisseur sélectionné</t>
  </si>
  <si>
    <t>n-commande</t>
  </si>
  <si>
    <t>selection du matériel: matériel 1 ou matériel 2</t>
  </si>
  <si>
    <t>selection de l'épaisseur</t>
  </si>
  <si>
    <t>voir feuille 2 pour le data</t>
  </si>
  <si>
    <t>n2-commande1</t>
  </si>
  <si>
    <t>n2-commande2</t>
  </si>
  <si>
    <t>n2-commande3</t>
  </si>
  <si>
    <t>n2-commande4</t>
  </si>
  <si>
    <t>n2-commande5</t>
  </si>
  <si>
    <t>n2-commande6</t>
  </si>
  <si>
    <t>n2-commande7</t>
  </si>
  <si>
    <t>n2-commande8</t>
  </si>
  <si>
    <t>n2-commande9</t>
  </si>
  <si>
    <t>n2-commande10</t>
  </si>
  <si>
    <t>n2-commande11</t>
  </si>
  <si>
    <t>n2-commande12</t>
  </si>
  <si>
    <t>n1-commande1</t>
  </si>
  <si>
    <t>n1-commande2</t>
  </si>
  <si>
    <t>n1-commande3</t>
  </si>
  <si>
    <t>n1-commande4</t>
  </si>
  <si>
    <t>n1-commande5</t>
  </si>
  <si>
    <t>n1-commande6</t>
  </si>
  <si>
    <t>n1-commande7</t>
  </si>
  <si>
    <t>n1-commande8</t>
  </si>
  <si>
    <t>n1-commande9</t>
  </si>
  <si>
    <t>n1-commande10</t>
  </si>
  <si>
    <t>n1-commande11</t>
  </si>
  <si>
    <t>n1-commande12</t>
  </si>
  <si>
    <t>http://forum.excel-pratique.com/excel/afficher-donnees-selon-le-choix-d-un-menu-deroulant-t47864.html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</si>
</sst>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6" borderId="0" xfId="0" applyFill="1"/>
    <xf numFmtId="0" fontId="2" fillId="5" borderId="0" xfId="0" applyFont="1" applyFill="1"/>
    <xf numFmtId="0" fontId="0" fillId="2" borderId="2" xfId="0" applyFill="1" applyBorder="1"/>
    <xf numFmtId="0" fontId="0" fillId="2" borderId="4" xfId="0" applyFill="1" applyBorder="1"/>
    <xf numFmtId="0" fontId="0" fillId="2" borderId="5" xfId="0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3" xfId="0" applyFill="1" applyBorder="1"/>
    <xf numFmtId="0" fontId="0" fillId="4" borderId="3" xfId="0" applyFill="1" applyBorder="1"/>
    <xf numFmtId="0" fontId="3" fillId="0" borderId="0" xfId="1"/>
    <xf numFmtId="0" fontId="0" fillId="7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donnees-selon-le-choix-d-un-menu-deroulant-t478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"/>
  <sheetViews>
    <sheetView tabSelected="1" workbookViewId="0">
      <selection activeCell="C11" sqref="C11"/>
    </sheetView>
  </sheetViews>
  <sheetFormatPr baseColWidth="10" defaultRowHeight="15" x14ac:dyDescent="0.25"/>
  <cols>
    <col min="7" max="7" width="15.7109375" bestFit="1" customWidth="1"/>
  </cols>
  <sheetData>
    <row r="1" spans="2:15" x14ac:dyDescent="0.25">
      <c r="O1" s="20" t="s">
        <v>73</v>
      </c>
    </row>
    <row r="3" spans="2:15" x14ac:dyDescent="0.25">
      <c r="B3" s="2" t="s">
        <v>39</v>
      </c>
      <c r="C3" t="s">
        <v>0</v>
      </c>
      <c r="D3" s="4" t="s">
        <v>46</v>
      </c>
      <c r="H3" s="6" t="s">
        <v>48</v>
      </c>
      <c r="I3" s="6"/>
    </row>
    <row r="5" spans="2:15" x14ac:dyDescent="0.25">
      <c r="B5" s="2" t="s">
        <v>40</v>
      </c>
      <c r="C5" t="s">
        <v>13</v>
      </c>
      <c r="D5" s="4" t="s">
        <v>47</v>
      </c>
    </row>
    <row r="12" spans="2:15" x14ac:dyDescent="0.25">
      <c r="F12" s="5" t="s">
        <v>41</v>
      </c>
      <c r="G12" s="21" t="str">
        <f ca="1">INDEX(OFFSET(Feuil2!$D$4:$D$15,,MATCH($C$3,Feuil2!$D$2:$G$2,0)-1,,2),MATCH($C$5,Feuil2!$C$4:$C$15,0),1)</f>
        <v>pn1-12</v>
      </c>
      <c r="H12" s="4" t="s">
        <v>43</v>
      </c>
    </row>
    <row r="14" spans="2:15" x14ac:dyDescent="0.25">
      <c r="F14" s="5" t="s">
        <v>42</v>
      </c>
      <c r="G14" s="21" t="str">
        <f ca="1">INDEX(OFFSET(Feuil2!$D$4:$D$15,,MATCH($C$3,Feuil2!$D$2:$G$2,0)-1,,2),MATCH($C$5,Feuil2!$C$4:$C$15,0),2)</f>
        <v>n1-commande12</v>
      </c>
      <c r="H14" s="4" t="s">
        <v>44</v>
      </c>
    </row>
  </sheetData>
  <hyperlinks>
    <hyperlink ref="O1" r:id="rId1"/>
  </hyperlinks>
  <pageMargins left="0.7" right="0.7" top="0.75" bottom="0.75" header="0.3" footer="0.3"/>
  <pageSetup orientation="portrait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Feuil2!$A$3:$A$4</xm:f>
          </x14:formula1>
          <xm:sqref>C3</xm:sqref>
        </x14:dataValidation>
        <x14:dataValidation type="list" allowBlank="1" showInputMessage="1" showErrorMessage="1">
          <x14:formula1>
            <xm:f>Feuil2!$C$4:$C$15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/>
  </sheetViews>
  <sheetFormatPr baseColWidth="10" defaultRowHeight="15" x14ac:dyDescent="0.25"/>
  <cols>
    <col min="5" max="5" width="15.7109375" bestFit="1" customWidth="1"/>
    <col min="7" max="7" width="15.7109375" bestFit="1" customWidth="1"/>
    <col min="10" max="10" width="14.7109375" bestFit="1" customWidth="1"/>
  </cols>
  <sheetData>
    <row r="1" spans="1:7" ht="15.75" thickBot="1" x14ac:dyDescent="0.3"/>
    <row r="2" spans="1:7" x14ac:dyDescent="0.25">
      <c r="D2" s="7" t="s">
        <v>0</v>
      </c>
      <c r="E2" s="18"/>
      <c r="F2" s="10" t="s">
        <v>1</v>
      </c>
      <c r="G2" s="19"/>
    </row>
    <row r="3" spans="1:7" x14ac:dyDescent="0.25">
      <c r="A3" s="1" t="s">
        <v>0</v>
      </c>
      <c r="D3" s="8" t="s">
        <v>14</v>
      </c>
      <c r="E3" s="9" t="s">
        <v>45</v>
      </c>
      <c r="F3" s="11" t="s">
        <v>14</v>
      </c>
      <c r="G3" s="12" t="s">
        <v>45</v>
      </c>
    </row>
    <row r="4" spans="1:7" x14ac:dyDescent="0.25">
      <c r="A4" s="3" t="s">
        <v>1</v>
      </c>
      <c r="C4" s="13" t="s">
        <v>2</v>
      </c>
      <c r="D4" s="14" t="s">
        <v>15</v>
      </c>
      <c r="E4" s="15" t="s">
        <v>61</v>
      </c>
      <c r="F4" s="14" t="s">
        <v>27</v>
      </c>
      <c r="G4" s="15" t="s">
        <v>49</v>
      </c>
    </row>
    <row r="5" spans="1:7" x14ac:dyDescent="0.25">
      <c r="C5" s="13" t="s">
        <v>3</v>
      </c>
      <c r="D5" s="14" t="s">
        <v>16</v>
      </c>
      <c r="E5" s="15" t="s">
        <v>62</v>
      </c>
      <c r="F5" s="14" t="s">
        <v>28</v>
      </c>
      <c r="G5" s="15" t="s">
        <v>50</v>
      </c>
    </row>
    <row r="6" spans="1:7" x14ac:dyDescent="0.25">
      <c r="C6" s="13" t="s">
        <v>4</v>
      </c>
      <c r="D6" s="14" t="s">
        <v>17</v>
      </c>
      <c r="E6" s="15" t="s">
        <v>63</v>
      </c>
      <c r="F6" s="14" t="s">
        <v>29</v>
      </c>
      <c r="G6" s="15" t="s">
        <v>51</v>
      </c>
    </row>
    <row r="7" spans="1:7" x14ac:dyDescent="0.25">
      <c r="C7" s="13" t="s">
        <v>5</v>
      </c>
      <c r="D7" s="14" t="s">
        <v>18</v>
      </c>
      <c r="E7" s="15" t="s">
        <v>64</v>
      </c>
      <c r="F7" s="14" t="s">
        <v>30</v>
      </c>
      <c r="G7" s="15" t="s">
        <v>52</v>
      </c>
    </row>
    <row r="8" spans="1:7" x14ac:dyDescent="0.25">
      <c r="C8" s="13" t="s">
        <v>6</v>
      </c>
      <c r="D8" s="14" t="s">
        <v>19</v>
      </c>
      <c r="E8" s="15" t="s">
        <v>65</v>
      </c>
      <c r="F8" s="14" t="s">
        <v>31</v>
      </c>
      <c r="G8" s="15" t="s">
        <v>53</v>
      </c>
    </row>
    <row r="9" spans="1:7" x14ac:dyDescent="0.25">
      <c r="C9" s="13" t="s">
        <v>7</v>
      </c>
      <c r="D9" s="14" t="s">
        <v>20</v>
      </c>
      <c r="E9" s="15" t="s">
        <v>66</v>
      </c>
      <c r="F9" s="14" t="s">
        <v>32</v>
      </c>
      <c r="G9" s="15" t="s">
        <v>54</v>
      </c>
    </row>
    <row r="10" spans="1:7" x14ac:dyDescent="0.25">
      <c r="C10" s="13" t="s">
        <v>8</v>
      </c>
      <c r="D10" s="14" t="s">
        <v>21</v>
      </c>
      <c r="E10" s="15" t="s">
        <v>67</v>
      </c>
      <c r="F10" s="14" t="s">
        <v>33</v>
      </c>
      <c r="G10" s="15" t="s">
        <v>55</v>
      </c>
    </row>
    <row r="11" spans="1:7" x14ac:dyDescent="0.25">
      <c r="C11" s="13" t="s">
        <v>9</v>
      </c>
      <c r="D11" s="14" t="s">
        <v>22</v>
      </c>
      <c r="E11" s="15" t="s">
        <v>68</v>
      </c>
      <c r="F11" s="14" t="s">
        <v>34</v>
      </c>
      <c r="G11" s="15" t="s">
        <v>56</v>
      </c>
    </row>
    <row r="12" spans="1:7" x14ac:dyDescent="0.25">
      <c r="C12" s="13" t="s">
        <v>10</v>
      </c>
      <c r="D12" s="14" t="s">
        <v>23</v>
      </c>
      <c r="E12" s="15" t="s">
        <v>69</v>
      </c>
      <c r="F12" s="14" t="s">
        <v>35</v>
      </c>
      <c r="G12" s="15" t="s">
        <v>57</v>
      </c>
    </row>
    <row r="13" spans="1:7" x14ac:dyDescent="0.25">
      <c r="C13" s="13" t="s">
        <v>11</v>
      </c>
      <c r="D13" s="14" t="s">
        <v>24</v>
      </c>
      <c r="E13" s="15" t="s">
        <v>70</v>
      </c>
      <c r="F13" s="14" t="s">
        <v>36</v>
      </c>
      <c r="G13" s="15" t="s">
        <v>58</v>
      </c>
    </row>
    <row r="14" spans="1:7" x14ac:dyDescent="0.25">
      <c r="C14" s="13" t="s">
        <v>12</v>
      </c>
      <c r="D14" s="14" t="s">
        <v>25</v>
      </c>
      <c r="E14" s="15" t="s">
        <v>71</v>
      </c>
      <c r="F14" s="14" t="s">
        <v>37</v>
      </c>
      <c r="G14" s="15" t="s">
        <v>59</v>
      </c>
    </row>
    <row r="15" spans="1:7" ht="15.75" thickBot="1" x14ac:dyDescent="0.3">
      <c r="C15" s="13" t="s">
        <v>13</v>
      </c>
      <c r="D15" s="16" t="s">
        <v>26</v>
      </c>
      <c r="E15" s="17" t="s">
        <v>72</v>
      </c>
      <c r="F15" s="16" t="s">
        <v>38</v>
      </c>
      <c r="G15" s="17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Yanick</dc:creator>
  <cp:lastModifiedBy>Michel</cp:lastModifiedBy>
  <dcterms:created xsi:type="dcterms:W3CDTF">2014-02-07T22:59:08Z</dcterms:created>
  <dcterms:modified xsi:type="dcterms:W3CDTF">2014-02-08T00:49:43Z</dcterms:modified>
</cp:coreProperties>
</file>