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810" windowWidth="22995" windowHeight="9255"/>
  </bookViews>
  <sheets>
    <sheet name="Feuille de temps" sheetId="1" r:id="rId1"/>
    <sheet name="Data" sheetId="4" r:id="rId2"/>
  </sheets>
  <definedNames>
    <definedName name="Base">Data!$A$20</definedName>
    <definedName name="Garage">Data!#REF!</definedName>
    <definedName name="Génie">Data!#REF!</definedName>
    <definedName name="Industriel">Data!#REF!</definedName>
    <definedName name="Institutionnel">Data!#REF!</definedName>
    <definedName name="Métier">Data!#REF!</definedName>
    <definedName name="Regime">Data!$A$20:$F$20</definedName>
    <definedName name="Secteur_d_activité">Data!#REF!</definedName>
  </definedNames>
  <calcPr calcId="145621"/>
</workbook>
</file>

<file path=xl/calcChain.xml><?xml version="1.0" encoding="utf-8"?>
<calcChain xmlns="http://schemas.openxmlformats.org/spreadsheetml/2006/main">
  <c r="C7" i="1" l="1"/>
  <c r="C8" i="1"/>
  <c r="C9" i="1"/>
  <c r="C10" i="1"/>
  <c r="N7" i="4"/>
  <c r="N8" i="4"/>
  <c r="N9" i="4"/>
  <c r="N10" i="4"/>
  <c r="N6" i="4"/>
  <c r="C6" i="1"/>
</calcChain>
</file>

<file path=xl/sharedStrings.xml><?xml version="1.0" encoding="utf-8"?>
<sst xmlns="http://schemas.openxmlformats.org/spreadsheetml/2006/main" count="74" uniqueCount="47">
  <si>
    <t>Temps de travail</t>
  </si>
  <si>
    <t>JNT 8h</t>
  </si>
  <si>
    <t>≤8</t>
  </si>
  <si>
    <t>&gt;10 mais ≤12</t>
  </si>
  <si>
    <t>&gt;8 mais ≤10</t>
  </si>
  <si>
    <t>&gt;16 mais ≤18</t>
  </si>
  <si>
    <t>JNT 10h</t>
  </si>
  <si>
    <t>≤10</t>
  </si>
  <si>
    <t>Nb pauses dues</t>
  </si>
  <si>
    <t>Pauses dues</t>
  </si>
  <si>
    <t>lundi</t>
  </si>
  <si>
    <t>mardi</t>
  </si>
  <si>
    <t>mercredi</t>
  </si>
  <si>
    <t>jeudi</t>
  </si>
  <si>
    <t>vendredi</t>
  </si>
  <si>
    <t>Si C1 = 8 et si B6 ≤8 alors C6 = 2</t>
  </si>
  <si>
    <t>….</t>
  </si>
  <si>
    <t>jusqu'à si si C1= 10 et si B6 &gt;16 mais ≤18 alors C6 = 8</t>
  </si>
  <si>
    <t>Ce que je souhaiterais faire :</t>
  </si>
  <si>
    <t>Temps de travail en h</t>
  </si>
  <si>
    <t>JNT 5h</t>
  </si>
  <si>
    <t>≤5</t>
  </si>
  <si>
    <t>&gt;5 mais ≤7</t>
  </si>
  <si>
    <t>&gt;7 mais ≤9</t>
  </si>
  <si>
    <t>&gt;12 mais ≤14</t>
  </si>
  <si>
    <t>&gt;14 mais ≤16</t>
  </si>
  <si>
    <t>&gt;9 mais ≤11</t>
  </si>
  <si>
    <t>&gt;11 mais ≤13</t>
  </si>
  <si>
    <t>Journée normale de travail
Indiquer 5, 8 ou 10</t>
  </si>
  <si>
    <t>Si C1 = 5 et si B6 ≤5 alors C6 = 1</t>
  </si>
  <si>
    <t>mais si C1= 5 et si B6 &gt;5 mais ≤7 alors C6 = 2</t>
  </si>
  <si>
    <t>mais si C1= 5 et si B6 &gt;7 mais ≤9 alors C6 = 4</t>
  </si>
  <si>
    <t>…</t>
  </si>
  <si>
    <t>Les liens entre C1, le nb d'heures de travail en B6 et le nb de pauses dues en C6, figurent sous l'onglet Data</t>
  </si>
  <si>
    <t>Base</t>
  </si>
  <si>
    <t>=Data!$A$20</t>
  </si>
  <si>
    <t>Garage</t>
  </si>
  <si>
    <t>=Data!#REF!</t>
  </si>
  <si>
    <t>Génie</t>
  </si>
  <si>
    <t>Industriel</t>
  </si>
  <si>
    <t>Institutionnel</t>
  </si>
  <si>
    <t>Métier</t>
  </si>
  <si>
    <t>Secteur_d_activité</t>
  </si>
  <si>
    <t>Zones nommées</t>
  </si>
  <si>
    <t>Regime</t>
  </si>
  <si>
    <t>=Data!$A$20:$F$20</t>
  </si>
  <si>
    <t>http://forum.excel-pratique.com/excel/affichage-texte-en-fonction-de-conditions-multiples-t39097.html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</si>
</sst>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6" xfId="0" applyBorder="1"/>
    <xf numFmtId="0" fontId="0" fillId="0" borderId="2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4" xfId="0" applyBorder="1"/>
    <xf numFmtId="20" fontId="0" fillId="0" borderId="1" xfId="0" applyNumberFormat="1" applyBorder="1" applyAlignment="1">
      <alignment horizontal="center" vertical="center"/>
    </xf>
    <xf numFmtId="0" fontId="0" fillId="0" borderId="8" xfId="0" applyBorder="1"/>
    <xf numFmtId="20" fontId="0" fillId="0" borderId="3" xfId="0" applyNumberFormat="1" applyBorder="1" applyAlignment="1">
      <alignment horizontal="center" vertical="center"/>
    </xf>
    <xf numFmtId="0" fontId="2" fillId="0" borderId="0" xfId="0" applyFont="1"/>
    <xf numFmtId="0" fontId="0" fillId="0" borderId="19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0" xfId="0" applyFill="1"/>
    <xf numFmtId="0" fontId="4" fillId="0" borderId="11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 wrapText="1"/>
    </xf>
    <xf numFmtId="0" fontId="0" fillId="0" borderId="20" xfId="0" applyBorder="1" applyAlignment="1">
      <alignment horizontal="center" wrapText="1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2" borderId="10" xfId="0" applyNumberFormat="1" applyFill="1" applyBorder="1" applyAlignment="1">
      <alignment horizontal="center" vertical="center"/>
    </xf>
    <xf numFmtId="0" fontId="0" fillId="0" borderId="11" xfId="0" applyNumberFormat="1" applyFill="1" applyBorder="1" applyAlignment="1">
      <alignment horizontal="center"/>
    </xf>
    <xf numFmtId="0" fontId="0" fillId="0" borderId="21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0" xfId="0" applyFill="1"/>
    <xf numFmtId="0" fontId="0" fillId="4" borderId="0" xfId="0" applyFill="1"/>
    <xf numFmtId="0" fontId="6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9999FF"/>
      <color rgb="FFFFCC66"/>
      <color rgb="FFFFFFCC"/>
      <color rgb="FFCCCCFF"/>
      <color rgb="FFFFFF66"/>
      <color rgb="FF969696"/>
      <color rgb="FFFFDF79"/>
      <color rgb="FFFEBEAC"/>
      <color rgb="FFFA7D7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4763</xdr:colOff>
      <xdr:row>0</xdr:row>
      <xdr:rowOff>7144</xdr:rowOff>
    </xdr:from>
    <xdr:to>
      <xdr:col>6</xdr:col>
      <xdr:colOff>2381</xdr:colOff>
      <xdr:row>7</xdr:row>
      <xdr:rowOff>183356</xdr:rowOff>
    </xdr:to>
    <xdr:grpSp>
      <xdr:nvGrpSpPr>
        <xdr:cNvPr id="12" name="Groupe 11"/>
        <xdr:cNvGrpSpPr/>
      </xdr:nvGrpSpPr>
      <xdr:grpSpPr>
        <a:xfrm>
          <a:off x="4763" y="7144"/>
          <a:ext cx="6141243" cy="1585912"/>
          <a:chOff x="4763" y="7144"/>
          <a:chExt cx="6141243" cy="1585912"/>
        </a:xfrm>
      </xdr:grpSpPr>
      <xdr:cxnSp macro="">
        <xdr:nvCxnSpPr>
          <xdr:cNvPr id="3" name="Connecteur droit 2"/>
          <xdr:cNvCxnSpPr/>
        </xdr:nvCxnSpPr>
        <xdr:spPr>
          <a:xfrm>
            <a:off x="4763" y="7144"/>
            <a:ext cx="6136481" cy="1585912"/>
          </a:xfrm>
          <a:prstGeom prst="line">
            <a:avLst/>
          </a:prstGeom>
          <a:ln/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4" name="Connecteur droit 3"/>
          <xdr:cNvCxnSpPr/>
        </xdr:nvCxnSpPr>
        <xdr:spPr>
          <a:xfrm flipV="1">
            <a:off x="7144" y="11906"/>
            <a:ext cx="6138862" cy="1576388"/>
          </a:xfrm>
          <a:prstGeom prst="line">
            <a:avLst/>
          </a:prstGeom>
          <a:ln/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age-texte-en-fonction-de-conditions-multiples-t39097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15"/>
  <sheetViews>
    <sheetView tabSelected="1" zoomScaleNormal="100" zoomScaleSheetLayoutView="100" workbookViewId="0">
      <selection activeCell="C16" sqref="C16"/>
    </sheetView>
  </sheetViews>
  <sheetFormatPr baseColWidth="10" defaultColWidth="9.140625" defaultRowHeight="15" x14ac:dyDescent="0.25"/>
  <cols>
    <col min="2" max="2" width="20.140625" bestFit="1" customWidth="1"/>
    <col min="3" max="3" width="11.85546875" bestFit="1" customWidth="1"/>
    <col min="6" max="6" width="9.140625" customWidth="1"/>
  </cols>
  <sheetData>
    <row r="1" spans="1:15" ht="30" customHeight="1" x14ac:dyDescent="0.25">
      <c r="A1" s="24" t="s">
        <v>28</v>
      </c>
      <c r="B1" s="25"/>
      <c r="C1" s="22">
        <v>8</v>
      </c>
      <c r="O1" s="39" t="s">
        <v>46</v>
      </c>
    </row>
    <row r="2" spans="1:15" ht="15" customHeight="1" x14ac:dyDescent="0.25">
      <c r="B2" s="2"/>
    </row>
    <row r="3" spans="1:15" ht="15" customHeight="1" x14ac:dyDescent="0.25">
      <c r="B3" s="2"/>
    </row>
    <row r="4" spans="1:15" ht="15" customHeight="1" x14ac:dyDescent="0.25"/>
    <row r="5" spans="1:15" ht="15" customHeight="1" x14ac:dyDescent="0.25">
      <c r="A5" s="3"/>
      <c r="B5" s="4" t="s">
        <v>19</v>
      </c>
      <c r="C5" s="5" t="s">
        <v>9</v>
      </c>
      <c r="F5" s="10" t="s">
        <v>18</v>
      </c>
    </row>
    <row r="6" spans="1:15" ht="15" customHeight="1" x14ac:dyDescent="0.25">
      <c r="A6" s="6" t="s">
        <v>10</v>
      </c>
      <c r="B6" s="7">
        <v>0.16666666666666666</v>
      </c>
      <c r="C6" s="35">
        <f ca="1">IF(B6="","",IFERROR(INDEX(OFFSET(Base,2,MATCH($C$1,Regime,0),6),MATCH(B6,OFFSET(Base,2,MATCH($C$1,Regime,0)-1,6),-1)),""))</f>
        <v>2</v>
      </c>
    </row>
    <row r="7" spans="1:15" ht="15" customHeight="1" x14ac:dyDescent="0.25">
      <c r="A7" s="6" t="s">
        <v>11</v>
      </c>
      <c r="B7" s="7">
        <v>0.58333333333333337</v>
      </c>
      <c r="C7" s="35">
        <f ca="1">IF(B7="","",IFERROR(INDEX(OFFSET(Base,2,MATCH($C$1,Regime,0),6),MATCH(B7,OFFSET(Base,2,MATCH($C$1,Regime,0)-1,6),-1)),""))</f>
        <v>6</v>
      </c>
      <c r="F7" t="s">
        <v>29</v>
      </c>
    </row>
    <row r="8" spans="1:15" ht="15" customHeight="1" x14ac:dyDescent="0.25">
      <c r="A8" s="6" t="s">
        <v>12</v>
      </c>
      <c r="B8" s="7">
        <v>0.33333333333333331</v>
      </c>
      <c r="C8" s="35">
        <f ca="1">IF(B8="","",IFERROR(INDEX(OFFSET(Base,2,MATCH($C$1,Regime,0),6),MATCH(B8,OFFSET(Base,2,MATCH($C$1,Regime,0)-1,6),-1)),""))</f>
        <v>2</v>
      </c>
      <c r="F8" t="s">
        <v>30</v>
      </c>
    </row>
    <row r="9" spans="1:15" ht="15" customHeight="1" x14ac:dyDescent="0.25">
      <c r="A9" s="6" t="s">
        <v>13</v>
      </c>
      <c r="B9" s="7"/>
      <c r="C9" s="35" t="str">
        <f ca="1">IF(B9="","",IFERROR(INDEX(OFFSET(Base,2,MATCH($C$1,Regime,0),6),MATCH(B9,OFFSET(Base,2,MATCH($C$1,Regime,0)-1,6),-1)),""))</f>
        <v/>
      </c>
      <c r="F9" t="s">
        <v>31</v>
      </c>
    </row>
    <row r="10" spans="1:15" ht="15" customHeight="1" x14ac:dyDescent="0.25">
      <c r="A10" s="8" t="s">
        <v>14</v>
      </c>
      <c r="B10" s="9"/>
      <c r="C10" s="36" t="str">
        <f ca="1">IF(B10="","",IFERROR(INDEX(OFFSET(Base,2,MATCH($C$1,Regime,0),6),MATCH(B10,OFFSET(Base,2,MATCH($C$1,Regime,0)-1,6),-1)),""))</f>
        <v/>
      </c>
      <c r="F10" t="s">
        <v>16</v>
      </c>
    </row>
    <row r="11" spans="1:15" ht="15" customHeight="1" x14ac:dyDescent="0.25">
      <c r="B11" s="1"/>
      <c r="F11" t="s">
        <v>15</v>
      </c>
    </row>
    <row r="12" spans="1:15" ht="15" customHeight="1" x14ac:dyDescent="0.25">
      <c r="B12" s="1"/>
      <c r="F12" t="s">
        <v>32</v>
      </c>
    </row>
    <row r="13" spans="1:15" ht="15" customHeight="1" x14ac:dyDescent="0.25">
      <c r="F13" t="s">
        <v>17</v>
      </c>
    </row>
    <row r="14" spans="1:15" ht="15" customHeight="1" x14ac:dyDescent="0.25"/>
    <row r="15" spans="1:15" x14ac:dyDescent="0.25">
      <c r="F15" s="23" t="s">
        <v>33</v>
      </c>
    </row>
  </sheetData>
  <sheetProtection selectLockedCells="1"/>
  <dataConsolidate/>
  <mergeCells count="1">
    <mergeCell ref="A1:B1"/>
  </mergeCells>
  <hyperlinks>
    <hyperlink ref="O1" r:id="rId1"/>
  </hyperlinks>
  <pageMargins left="0.39370078740157483" right="0.19685039370078741" top="0.15748031496062992" bottom="0.15748031496062992" header="0" footer="0"/>
  <pageSetup scale="70" fitToWidth="0" orientation="landscape" r:id="rId2"/>
  <headerFooter>
    <oddFooter>&amp;L&amp;8V4BT201212&amp;RPage 1 de 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N27"/>
  <sheetViews>
    <sheetView zoomScaleNormal="100" workbookViewId="0">
      <selection activeCell="H12" sqref="H12"/>
    </sheetView>
  </sheetViews>
  <sheetFormatPr baseColWidth="10" defaultColWidth="9.140625" defaultRowHeight="15" x14ac:dyDescent="0.25"/>
  <cols>
    <col min="1" max="1" width="15.7109375" bestFit="1" customWidth="1"/>
    <col min="2" max="2" width="15" bestFit="1" customWidth="1"/>
    <col min="3" max="3" width="15.7109375" bestFit="1" customWidth="1"/>
    <col min="4" max="4" width="15" bestFit="1" customWidth="1"/>
    <col min="5" max="5" width="15.7109375" bestFit="1" customWidth="1"/>
    <col min="6" max="6" width="15" bestFit="1" customWidth="1"/>
    <col min="10" max="10" width="9.5703125" bestFit="1" customWidth="1"/>
    <col min="12" max="12" width="17.5703125" bestFit="1" customWidth="1"/>
    <col min="13" max="13" width="20.140625" customWidth="1"/>
    <col min="14" max="14" width="15.85546875" customWidth="1"/>
  </cols>
  <sheetData>
    <row r="1" spans="1:14" x14ac:dyDescent="0.25">
      <c r="A1" s="28" t="s">
        <v>20</v>
      </c>
      <c r="B1" s="29"/>
      <c r="C1" s="26" t="s">
        <v>1</v>
      </c>
      <c r="D1" s="27"/>
      <c r="E1" s="28" t="s">
        <v>6</v>
      </c>
      <c r="F1" s="29"/>
      <c r="L1" s="24" t="s">
        <v>28</v>
      </c>
      <c r="M1" s="25"/>
      <c r="N1" s="32">
        <v>10</v>
      </c>
    </row>
    <row r="2" spans="1:14" x14ac:dyDescent="0.25">
      <c r="A2" s="14" t="s">
        <v>0</v>
      </c>
      <c r="B2" s="15" t="s">
        <v>8</v>
      </c>
      <c r="C2" s="14" t="s">
        <v>0</v>
      </c>
      <c r="D2" s="15" t="s">
        <v>8</v>
      </c>
      <c r="E2" s="14" t="s">
        <v>0</v>
      </c>
      <c r="F2" s="15" t="s">
        <v>8</v>
      </c>
      <c r="M2" s="2"/>
    </row>
    <row r="3" spans="1:14" x14ac:dyDescent="0.25">
      <c r="A3" s="16" t="s">
        <v>21</v>
      </c>
      <c r="B3" s="17">
        <v>1</v>
      </c>
      <c r="C3" s="16" t="s">
        <v>2</v>
      </c>
      <c r="D3" s="17">
        <v>2</v>
      </c>
      <c r="E3" s="16" t="s">
        <v>7</v>
      </c>
      <c r="F3" s="17">
        <v>2</v>
      </c>
      <c r="M3" s="2"/>
    </row>
    <row r="4" spans="1:14" x14ac:dyDescent="0.25">
      <c r="A4" s="18" t="s">
        <v>22</v>
      </c>
      <c r="B4" s="19">
        <v>2</v>
      </c>
      <c r="C4" s="18" t="s">
        <v>4</v>
      </c>
      <c r="D4" s="19">
        <v>3</v>
      </c>
      <c r="E4" s="18" t="s">
        <v>3</v>
      </c>
      <c r="F4" s="19">
        <v>3</v>
      </c>
    </row>
    <row r="5" spans="1:14" ht="21" customHeight="1" x14ac:dyDescent="0.25">
      <c r="A5" s="18" t="s">
        <v>23</v>
      </c>
      <c r="B5" s="19">
        <v>4</v>
      </c>
      <c r="C5" s="18" t="s">
        <v>3</v>
      </c>
      <c r="D5" s="19">
        <v>5</v>
      </c>
      <c r="E5" s="18" t="s">
        <v>24</v>
      </c>
      <c r="F5" s="19">
        <v>5</v>
      </c>
      <c r="L5" s="3"/>
      <c r="M5" s="4" t="s">
        <v>19</v>
      </c>
      <c r="N5" s="5" t="s">
        <v>9</v>
      </c>
    </row>
    <row r="6" spans="1:14" x14ac:dyDescent="0.25">
      <c r="A6" s="18" t="s">
        <v>26</v>
      </c>
      <c r="B6" s="19">
        <v>5</v>
      </c>
      <c r="C6" s="18" t="s">
        <v>24</v>
      </c>
      <c r="D6" s="19">
        <v>6</v>
      </c>
      <c r="E6" s="18" t="s">
        <v>25</v>
      </c>
      <c r="F6" s="19">
        <v>6</v>
      </c>
      <c r="L6" s="6" t="s">
        <v>10</v>
      </c>
      <c r="M6" s="7">
        <v>0.58333333333333337</v>
      </c>
      <c r="N6" s="35">
        <f ca="1">IF(M6="","",IFERROR(INDEX(OFFSET(Base,2,MATCH($N$1,Regime,0),6),MATCH(M6,OFFSET(Base,2,MATCH($N$1,Regime,0)-1,6),-1)),""))</f>
        <v>5</v>
      </c>
    </row>
    <row r="7" spans="1:14" x14ac:dyDescent="0.25">
      <c r="A7" s="20" t="s">
        <v>27</v>
      </c>
      <c r="B7" s="21">
        <v>7</v>
      </c>
      <c r="C7" s="18" t="s">
        <v>25</v>
      </c>
      <c r="D7" s="19">
        <v>8</v>
      </c>
      <c r="E7" s="11" t="s">
        <v>5</v>
      </c>
      <c r="F7" s="21">
        <v>8</v>
      </c>
      <c r="L7" s="6" t="s">
        <v>11</v>
      </c>
      <c r="M7" s="7">
        <v>0.41666666666666669</v>
      </c>
      <c r="N7" s="35">
        <f ca="1">IF(M7="","",IFERROR(INDEX(OFFSET(Base,2,MATCH($N$1,Regime,0),6),MATCH(M7,OFFSET(Base,2,MATCH($N$1,Regime,0)-1,6),-1)),""))</f>
        <v>2</v>
      </c>
    </row>
    <row r="8" spans="1:14" x14ac:dyDescent="0.25">
      <c r="C8" s="11" t="s">
        <v>5</v>
      </c>
      <c r="D8" s="12">
        <v>9</v>
      </c>
      <c r="E8" s="13"/>
      <c r="F8" s="13"/>
      <c r="L8" s="6" t="s">
        <v>12</v>
      </c>
      <c r="M8" s="7">
        <v>0.41736111111111113</v>
      </c>
      <c r="N8" s="35">
        <f ca="1">IF(M8="","",IFERROR(INDEX(OFFSET(Base,2,MATCH($N$1,Regime,0),6),MATCH(M8,OFFSET(Base,2,MATCH($N$1,Regime,0)-1,6),-1)),""))</f>
        <v>3</v>
      </c>
    </row>
    <row r="9" spans="1:14" x14ac:dyDescent="0.25">
      <c r="L9" s="6" t="s">
        <v>13</v>
      </c>
      <c r="M9" s="7">
        <v>0.58333333333333337</v>
      </c>
      <c r="N9" s="35">
        <f ca="1">IF(M9="","",IFERROR(INDEX(OFFSET(Base,2,MATCH($N$1,Regime,0),6),MATCH(M9,OFFSET(Base,2,MATCH($N$1,Regime,0)-1,6),-1)),""))</f>
        <v>5</v>
      </c>
    </row>
    <row r="10" spans="1:14" x14ac:dyDescent="0.25">
      <c r="L10" s="8" t="s">
        <v>14</v>
      </c>
      <c r="M10" s="9"/>
      <c r="N10" s="35" t="str">
        <f ca="1">IF(M10="","",IFERROR(INDEX(OFFSET(Base,2,MATCH($N$1,Regime,0),6),MATCH(M10,OFFSET(Base,2,MATCH($N$1,Regime,0)-1,6),-1)),""))</f>
        <v/>
      </c>
    </row>
    <row r="11" spans="1:14" x14ac:dyDescent="0.25">
      <c r="A11" s="13"/>
      <c r="B11" s="13"/>
      <c r="C11" s="13"/>
      <c r="D11" s="13"/>
      <c r="E11" s="13"/>
      <c r="F11" s="13"/>
    </row>
    <row r="12" spans="1:14" x14ac:dyDescent="0.25">
      <c r="A12" s="13"/>
      <c r="B12" s="13"/>
      <c r="C12" s="13"/>
      <c r="D12" s="13"/>
      <c r="E12" s="13"/>
      <c r="F12" s="13"/>
      <c r="G12" s="13"/>
      <c r="H12" s="13"/>
      <c r="I12" s="13"/>
      <c r="J12" s="13"/>
    </row>
    <row r="13" spans="1:14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</row>
    <row r="14" spans="1:14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</row>
    <row r="15" spans="1:14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</row>
    <row r="16" spans="1:14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</row>
    <row r="17" spans="1:13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</row>
    <row r="18" spans="1:13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</row>
    <row r="19" spans="1:13" x14ac:dyDescent="0.25">
      <c r="A19" s="13"/>
      <c r="B19" s="13"/>
      <c r="C19" s="13"/>
      <c r="D19" s="13"/>
      <c r="E19" s="13"/>
      <c r="F19" s="13"/>
      <c r="L19" s="38" t="s">
        <v>43</v>
      </c>
      <c r="M19" s="38"/>
    </row>
    <row r="20" spans="1:13" x14ac:dyDescent="0.25">
      <c r="A20" s="33">
        <v>5</v>
      </c>
      <c r="B20" s="34"/>
      <c r="C20" s="33">
        <v>8</v>
      </c>
      <c r="D20" s="34"/>
      <c r="E20" s="33">
        <v>10</v>
      </c>
      <c r="F20" s="34"/>
      <c r="L20" s="37" t="s">
        <v>34</v>
      </c>
      <c r="M20" s="37" t="s">
        <v>35</v>
      </c>
    </row>
    <row r="21" spans="1:13" x14ac:dyDescent="0.25">
      <c r="A21" s="15" t="s">
        <v>0</v>
      </c>
      <c r="B21" s="15" t="s">
        <v>8</v>
      </c>
      <c r="C21" s="15" t="s">
        <v>0</v>
      </c>
      <c r="D21" s="15" t="s">
        <v>8</v>
      </c>
      <c r="E21" s="15" t="s">
        <v>0</v>
      </c>
      <c r="F21" s="15" t="s">
        <v>8</v>
      </c>
      <c r="L21" t="s">
        <v>36</v>
      </c>
      <c r="M21" t="s">
        <v>37</v>
      </c>
    </row>
    <row r="22" spans="1:13" x14ac:dyDescent="0.25">
      <c r="A22" s="30">
        <v>0.54166666666666663</v>
      </c>
      <c r="B22" s="31">
        <v>7</v>
      </c>
      <c r="C22" s="30">
        <v>0.75</v>
      </c>
      <c r="D22" s="31">
        <v>9</v>
      </c>
      <c r="E22" s="30">
        <v>0.75</v>
      </c>
      <c r="F22" s="31">
        <v>8</v>
      </c>
      <c r="L22" t="s">
        <v>38</v>
      </c>
      <c r="M22" t="s">
        <v>37</v>
      </c>
    </row>
    <row r="23" spans="1:13" x14ac:dyDescent="0.25">
      <c r="A23" s="30">
        <v>0.45833333333333331</v>
      </c>
      <c r="B23" s="31">
        <v>5</v>
      </c>
      <c r="C23" s="30">
        <v>0.66666666666666663</v>
      </c>
      <c r="D23" s="31">
        <v>8</v>
      </c>
      <c r="E23" s="30">
        <v>0.66666666666666663</v>
      </c>
      <c r="F23" s="31">
        <v>6</v>
      </c>
      <c r="L23" t="s">
        <v>39</v>
      </c>
      <c r="M23" t="s">
        <v>37</v>
      </c>
    </row>
    <row r="24" spans="1:13" x14ac:dyDescent="0.25">
      <c r="A24" s="30">
        <v>0.375</v>
      </c>
      <c r="B24" s="31">
        <v>4</v>
      </c>
      <c r="C24" s="30">
        <v>0.58333333333333337</v>
      </c>
      <c r="D24" s="31">
        <v>6</v>
      </c>
      <c r="E24" s="30">
        <v>0.58333333333333337</v>
      </c>
      <c r="F24" s="31">
        <v>5</v>
      </c>
      <c r="L24" t="s">
        <v>40</v>
      </c>
      <c r="M24" t="s">
        <v>37</v>
      </c>
    </row>
    <row r="25" spans="1:13" x14ac:dyDescent="0.25">
      <c r="A25" s="30">
        <v>0.29166666666666669</v>
      </c>
      <c r="B25" s="31">
        <v>2</v>
      </c>
      <c r="C25" s="30">
        <v>0.5</v>
      </c>
      <c r="D25" s="31">
        <v>5</v>
      </c>
      <c r="E25" s="30">
        <v>0.5</v>
      </c>
      <c r="F25" s="31">
        <v>3</v>
      </c>
      <c r="L25" t="s">
        <v>41</v>
      </c>
      <c r="M25" t="s">
        <v>37</v>
      </c>
    </row>
    <row r="26" spans="1:13" x14ac:dyDescent="0.25">
      <c r="A26" s="30">
        <v>0.20833333333333334</v>
      </c>
      <c r="B26" s="31">
        <v>1</v>
      </c>
      <c r="C26" s="30">
        <v>0.41666666666666669</v>
      </c>
      <c r="D26" s="31">
        <v>3</v>
      </c>
      <c r="E26" s="30">
        <v>0.41666666666666669</v>
      </c>
      <c r="F26" s="31">
        <v>2</v>
      </c>
      <c r="L26" s="37" t="s">
        <v>44</v>
      </c>
      <c r="M26" s="37" t="s">
        <v>45</v>
      </c>
    </row>
    <row r="27" spans="1:13" x14ac:dyDescent="0.25">
      <c r="A27" s="31"/>
      <c r="B27" s="31"/>
      <c r="C27" s="30">
        <v>0.33333333333333331</v>
      </c>
      <c r="D27" s="31">
        <v>2</v>
      </c>
      <c r="E27" s="31"/>
      <c r="F27" s="31"/>
      <c r="L27" t="s">
        <v>42</v>
      </c>
      <c r="M27" t="s">
        <v>37</v>
      </c>
    </row>
  </sheetData>
  <mergeCells count="7">
    <mergeCell ref="L1:M1"/>
    <mergeCell ref="C1:D1"/>
    <mergeCell ref="E1:F1"/>
    <mergeCell ref="A1:B1"/>
    <mergeCell ref="E20:F20"/>
    <mergeCell ref="C20:D20"/>
    <mergeCell ref="A20:B20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de temps</vt:lpstr>
      <vt:lpstr>Data</vt:lpstr>
      <vt:lpstr>Base</vt:lpstr>
      <vt:lpstr>Regime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Tesar</dc:creator>
  <cp:lastModifiedBy>Michel</cp:lastModifiedBy>
  <cp:lastPrinted>2013-04-23T18:30:37Z</cp:lastPrinted>
  <dcterms:created xsi:type="dcterms:W3CDTF">2011-10-19T14:56:28Z</dcterms:created>
  <dcterms:modified xsi:type="dcterms:W3CDTF">2013-04-24T23:08:59Z</dcterms:modified>
</cp:coreProperties>
</file>