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1815" windowWidth="11535" windowHeight="3810"/>
  </bookViews>
  <sheets>
    <sheet name="ORIGINAL" sheetId="32" r:id="rId1"/>
    <sheet name="BD_noms" sheetId="39" r:id="rId2"/>
    <sheet name="BD_engins" sheetId="40" r:id="rId3"/>
  </sheets>
  <definedNames>
    <definedName name="nom_feuille">ORIGINAL!$1:$1048576,#REF!,#REF!</definedName>
  </definedNames>
  <calcPr calcId="114210" fullCalcOnLoad="1" iterate="1"/>
</workbook>
</file>

<file path=xl/calcChain.xml><?xml version="1.0" encoding="utf-8"?>
<calcChain xmlns="http://schemas.openxmlformats.org/spreadsheetml/2006/main">
  <c r="H5" i="32"/>
  <c r="N5"/>
  <c r="K5"/>
  <c r="U80"/>
  <c r="U81"/>
  <c r="U83"/>
  <c r="U84"/>
  <c r="U85"/>
  <c r="U86"/>
  <c r="U87"/>
  <c r="U88"/>
  <c r="X87"/>
  <c r="X90"/>
  <c r="X92"/>
  <c r="X93"/>
  <c r="X94"/>
  <c r="X95"/>
  <c r="X96"/>
  <c r="X99"/>
  <c r="X101"/>
  <c r="X66"/>
  <c r="X67"/>
  <c r="X68"/>
  <c r="X69"/>
  <c r="X70"/>
  <c r="X71"/>
  <c r="X72"/>
  <c r="X75"/>
  <c r="X76"/>
  <c r="X77"/>
  <c r="X78"/>
  <c r="X79"/>
  <c r="U66"/>
  <c r="U67"/>
  <c r="U68"/>
  <c r="U69"/>
  <c r="U72"/>
  <c r="U74"/>
  <c r="U75"/>
  <c r="U76"/>
  <c r="U77"/>
  <c r="U78"/>
  <c r="U90"/>
  <c r="U92"/>
  <c r="U93"/>
  <c r="U94"/>
  <c r="U48"/>
  <c r="U49"/>
  <c r="U50"/>
  <c r="E9"/>
  <c r="N9"/>
  <c r="Q7"/>
  <c r="H9"/>
  <c r="K9"/>
  <c r="Q9"/>
</calcChain>
</file>

<file path=xl/comments1.xml><?xml version="1.0" encoding="utf-8"?>
<comments xmlns="http://schemas.openxmlformats.org/spreadsheetml/2006/main">
  <authors>
    <author>francois.fillol</author>
  </authors>
  <commentList>
    <comment ref="T15" authorId="0">
      <text>
        <r>
          <rPr>
            <sz val="9"/>
            <color indexed="81"/>
            <rFont val="Tahoma"/>
            <family val="2"/>
          </rPr>
          <t xml:space="preserve">Mr DUPONT
CACES : Nacelle
Permis : 
Habilitations :
</t>
        </r>
      </text>
    </comment>
    <comment ref="T16" authorId="0">
      <text>
        <r>
          <rPr>
            <sz val="9"/>
            <color indexed="81"/>
            <rFont val="Tahoma"/>
            <family val="2"/>
          </rPr>
          <t xml:space="preserve">Mr DUCOIN
CACES : 
Permis :
Habilitations : 
</t>
        </r>
      </text>
    </comment>
    <comment ref="T17" authorId="0">
      <text>
        <r>
          <rPr>
            <sz val="9"/>
            <color indexed="81"/>
            <rFont val="Tahoma"/>
            <family val="2"/>
          </rPr>
          <t xml:space="preserve">Mr MACHIN
CACES : 
Permis :
Habilitations :
</t>
        </r>
      </text>
    </comment>
    <comment ref="T18" authorId="0">
      <text>
        <r>
          <rPr>
            <sz val="9"/>
            <color indexed="81"/>
            <rFont val="Tahoma"/>
            <family val="2"/>
          </rPr>
          <t xml:space="preserve">Mr BIDULE
CACES : Grue  - Trancheuse - Porte-Engins
Permis :
Habilitations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: </t>
        </r>
      </text>
    </comment>
    <comment ref="T20" authorId="0">
      <text>
        <r>
          <rPr>
            <sz val="9"/>
            <color indexed="81"/>
            <rFont val="Tahoma"/>
            <family val="2"/>
          </rPr>
          <t xml:space="preserve">Mr TRUC
CACES : 
Permis :
Habilitations :
</t>
        </r>
      </text>
    </comment>
    <comment ref="T21" authorId="0">
      <text>
        <r>
          <rPr>
            <sz val="9"/>
            <color indexed="81"/>
            <rFont val="Tahoma"/>
            <family val="2"/>
          </rPr>
          <t xml:space="preserve">Mr CHOSE
Chauffeur
CACES : Trancheuse -  Porte-Engins - Grue
Permis : 
Habilitations : 
</t>
        </r>
      </text>
    </comment>
    <comment ref="T22" authorId="0">
      <text>
        <r>
          <rPr>
            <sz val="9"/>
            <color indexed="81"/>
            <rFont val="Tahoma"/>
            <family val="2"/>
          </rPr>
          <t xml:space="preserve">Mr AUCUN
CACES : Plante-Poteau - Grue RC
Habilitation :
Permis : 
</t>
        </r>
      </text>
    </comment>
    <comment ref="T23" authorId="0">
      <text>
        <r>
          <rPr>
            <sz val="9"/>
            <color indexed="81"/>
            <rFont val="Tahoma"/>
            <family val="2"/>
          </rPr>
          <t xml:space="preserve">Mr DUBOIS
CACES : Nacelle
Habilitations : 
Permis : </t>
        </r>
      </text>
    </comment>
    <comment ref="T24" authorId="0">
      <text>
        <r>
          <rPr>
            <sz val="9"/>
            <color indexed="81"/>
            <rFont val="Tahoma"/>
            <family val="2"/>
          </rPr>
          <t xml:space="preserve">Mr THING
CACES : 1 - 4
Habilitations : 
Permis :
</t>
        </r>
      </text>
    </comment>
    <comment ref="T26" authorId="0">
      <text>
        <r>
          <rPr>
            <sz val="9"/>
            <color indexed="81"/>
            <rFont val="Tahoma"/>
            <family val="2"/>
          </rPr>
          <t xml:space="preserve">Mr SMITH
CACES : 
Permis : 
Habilitations : 
</t>
        </r>
      </text>
    </comment>
    <comment ref="T27" authorId="0">
      <text>
        <r>
          <rPr>
            <sz val="9"/>
            <color indexed="81"/>
            <rFont val="Tahoma"/>
            <family val="2"/>
          </rPr>
          <t xml:space="preserve">Mr NADA
CACES : 1 - 4  -  Grue - Plante-Poteaux
Permis : 
Habilitations : 
</t>
        </r>
      </text>
    </comment>
    <comment ref="T29" authorId="0">
      <text>
        <r>
          <rPr>
            <sz val="9"/>
            <color indexed="81"/>
            <rFont val="Tahoma"/>
            <family val="2"/>
          </rPr>
          <t>Mr GOMEZ
Monteur de Réseaux
CACES : Nacelle
Habilitations :
Permis :</t>
        </r>
      </text>
    </comment>
    <comment ref="T30" authorId="0">
      <text>
        <r>
          <rPr>
            <sz val="9"/>
            <color indexed="81"/>
            <rFont val="Tahoma"/>
            <family val="2"/>
          </rPr>
          <t xml:space="preserve">Mr HELLO
CACES : 
Habilitations :
Permis :
</t>
        </r>
      </text>
    </comment>
    <comment ref="T31" authorId="0">
      <text>
        <r>
          <rPr>
            <sz val="9"/>
            <color indexed="81"/>
            <rFont val="Tahoma"/>
            <family val="2"/>
          </rPr>
          <t xml:space="preserve">Mr GEEK
CACES : 
Habilitations : 
Permis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 : 
</t>
        </r>
      </text>
    </comment>
    <comment ref="T47" authorId="0">
      <text>
        <r>
          <rPr>
            <sz val="9"/>
            <color indexed="81"/>
            <rFont val="Tahoma"/>
            <family val="2"/>
          </rPr>
          <t xml:space="preserve">Mr NUNUCHE
Intérimaire
CACES :
Permis : 
Habilitations :
</t>
        </r>
      </text>
    </comment>
    <comment ref="T48" authorId="0">
      <text>
        <r>
          <rPr>
            <sz val="9"/>
            <color indexed="81"/>
            <rFont val="Tahoma"/>
            <family val="2"/>
          </rPr>
          <t xml:space="preserve">Mr MOMO
Ouvrier Elect.
CACES :
Permis :
Habilitations :
</t>
        </r>
      </text>
    </comment>
    <comment ref="T49" authorId="0">
      <text>
        <r>
          <rPr>
            <sz val="9"/>
            <color indexed="81"/>
            <rFont val="Tahoma"/>
            <family val="2"/>
          </rPr>
          <t>Mr CHOUETTE
Intérimaire
Manœuvre Souterrain
Permis :</t>
        </r>
      </text>
    </comment>
    <comment ref="T50" authorId="0">
      <text>
        <r>
          <rPr>
            <sz val="9"/>
            <color indexed="81"/>
            <rFont val="Tahoma"/>
            <family val="2"/>
          </rPr>
          <t xml:space="preserve">Mr DUCHENOC
Intérimaire 
Manœuvre Souterrain
</t>
        </r>
      </text>
    </comment>
    <comment ref="T6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5" authorId="0">
      <text>
        <r>
          <rPr>
            <sz val="9"/>
            <color indexed="81"/>
            <rFont val="Tahoma"/>
            <family val="2"/>
          </rPr>
          <t>Challenger RISA
Lève-poteaux</t>
        </r>
      </text>
    </comment>
    <comment ref="T6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6" authorId="0">
      <text>
        <r>
          <rPr>
            <sz val="9"/>
            <color indexed="81"/>
            <rFont val="Tahoma"/>
            <family val="2"/>
          </rPr>
          <t xml:space="preserve">Landini 
</t>
        </r>
      </text>
    </comment>
    <comment ref="T67" authorId="0">
      <text>
        <r>
          <rPr>
            <sz val="9"/>
            <color indexed="81"/>
            <rFont val="Tahoma"/>
            <family val="2"/>
          </rPr>
          <t xml:space="preserve">Renault Trafic
</t>
        </r>
      </text>
    </comment>
    <comment ref="W67" authorId="0">
      <text>
        <r>
          <rPr>
            <sz val="9"/>
            <color indexed="81"/>
            <rFont val="Tahoma"/>
            <family val="2"/>
          </rPr>
          <t xml:space="preserve">Tracteur LANDINI  8500 + ROUE DE COMPACTAGE
</t>
        </r>
      </text>
    </comment>
    <comment ref="T68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8" authorId="0">
      <text>
        <r>
          <rPr>
            <sz val="9"/>
            <color indexed="81"/>
            <rFont val="Tahoma"/>
            <family val="2"/>
          </rPr>
          <t>Tracto-pelle CAT 3Godets: 30 - 80 - Curage</t>
        </r>
      </text>
    </comment>
    <comment ref="T69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69" authorId="0">
      <text>
        <r>
          <rPr>
            <sz val="9"/>
            <color indexed="81"/>
            <rFont val="Tahoma"/>
            <family val="2"/>
          </rPr>
          <t xml:space="preserve">Tracto-pelle CAT 2
Godet Verseur
</t>
        </r>
      </text>
    </comment>
    <comment ref="T70" authorId="0">
      <text>
        <r>
          <rPr>
            <sz val="9"/>
            <color indexed="81"/>
            <rFont val="Tahoma"/>
            <family val="2"/>
          </rPr>
          <t xml:space="preserve">DEPANNAGE
IVECO
</t>
        </r>
      </text>
    </comment>
    <comment ref="W70" authorId="0">
      <text>
        <r>
          <rPr>
            <sz val="9"/>
            <color indexed="81"/>
            <rFont val="Tahoma"/>
            <family val="2"/>
          </rPr>
          <t>Tracto-Pelle CAT 1
(1 VITESSE)</t>
        </r>
      </text>
    </comment>
    <comment ref="W71" authorId="0">
      <text>
        <r>
          <rPr>
            <sz val="9"/>
            <color indexed="81"/>
            <rFont val="Tahoma"/>
            <family val="2"/>
          </rPr>
          <t xml:space="preserve">Godets : 350 - 600 - 4x1 - Curage
</t>
        </r>
      </text>
    </comment>
    <comment ref="T72" authorId="0">
      <text>
        <r>
          <rPr>
            <sz val="9"/>
            <color indexed="81"/>
            <rFont val="Tahoma"/>
            <family val="2"/>
          </rPr>
          <t xml:space="preserve">Citroen Jumper
</t>
        </r>
      </text>
    </comment>
    <comment ref="W72" authorId="0">
      <text>
        <r>
          <rPr>
            <sz val="9"/>
            <color indexed="81"/>
            <rFont val="Tahoma"/>
            <family val="2"/>
          </rPr>
          <t xml:space="preserve">Mini-pelle 5t  CAT
Location LD BM
</t>
        </r>
      </text>
    </comment>
    <comment ref="T74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4" authorId="0">
      <text>
        <r>
          <rPr>
            <sz val="9"/>
            <color indexed="81"/>
            <rFont val="Tahoma"/>
            <family val="2"/>
          </rPr>
          <t xml:space="preserve">Mini-pelle KUBOTA 2t5 ROUGE
Godets : 300 - Curage
</t>
        </r>
      </text>
    </comment>
    <comment ref="T7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5" authorId="0">
      <text>
        <r>
          <rPr>
            <sz val="9"/>
            <color indexed="81"/>
            <rFont val="Tahoma"/>
            <family val="2"/>
          </rPr>
          <t xml:space="preserve">Mini-Pelle KUBOTA 3T5 BLEUE
Godets : 300 - 400 - Curage
</t>
        </r>
      </text>
    </comment>
    <comment ref="T7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6" authorId="0">
      <text>
        <r>
          <rPr>
            <sz val="9"/>
            <color indexed="81"/>
            <rFont val="Tahoma"/>
            <family val="2"/>
          </rPr>
          <t xml:space="preserve">Mini-Pelle 3T5
Godets : 300 - 600 - Curage
</t>
        </r>
      </text>
    </comment>
    <comment ref="T77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W77" authorId="0">
      <text>
        <r>
          <rPr>
            <sz val="9"/>
            <color indexed="81"/>
            <rFont val="Tahoma"/>
            <family val="2"/>
          </rPr>
          <t xml:space="preserve">Chargeur TEREX TL 80
</t>
        </r>
      </text>
    </comment>
    <comment ref="T78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W78" authorId="0">
      <text>
        <r>
          <rPr>
            <sz val="9"/>
            <color indexed="81"/>
            <rFont val="Tahoma"/>
            <family val="2"/>
          </rPr>
          <t>Trancheuse MASTENBRAUCK
avec TAPIS</t>
        </r>
      </text>
    </comment>
    <comment ref="T79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W79" authorId="0">
      <text>
        <r>
          <rPr>
            <sz val="9"/>
            <color indexed="81"/>
            <rFont val="Tahoma"/>
            <family val="2"/>
          </rPr>
          <t xml:space="preserve">Trancheuse DISTWITCH
</t>
        </r>
      </text>
    </comment>
    <comment ref="T80" authorId="0">
      <text>
        <r>
          <rPr>
            <sz val="9"/>
            <color indexed="81"/>
            <rFont val="Tahoma"/>
            <family val="2"/>
          </rPr>
          <t xml:space="preserve">MULTITEL
</t>
        </r>
      </text>
    </comment>
    <comment ref="T81" authorId="0">
      <text>
        <r>
          <rPr>
            <sz val="9"/>
            <color indexed="81"/>
            <rFont val="Tahoma"/>
            <family val="2"/>
          </rPr>
          <t xml:space="preserve">Nacelle 16m 
</t>
        </r>
      </text>
    </comment>
    <comment ref="T83" authorId="0">
      <text>
        <r>
          <rPr>
            <sz val="9"/>
            <color indexed="81"/>
            <rFont val="Tahoma"/>
            <family val="2"/>
          </rPr>
          <t xml:space="preserve">Camion Benne 3t5
</t>
        </r>
      </text>
    </comment>
    <comment ref="T84" authorId="0">
      <text>
        <r>
          <rPr>
            <sz val="9"/>
            <color indexed="81"/>
            <rFont val="Tahoma"/>
            <family val="2"/>
          </rPr>
          <t xml:space="preserve">Mercedes 6x4
</t>
        </r>
      </text>
    </comment>
    <comment ref="T85" authorId="0">
      <text>
        <r>
          <rPr>
            <sz val="9"/>
            <color indexed="81"/>
            <rFont val="Tahoma"/>
            <family val="2"/>
          </rPr>
          <t xml:space="preserve">Renault Kerax Midlum
+ Remorque GOURDON
</t>
        </r>
      </text>
    </comment>
    <comment ref="T86" authorId="0">
      <text>
        <r>
          <rPr>
            <sz val="9"/>
            <color indexed="81"/>
            <rFont val="Tahoma"/>
            <family val="2"/>
          </rPr>
          <t xml:space="preserve">Camion PAC ORANGE
FIAT
</t>
        </r>
      </text>
    </comment>
    <comment ref="T87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T88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T89" authorId="0">
      <text>
        <r>
          <rPr>
            <sz val="9"/>
            <color indexed="81"/>
            <rFont val="Tahoma"/>
            <family val="2"/>
          </rPr>
          <t xml:space="preserve">Camion Benne + Tapis
</t>
        </r>
      </text>
    </comment>
    <comment ref="W89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0" authorId="0">
      <text>
        <r>
          <rPr>
            <sz val="9"/>
            <color indexed="81"/>
            <rFont val="Tahoma"/>
            <family val="2"/>
          </rPr>
          <t xml:space="preserve">Camion Appros
Camion Grue IVECO
</t>
        </r>
      </text>
    </comment>
    <comment ref="W90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2" authorId="0">
      <text>
        <r>
          <rPr>
            <sz val="9"/>
            <color indexed="81"/>
            <rFont val="Tahoma"/>
            <family val="2"/>
          </rPr>
          <t xml:space="preserve">Camion EP
Camion Grue IVECO
</t>
        </r>
      </text>
    </comment>
    <comment ref="W92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T93" authorId="0">
      <text>
        <r>
          <rPr>
            <sz val="9"/>
            <color indexed="81"/>
            <rFont val="Tahoma"/>
            <family val="2"/>
          </rPr>
          <t xml:space="preserve">Semi-Remorque UNIC
 + Remorque CASTERA
</t>
        </r>
      </text>
    </comment>
    <comment ref="W93" authorId="0">
      <text>
        <r>
          <rPr>
            <sz val="9"/>
            <color indexed="81"/>
            <rFont val="Tahoma"/>
            <family val="2"/>
          </rPr>
          <t xml:space="preserve">Dérouleuse PM
</t>
        </r>
      </text>
    </comment>
    <comment ref="T94" authorId="0">
      <text>
        <r>
          <rPr>
            <sz val="9"/>
            <color indexed="81"/>
            <rFont val="Tahoma"/>
            <family val="2"/>
          </rPr>
          <t xml:space="preserve">Camion LEVE-POTEAUX
Renault Vasp
</t>
        </r>
      </text>
    </comment>
    <comment ref="W94" authorId="0">
      <text>
        <r>
          <rPr>
            <sz val="9"/>
            <color indexed="81"/>
            <rFont val="Tahoma"/>
            <family val="2"/>
          </rPr>
          <t xml:space="preserve">Dérouleuse BLANCHE
</t>
        </r>
      </text>
    </comment>
    <comment ref="W95" authorId="0">
      <text>
        <r>
          <rPr>
            <sz val="9"/>
            <color indexed="81"/>
            <rFont val="Tahoma"/>
            <family val="2"/>
          </rPr>
          <t xml:space="preserve">Dérouileuse VERTE
non IMMAT.
</t>
        </r>
      </text>
    </comment>
    <comment ref="W96" authorId="0">
      <text>
        <r>
          <rPr>
            <sz val="9"/>
            <color indexed="81"/>
            <rFont val="Tahoma"/>
            <family val="2"/>
          </rPr>
          <t xml:space="preserve">Dérouleuse ORANGE
Non IMMAT.
</t>
        </r>
      </text>
    </comment>
    <comment ref="W97" authorId="0">
      <text>
        <r>
          <rPr>
            <sz val="9"/>
            <color indexed="81"/>
            <rFont val="Tahoma"/>
            <family val="2"/>
          </rPr>
          <t xml:space="preserve">Treuil de déroulage LEM
</t>
        </r>
      </text>
    </comment>
    <comment ref="W98" authorId="0">
      <text>
        <r>
          <rPr>
            <sz val="9"/>
            <color indexed="81"/>
            <rFont val="Tahoma"/>
            <family val="2"/>
          </rPr>
          <t xml:space="preserve">Remorque  pour Mini-pelle 2t5
</t>
        </r>
      </text>
    </comment>
    <comment ref="W99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  <comment ref="W101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</commentList>
</comments>
</file>

<file path=xl/comments2.xml><?xml version="1.0" encoding="utf-8"?>
<comments xmlns="http://schemas.openxmlformats.org/spreadsheetml/2006/main">
  <authors>
    <author>francois.fillol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Mr DUPONT
CACES : Nacelle
Permis : 
Habilitations :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Mr DUCOIN
CACES : 
Permis :
Habilitations : 
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Mr MACHIN
CACES : 
Permis :
Habilitations :
</t>
        </r>
      </text>
    </comment>
    <comment ref="B5" authorId="0">
      <text>
        <r>
          <rPr>
            <sz val="9"/>
            <color indexed="81"/>
            <rFont val="Tahoma"/>
            <family val="2"/>
          </rPr>
          <t xml:space="preserve">Mr BIDULE
CACES : Grue  - Trancheuse - Porte-Engins
Permis :
Habilitations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: </t>
        </r>
      </text>
    </comment>
    <comment ref="B6" authorId="0">
      <text>
        <r>
          <rPr>
            <sz val="9"/>
            <color indexed="81"/>
            <rFont val="Tahoma"/>
            <family val="2"/>
          </rPr>
          <t xml:space="preserve">Mr TRUC
CACES : 
Permis :
Habilitations :
</t>
        </r>
      </text>
    </comment>
    <comment ref="B7" authorId="0">
      <text>
        <r>
          <rPr>
            <sz val="9"/>
            <color indexed="81"/>
            <rFont val="Tahoma"/>
            <family val="2"/>
          </rPr>
          <t xml:space="preserve">Mr CHOSE
Chauffeur
CACES : Trancheuse -  Porte-Engins - Grue
Permis : 
Habilitations : 
</t>
        </r>
      </text>
    </comment>
    <comment ref="B8" authorId="0">
      <text>
        <r>
          <rPr>
            <sz val="9"/>
            <color indexed="81"/>
            <rFont val="Tahoma"/>
            <family val="2"/>
          </rPr>
          <t xml:space="preserve">Mr AUCUN
CACES : Plante-Poteau - Grue RC
Habilitation :
Permis : 
</t>
        </r>
      </text>
    </comment>
    <comment ref="B9" authorId="0">
      <text>
        <r>
          <rPr>
            <sz val="9"/>
            <color indexed="81"/>
            <rFont val="Tahoma"/>
            <family val="2"/>
          </rPr>
          <t xml:space="preserve">Mr DUBOIS
CACES : Nacelle
Habilitations : 
Permis : </t>
        </r>
      </text>
    </comment>
    <comment ref="B10" authorId="0">
      <text>
        <r>
          <rPr>
            <sz val="9"/>
            <color indexed="81"/>
            <rFont val="Tahoma"/>
            <family val="2"/>
          </rPr>
          <t xml:space="preserve">Mr THING
CACES : 1 - 4
Habilitations : 
Permis :
</t>
        </r>
      </text>
    </comment>
    <comment ref="B11" authorId="0">
      <text>
        <r>
          <rPr>
            <sz val="9"/>
            <color indexed="81"/>
            <rFont val="Tahoma"/>
            <family val="2"/>
          </rPr>
          <t xml:space="preserve">Mr SMITH
CACES : 
Permis : 
Habilitations : 
</t>
        </r>
      </text>
    </comment>
    <comment ref="B12" authorId="0">
      <text>
        <r>
          <rPr>
            <sz val="9"/>
            <color indexed="81"/>
            <rFont val="Tahoma"/>
            <family val="2"/>
          </rPr>
          <t xml:space="preserve">Mr NADA
CACES : 1 - 4  -  Grue - Plante-Poteaux
Permis : 
Habilitations : 
</t>
        </r>
      </text>
    </comment>
    <comment ref="B13" authorId="0">
      <text>
        <r>
          <rPr>
            <sz val="9"/>
            <color indexed="81"/>
            <rFont val="Tahoma"/>
            <family val="2"/>
          </rPr>
          <t>Mr GOMEZ
Monteur de Réseaux
CACES : Nacelle
Habilitations :
Permis :</t>
        </r>
      </text>
    </comment>
    <comment ref="B14" authorId="0">
      <text>
        <r>
          <rPr>
            <sz val="9"/>
            <color indexed="81"/>
            <rFont val="Tahoma"/>
            <family val="2"/>
          </rPr>
          <t xml:space="preserve">Mr HELLO
CACES : 
Habilitations :
Permis :
</t>
        </r>
      </text>
    </comment>
    <comment ref="B15" authorId="0">
      <text>
        <r>
          <rPr>
            <sz val="9"/>
            <color indexed="81"/>
            <rFont val="Tahoma"/>
            <family val="2"/>
          </rPr>
          <t xml:space="preserve">Mr GEEK
CACES : 
Habilitations : 
Permis :
</t>
        </r>
        <r>
          <rPr>
            <b/>
            <sz val="9"/>
            <color indexed="81"/>
            <rFont val="Tahoma"/>
            <family val="2"/>
          </rPr>
          <t>Divers</t>
        </r>
        <r>
          <rPr>
            <sz val="9"/>
            <color indexed="81"/>
            <rFont val="Tahoma"/>
            <family val="2"/>
          </rPr>
          <t xml:space="preserve"> : 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Mr NUNUCHE
Intérimaire
CACES :
Permis : 
Habilitations :
</t>
        </r>
      </text>
    </comment>
    <comment ref="B17" authorId="0">
      <text>
        <r>
          <rPr>
            <sz val="9"/>
            <color indexed="81"/>
            <rFont val="Tahoma"/>
            <family val="2"/>
          </rPr>
          <t xml:space="preserve">Mr MOMO
Ouvrier Elect.
CACES :
Permis :
Habilitations :
</t>
        </r>
      </text>
    </comment>
    <comment ref="B18" authorId="0">
      <text>
        <r>
          <rPr>
            <sz val="9"/>
            <color indexed="81"/>
            <rFont val="Tahoma"/>
            <family val="2"/>
          </rPr>
          <t>Mr CHOUETTE
Intérimaire
Manœuvre Souterrain
Permis :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Mr DUCHENOC
Intérimaire 
Manœuvre Souterrain
</t>
        </r>
      </text>
    </comment>
  </commentList>
</comments>
</file>

<file path=xl/comments3.xml><?xml version="1.0" encoding="utf-8"?>
<comments xmlns="http://schemas.openxmlformats.org/spreadsheetml/2006/main">
  <authors>
    <author>francois.fillol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3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4" authorId="0">
      <text>
        <r>
          <rPr>
            <sz val="9"/>
            <color indexed="81"/>
            <rFont val="Tahoma"/>
            <family val="2"/>
          </rPr>
          <t xml:space="preserve">Renault Trafic
</t>
        </r>
      </text>
    </comment>
    <comment ref="B5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6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7" authorId="0">
      <text>
        <r>
          <rPr>
            <sz val="9"/>
            <color indexed="81"/>
            <rFont val="Tahoma"/>
            <family val="2"/>
          </rPr>
          <t xml:space="preserve">DEPANNAGE
IVECO
</t>
        </r>
      </text>
    </comment>
    <comment ref="B8" authorId="0">
      <text>
        <r>
          <rPr>
            <sz val="9"/>
            <color indexed="81"/>
            <rFont val="Tahoma"/>
            <family val="2"/>
          </rPr>
          <t xml:space="preserve">Citroen Jumper
</t>
        </r>
      </text>
    </comment>
    <comment ref="B9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0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1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2" authorId="0">
      <text>
        <r>
          <rPr>
            <sz val="9"/>
            <color indexed="81"/>
            <rFont val="Tahoma"/>
            <family val="2"/>
          </rPr>
          <t xml:space="preserve">Renault Master
</t>
        </r>
      </text>
    </comment>
    <comment ref="B13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B14" authorId="0">
      <text>
        <r>
          <rPr>
            <sz val="9"/>
            <color indexed="81"/>
            <rFont val="Tahoma"/>
            <family val="2"/>
          </rPr>
          <t xml:space="preserve">Nacelle 16m - 3t5
</t>
        </r>
      </text>
    </comment>
    <comment ref="B15" authorId="0">
      <text>
        <r>
          <rPr>
            <sz val="9"/>
            <color indexed="81"/>
            <rFont val="Tahoma"/>
            <family val="2"/>
          </rPr>
          <t xml:space="preserve">MULTITEL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Nacelle 16m 
</t>
        </r>
      </text>
    </comment>
    <comment ref="B17" authorId="0">
      <text>
        <r>
          <rPr>
            <sz val="9"/>
            <color indexed="81"/>
            <rFont val="Tahoma"/>
            <family val="2"/>
          </rPr>
          <t xml:space="preserve">Camion Benne 3t5
</t>
        </r>
      </text>
    </comment>
    <comment ref="B18" authorId="0">
      <text>
        <r>
          <rPr>
            <sz val="9"/>
            <color indexed="81"/>
            <rFont val="Tahoma"/>
            <family val="2"/>
          </rPr>
          <t xml:space="preserve">Mercedes 6x4
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Renault Kerax Midlum
+ Remorque GOURDON
</t>
        </r>
      </text>
    </comment>
    <comment ref="B20" authorId="0">
      <text>
        <r>
          <rPr>
            <sz val="9"/>
            <color indexed="81"/>
            <rFont val="Tahoma"/>
            <family val="2"/>
          </rPr>
          <t xml:space="preserve">Camion PAC ORANGE
FIAT
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B22" authorId="0">
      <text>
        <r>
          <rPr>
            <sz val="9"/>
            <color indexed="81"/>
            <rFont val="Tahoma"/>
            <family val="2"/>
          </rPr>
          <t xml:space="preserve">Camion Benne IVECO
</t>
        </r>
      </text>
    </comment>
    <comment ref="B23" authorId="0">
      <text>
        <r>
          <rPr>
            <sz val="9"/>
            <color indexed="81"/>
            <rFont val="Tahoma"/>
            <family val="2"/>
          </rPr>
          <t xml:space="preserve">Camion Benne + Tapis
</t>
        </r>
      </text>
    </comment>
    <comment ref="B24" authorId="0">
      <text>
        <r>
          <rPr>
            <sz val="9"/>
            <color indexed="81"/>
            <rFont val="Tahoma"/>
            <family val="2"/>
          </rPr>
          <t xml:space="preserve">Camion Appros
Camion Grue IVECO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Camion EP
Camion Grue IVECO
</t>
        </r>
      </text>
    </comment>
    <comment ref="B26" authorId="0">
      <text>
        <r>
          <rPr>
            <sz val="9"/>
            <color indexed="81"/>
            <rFont val="Tahoma"/>
            <family val="2"/>
          </rPr>
          <t xml:space="preserve">Semi-Remorque UNIC
 + Remorque CASTERA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Camion LEVE-POTEAUX
Renault Vasp
</t>
        </r>
      </text>
    </comment>
    <comment ref="B28" authorId="0">
      <text>
        <r>
          <rPr>
            <sz val="9"/>
            <color indexed="81"/>
            <rFont val="Tahoma"/>
            <family val="2"/>
          </rPr>
          <t>Challenger RISA
Lève-poteaux</t>
        </r>
      </text>
    </comment>
    <comment ref="B29" authorId="0">
      <text>
        <r>
          <rPr>
            <sz val="9"/>
            <color indexed="81"/>
            <rFont val="Tahoma"/>
            <family val="2"/>
          </rPr>
          <t xml:space="preserve">Landini 
</t>
        </r>
      </text>
    </comment>
    <comment ref="B30" authorId="0">
      <text>
        <r>
          <rPr>
            <sz val="9"/>
            <color indexed="81"/>
            <rFont val="Tahoma"/>
            <family val="2"/>
          </rPr>
          <t xml:space="preserve">Tracteur LANDINI  8500 + ROUE DE COMPACTAGE
</t>
        </r>
      </text>
    </comment>
    <comment ref="B31" authorId="0">
      <text>
        <r>
          <rPr>
            <sz val="9"/>
            <color indexed="81"/>
            <rFont val="Tahoma"/>
            <family val="2"/>
          </rPr>
          <t>Tracto-pelle CAT 3Godets: 30 - 80 - Curage</t>
        </r>
      </text>
    </comment>
    <comment ref="B32" authorId="0">
      <text>
        <r>
          <rPr>
            <sz val="9"/>
            <color indexed="81"/>
            <rFont val="Tahoma"/>
            <family val="2"/>
          </rPr>
          <t xml:space="preserve">Tracto-pelle CAT 2
Godet Verseur
</t>
        </r>
      </text>
    </comment>
    <comment ref="B33" authorId="0">
      <text>
        <r>
          <rPr>
            <sz val="9"/>
            <color indexed="81"/>
            <rFont val="Tahoma"/>
            <family val="2"/>
          </rPr>
          <t>Tracto-Pelle CAT 1
(1 VITESSE)</t>
        </r>
      </text>
    </comment>
    <comment ref="B34" authorId="0">
      <text>
        <r>
          <rPr>
            <sz val="9"/>
            <color indexed="81"/>
            <rFont val="Tahoma"/>
            <family val="2"/>
          </rPr>
          <t xml:space="preserve">Godets : 350 - 600 - 4x1 - Curage
</t>
        </r>
      </text>
    </comment>
    <comment ref="B35" authorId="0">
      <text>
        <r>
          <rPr>
            <sz val="9"/>
            <color indexed="81"/>
            <rFont val="Tahoma"/>
            <family val="2"/>
          </rPr>
          <t xml:space="preserve">Mini-pelle 5t  CAT
Location LD BM
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Mini-pelle KUBOTA 2t5 ROUGE
Godets : 300 - Curage
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Mini-Pelle KUBOTA 3T5 BLEUE
Godets : 300 - 400 - Curage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Mini-Pelle 3T5
Godets : 300 - 600 - Curage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Chargeur TEREX TL 80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>Trancheuse MASTENBRAUCK
avec TAPIS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Trancheuse DISTWITCH
</t>
        </r>
      </text>
    </comment>
    <comment ref="B44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5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6" authorId="0">
      <text>
        <r>
          <rPr>
            <sz val="9"/>
            <color indexed="81"/>
            <rFont val="Tahoma"/>
            <family val="2"/>
          </rPr>
          <t xml:space="preserve">Dérouleuse MM
</t>
        </r>
      </text>
    </comment>
    <comment ref="B47" authorId="0">
      <text>
        <r>
          <rPr>
            <sz val="9"/>
            <color indexed="81"/>
            <rFont val="Tahoma"/>
            <family val="2"/>
          </rPr>
          <t xml:space="preserve">Dérouleuse PM
</t>
        </r>
      </text>
    </comment>
    <comment ref="B48" authorId="0">
      <text>
        <r>
          <rPr>
            <sz val="9"/>
            <color indexed="81"/>
            <rFont val="Tahoma"/>
            <family val="2"/>
          </rPr>
          <t xml:space="preserve">Dérouleuse BLANCHE
</t>
        </r>
      </text>
    </comment>
    <comment ref="B49" authorId="0">
      <text>
        <r>
          <rPr>
            <sz val="9"/>
            <color indexed="81"/>
            <rFont val="Tahoma"/>
            <family val="2"/>
          </rPr>
          <t xml:space="preserve">Dérouileuse VERTE
non IMMAT.
</t>
        </r>
      </text>
    </comment>
    <comment ref="B50" authorId="0">
      <text>
        <r>
          <rPr>
            <sz val="9"/>
            <color indexed="81"/>
            <rFont val="Tahoma"/>
            <family val="2"/>
          </rPr>
          <t xml:space="preserve">Dérouleuse ORANGE
Non IMMAT.
</t>
        </r>
      </text>
    </comment>
    <comment ref="B51" authorId="0">
      <text>
        <r>
          <rPr>
            <sz val="9"/>
            <color indexed="81"/>
            <rFont val="Tahoma"/>
            <family val="2"/>
          </rPr>
          <t xml:space="preserve">Treuil de déroulage LEM
</t>
        </r>
      </text>
    </comment>
    <comment ref="B52" authorId="0">
      <text>
        <r>
          <rPr>
            <sz val="9"/>
            <color indexed="81"/>
            <rFont val="Tahoma"/>
            <family val="2"/>
          </rPr>
          <t xml:space="preserve">Remorque  pour Mini-pelle 2t5
</t>
        </r>
      </text>
    </comment>
    <comment ref="B53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  <comment ref="B54" authorId="0">
      <text>
        <r>
          <rPr>
            <sz val="9"/>
            <color indexed="81"/>
            <rFont val="Tahoma"/>
            <family val="2"/>
          </rPr>
          <t xml:space="preserve">Cabane Chantier
</t>
        </r>
      </text>
    </comment>
  </commentList>
</comments>
</file>

<file path=xl/sharedStrings.xml><?xml version="1.0" encoding="utf-8"?>
<sst xmlns="http://schemas.openxmlformats.org/spreadsheetml/2006/main" count="234" uniqueCount="158">
  <si>
    <t>MARDI</t>
  </si>
  <si>
    <t>MERCREDI</t>
  </si>
  <si>
    <t>LUNDI</t>
  </si>
  <si>
    <t>JEUDI</t>
  </si>
  <si>
    <t xml:space="preserve">VENDREDI </t>
  </si>
  <si>
    <t>EQUIPES</t>
  </si>
  <si>
    <t>ENGINS</t>
  </si>
  <si>
    <t>PERSONNEL</t>
  </si>
  <si>
    <t>VEHICULES</t>
  </si>
  <si>
    <t>INTERIM</t>
  </si>
  <si>
    <t>au vendredi</t>
  </si>
  <si>
    <t>Du lundi</t>
  </si>
  <si>
    <t>PLANNING DE TRAVAUX</t>
  </si>
  <si>
    <t>DIVERS</t>
  </si>
  <si>
    <r>
      <t>Fourgon</t>
    </r>
    <r>
      <rPr>
        <sz val="8"/>
        <rFont val="Arial"/>
        <family val="2"/>
      </rPr>
      <t xml:space="preserve">                         (1)</t>
    </r>
  </si>
  <si>
    <r>
      <t xml:space="preserve">Fourgon                 </t>
    </r>
    <r>
      <rPr>
        <sz val="8"/>
        <rFont val="Arial"/>
        <family val="2"/>
      </rPr>
      <t>(2)</t>
    </r>
  </si>
  <si>
    <r>
      <t xml:space="preserve">Fourgon                 </t>
    </r>
    <r>
      <rPr>
        <sz val="8"/>
        <rFont val="Arial"/>
        <family val="2"/>
      </rPr>
      <t>(3)</t>
    </r>
  </si>
  <si>
    <r>
      <t xml:space="preserve">Fourgon                 </t>
    </r>
    <r>
      <rPr>
        <sz val="8"/>
        <rFont val="Arial"/>
        <family val="2"/>
      </rPr>
      <t>(4)</t>
    </r>
  </si>
  <si>
    <r>
      <t xml:space="preserve">Fourgon                 </t>
    </r>
    <r>
      <rPr>
        <sz val="8"/>
        <rFont val="Arial"/>
        <family val="2"/>
      </rPr>
      <t>(5)</t>
    </r>
  </si>
  <si>
    <r>
      <t xml:space="preserve">Fourgon                 </t>
    </r>
    <r>
      <rPr>
        <sz val="8"/>
        <rFont val="Arial"/>
        <family val="2"/>
      </rPr>
      <t>(6)</t>
    </r>
  </si>
  <si>
    <r>
      <t xml:space="preserve">Fourgon                 </t>
    </r>
    <r>
      <rPr>
        <sz val="8"/>
        <rFont val="Arial"/>
        <family val="2"/>
      </rPr>
      <t>(8)</t>
    </r>
  </si>
  <si>
    <r>
      <t xml:space="preserve">Fourgon                </t>
    </r>
    <r>
      <rPr>
        <sz val="8"/>
        <rFont val="Arial"/>
        <family val="2"/>
      </rPr>
      <t xml:space="preserve"> (9) </t>
    </r>
  </si>
  <si>
    <r>
      <t xml:space="preserve">Fourgon               </t>
    </r>
    <r>
      <rPr>
        <sz val="8"/>
        <rFont val="Arial"/>
        <family val="2"/>
      </rPr>
      <t xml:space="preserve"> (10)</t>
    </r>
  </si>
  <si>
    <r>
      <t xml:space="preserve">Fourgon                </t>
    </r>
    <r>
      <rPr>
        <sz val="8"/>
        <rFont val="Arial"/>
        <family val="2"/>
      </rPr>
      <t>(11)</t>
    </r>
  </si>
  <si>
    <r>
      <t xml:space="preserve">Fourgon                </t>
    </r>
    <r>
      <rPr>
        <sz val="8"/>
        <rFont val="Arial"/>
        <family val="2"/>
      </rPr>
      <t>(12)</t>
    </r>
  </si>
  <si>
    <r>
      <t>Cam.B. 3t5</t>
    </r>
    <r>
      <rPr>
        <sz val="8"/>
        <rFont val="Arial"/>
        <family val="2"/>
      </rPr>
      <t xml:space="preserve">                  (17)</t>
    </r>
  </si>
  <si>
    <r>
      <t>Cam, B.</t>
    </r>
    <r>
      <rPr>
        <sz val="8"/>
        <rFont val="Arial"/>
        <family val="2"/>
      </rPr>
      <t xml:space="preserve">                         (18)</t>
    </r>
  </si>
  <si>
    <r>
      <t xml:space="preserve">Cam, B.                 </t>
    </r>
    <r>
      <rPr>
        <sz val="8"/>
        <rFont val="Arial"/>
        <family val="2"/>
      </rPr>
      <t>(19)</t>
    </r>
  </si>
  <si>
    <r>
      <t xml:space="preserve">Cam, B.                </t>
    </r>
    <r>
      <rPr>
        <sz val="8"/>
        <rFont val="Arial"/>
        <family val="2"/>
      </rPr>
      <t xml:space="preserve"> (20)</t>
    </r>
  </si>
  <si>
    <r>
      <t xml:space="preserve">Cam, B.                 </t>
    </r>
    <r>
      <rPr>
        <sz val="8"/>
        <rFont val="Arial"/>
        <family val="2"/>
      </rPr>
      <t>(21)</t>
    </r>
  </si>
  <si>
    <r>
      <t>Cam, B.</t>
    </r>
    <r>
      <rPr>
        <sz val="8"/>
        <rFont val="Arial"/>
        <family val="2"/>
      </rPr>
      <t xml:space="preserve">                         (22)</t>
    </r>
  </si>
  <si>
    <r>
      <t xml:space="preserve">Cam, B.+T.           </t>
    </r>
    <r>
      <rPr>
        <sz val="8"/>
        <rFont val="Arial"/>
        <family val="2"/>
      </rPr>
      <t>(23)</t>
    </r>
  </si>
  <si>
    <r>
      <t xml:space="preserve">Nacelle 3t5           </t>
    </r>
    <r>
      <rPr>
        <sz val="8"/>
        <rFont val="Arial"/>
        <family val="2"/>
      </rPr>
      <t xml:space="preserve"> (13)</t>
    </r>
  </si>
  <si>
    <r>
      <t xml:space="preserve">Nacelle 3t5            </t>
    </r>
    <r>
      <rPr>
        <sz val="8"/>
        <rFont val="Arial"/>
        <family val="2"/>
      </rPr>
      <t>(14)</t>
    </r>
  </si>
  <si>
    <r>
      <t xml:space="preserve">Nacelle 3t5           </t>
    </r>
    <r>
      <rPr>
        <sz val="8"/>
        <rFont val="Arial"/>
        <family val="2"/>
      </rPr>
      <t xml:space="preserve"> (15)</t>
    </r>
  </si>
  <si>
    <r>
      <t>Nacelle PL</t>
    </r>
    <r>
      <rPr>
        <sz val="8"/>
        <rFont val="Arial"/>
        <family val="2"/>
      </rPr>
      <t xml:space="preserve">                   (16)</t>
    </r>
  </si>
  <si>
    <r>
      <t xml:space="preserve">Chargeur               </t>
    </r>
    <r>
      <rPr>
        <sz val="8"/>
        <rFont val="Arial"/>
        <family val="2"/>
      </rPr>
      <t>(12)</t>
    </r>
  </si>
  <si>
    <r>
      <t>Tracteur Levage</t>
    </r>
    <r>
      <rPr>
        <sz val="8"/>
        <rFont val="Arial"/>
        <family val="2"/>
      </rPr>
      <t xml:space="preserve">       (1)</t>
    </r>
  </si>
  <si>
    <r>
      <t xml:space="preserve">Tract. Landini        </t>
    </r>
    <r>
      <rPr>
        <sz val="8"/>
        <rFont val="Arial"/>
        <family val="2"/>
      </rPr>
      <t xml:space="preserve">  (2)</t>
    </r>
  </si>
  <si>
    <r>
      <t xml:space="preserve">Tract. Landini         </t>
    </r>
    <r>
      <rPr>
        <sz val="8"/>
        <rFont val="Arial"/>
        <family val="2"/>
      </rPr>
      <t xml:space="preserve"> (3)</t>
    </r>
  </si>
  <si>
    <r>
      <t xml:space="preserve">Tracto-pelle            </t>
    </r>
    <r>
      <rPr>
        <sz val="8"/>
        <rFont val="Arial"/>
        <family val="2"/>
      </rPr>
      <t>(4)</t>
    </r>
  </si>
  <si>
    <r>
      <t xml:space="preserve">Tracto-pelle          </t>
    </r>
    <r>
      <rPr>
        <sz val="8"/>
        <rFont val="Arial"/>
        <family val="2"/>
      </rPr>
      <t xml:space="preserve">   (5)</t>
    </r>
  </si>
  <si>
    <r>
      <t>Tracto-pelle            (</t>
    </r>
    <r>
      <rPr>
        <sz val="8"/>
        <rFont val="Arial"/>
        <family val="2"/>
      </rPr>
      <t>6)</t>
    </r>
  </si>
  <si>
    <r>
      <t xml:space="preserve">Pelle Mécalac         </t>
    </r>
    <r>
      <rPr>
        <sz val="8"/>
        <rFont val="Arial"/>
        <family val="2"/>
      </rPr>
      <t>(7)</t>
    </r>
  </si>
  <si>
    <r>
      <t xml:space="preserve">Mini-pelle  5t         </t>
    </r>
    <r>
      <rPr>
        <sz val="8"/>
        <rFont val="Arial"/>
        <family val="2"/>
      </rPr>
      <t xml:space="preserve">   (8)</t>
    </r>
  </si>
  <si>
    <r>
      <t xml:space="preserve">Mini-pelle U25        </t>
    </r>
    <r>
      <rPr>
        <sz val="8"/>
        <rFont val="Arial"/>
        <family val="2"/>
      </rPr>
      <t xml:space="preserve"> (9)</t>
    </r>
  </si>
  <si>
    <r>
      <t>Mini-pelle U35</t>
    </r>
    <r>
      <rPr>
        <sz val="8"/>
        <rFont val="Arial"/>
        <family val="2"/>
      </rPr>
      <t xml:space="preserve">            (10)</t>
    </r>
  </si>
  <si>
    <r>
      <t xml:space="preserve">Tranch. MAST. </t>
    </r>
    <r>
      <rPr>
        <sz val="8"/>
        <rFont val="Arial"/>
        <family val="2"/>
      </rPr>
      <t xml:space="preserve">       (13)</t>
    </r>
  </si>
  <si>
    <r>
      <t xml:space="preserve">Tranch. DIS.  </t>
    </r>
    <r>
      <rPr>
        <sz val="8"/>
        <rFont val="Arial"/>
        <family val="2"/>
      </rPr>
      <t xml:space="preserve">            (14)</t>
    </r>
  </si>
  <si>
    <r>
      <t xml:space="preserve">Mini-pelle  3T5       </t>
    </r>
    <r>
      <rPr>
        <sz val="8"/>
        <rFont val="Arial"/>
        <family val="2"/>
      </rPr>
      <t>(11)</t>
    </r>
  </si>
  <si>
    <r>
      <t xml:space="preserve">Cam. Levage       </t>
    </r>
    <r>
      <rPr>
        <sz val="8"/>
        <rFont val="Arial"/>
        <family val="2"/>
      </rPr>
      <t xml:space="preserve"> (27)</t>
    </r>
  </si>
  <si>
    <r>
      <t xml:space="preserve">Semi-R.                </t>
    </r>
    <r>
      <rPr>
        <sz val="8"/>
        <rFont val="Arial"/>
        <family val="2"/>
      </rPr>
      <t xml:space="preserve"> (26)</t>
    </r>
  </si>
  <si>
    <r>
      <t xml:space="preserve">Cam, B.+G.          </t>
    </r>
    <r>
      <rPr>
        <sz val="8"/>
        <rFont val="Arial"/>
        <family val="2"/>
      </rPr>
      <t xml:space="preserve"> (25)</t>
    </r>
  </si>
  <si>
    <r>
      <t xml:space="preserve">Cam, B.+G.           </t>
    </r>
    <r>
      <rPr>
        <sz val="8"/>
        <rFont val="Arial"/>
        <family val="2"/>
      </rPr>
      <t>(24)</t>
    </r>
  </si>
  <si>
    <t>SEMAINE 05</t>
  </si>
  <si>
    <t>FORMATION</t>
  </si>
  <si>
    <t>MALADIE</t>
  </si>
  <si>
    <t>RTT</t>
  </si>
  <si>
    <t>ABSENCES</t>
  </si>
  <si>
    <t>DU</t>
  </si>
  <si>
    <r>
      <t xml:space="preserve">Dérouleuse  PM       </t>
    </r>
    <r>
      <rPr>
        <sz val="8"/>
        <rFont val="Arial"/>
        <family val="2"/>
      </rPr>
      <t>(6)</t>
    </r>
  </si>
  <si>
    <r>
      <t xml:space="preserve">Dérouleuse MM      </t>
    </r>
    <r>
      <rPr>
        <sz val="8"/>
        <rFont val="Arial"/>
        <family val="2"/>
      </rPr>
      <t>(3)</t>
    </r>
  </si>
  <si>
    <r>
      <t>Dérouleuse</t>
    </r>
    <r>
      <rPr>
        <sz val="8"/>
        <rFont val="Arial"/>
        <family val="2"/>
      </rPr>
      <t xml:space="preserve"> MM         (4)</t>
    </r>
  </si>
  <si>
    <r>
      <t xml:space="preserve">Dérouleuse MM       </t>
    </r>
    <r>
      <rPr>
        <sz val="8"/>
        <rFont val="Arial"/>
        <family val="2"/>
      </rPr>
      <t>(5)</t>
    </r>
  </si>
  <si>
    <r>
      <t>Dérouleuse G</t>
    </r>
    <r>
      <rPr>
        <sz val="8"/>
        <rFont val="Arial"/>
        <family val="2"/>
      </rPr>
      <t>M          (7)</t>
    </r>
  </si>
  <si>
    <r>
      <t>Dérouleuse</t>
    </r>
    <r>
      <rPr>
        <sz val="8"/>
        <rFont val="Arial"/>
        <family val="2"/>
      </rPr>
      <t xml:space="preserve">  GM          (8)</t>
    </r>
  </si>
  <si>
    <r>
      <t>Dérouleuse</t>
    </r>
    <r>
      <rPr>
        <sz val="8"/>
        <rFont val="Arial"/>
        <family val="2"/>
      </rPr>
      <t xml:space="preserve"> GM          (9)</t>
    </r>
  </si>
  <si>
    <r>
      <t xml:space="preserve">Treuil                      </t>
    </r>
    <r>
      <rPr>
        <sz val="8"/>
        <rFont val="Arial"/>
        <family val="2"/>
      </rPr>
      <t>(10)</t>
    </r>
  </si>
  <si>
    <r>
      <t xml:space="preserve">Remorque              </t>
    </r>
    <r>
      <rPr>
        <sz val="8"/>
        <rFont val="Arial"/>
        <family val="2"/>
      </rPr>
      <t>(11)</t>
    </r>
  </si>
  <si>
    <r>
      <t xml:space="preserve">Cabane                  </t>
    </r>
    <r>
      <rPr>
        <sz val="8"/>
        <rFont val="Arial"/>
        <family val="2"/>
      </rPr>
      <t>(12)</t>
    </r>
  </si>
  <si>
    <r>
      <t xml:space="preserve">Cabane                 </t>
    </r>
    <r>
      <rPr>
        <sz val="8"/>
        <rFont val="Arial"/>
        <family val="2"/>
      </rPr>
      <t>(13)</t>
    </r>
  </si>
  <si>
    <t>ABSENCE PERSONNEL</t>
  </si>
  <si>
    <t>MATERIEL/VEHICULE NON UTILISE</t>
  </si>
  <si>
    <t>CP</t>
  </si>
  <si>
    <t>GARAGE</t>
  </si>
  <si>
    <t>CHANTIER</t>
  </si>
  <si>
    <t>ENGIN</t>
  </si>
  <si>
    <t>Compresseur 1</t>
  </si>
  <si>
    <t>Compresseur 2</t>
  </si>
  <si>
    <t>N°</t>
  </si>
  <si>
    <t>Nom</t>
  </si>
  <si>
    <t>1I</t>
  </si>
  <si>
    <t>2I</t>
  </si>
  <si>
    <t>3I</t>
  </si>
  <si>
    <t>4I</t>
  </si>
  <si>
    <t>Engin</t>
  </si>
  <si>
    <t>12C</t>
  </si>
  <si>
    <t>13C</t>
  </si>
  <si>
    <t>18C</t>
  </si>
  <si>
    <t>22C</t>
  </si>
  <si>
    <t>20C</t>
  </si>
  <si>
    <t>19C</t>
  </si>
  <si>
    <t>21C</t>
  </si>
  <si>
    <t>24C</t>
  </si>
  <si>
    <t>25C</t>
  </si>
  <si>
    <t>23C</t>
  </si>
  <si>
    <t>27C</t>
  </si>
  <si>
    <t>17C</t>
  </si>
  <si>
    <t>1C</t>
  </si>
  <si>
    <t>2C</t>
  </si>
  <si>
    <t>8D</t>
  </si>
  <si>
    <t>6D</t>
  </si>
  <si>
    <t>9D</t>
  </si>
  <si>
    <t>7D</t>
  </si>
  <si>
    <t>4D</t>
  </si>
  <si>
    <t>3D</t>
  </si>
  <si>
    <t>5D</t>
  </si>
  <si>
    <t>1F</t>
  </si>
  <si>
    <t>2F</t>
  </si>
  <si>
    <t>3F</t>
  </si>
  <si>
    <t>4F</t>
  </si>
  <si>
    <t>5F</t>
  </si>
  <si>
    <t>6F</t>
  </si>
  <si>
    <t>8F</t>
  </si>
  <si>
    <t>9F</t>
  </si>
  <si>
    <t>10F</t>
  </si>
  <si>
    <t>11F</t>
  </si>
  <si>
    <t>12F</t>
  </si>
  <si>
    <t>11M</t>
  </si>
  <si>
    <t>8M</t>
  </si>
  <si>
    <t>9M</t>
  </si>
  <si>
    <t>10M</t>
  </si>
  <si>
    <t>15N</t>
  </si>
  <si>
    <t>14N</t>
  </si>
  <si>
    <t>13N</t>
  </si>
  <si>
    <t>16N</t>
  </si>
  <si>
    <t>7P</t>
  </si>
  <si>
    <t>11R</t>
  </si>
  <si>
    <t>26S</t>
  </si>
  <si>
    <t>2T</t>
  </si>
  <si>
    <t>3T</t>
  </si>
  <si>
    <t>1T</t>
  </si>
  <si>
    <t>5T</t>
  </si>
  <si>
    <t>4T</t>
  </si>
  <si>
    <t>6T</t>
  </si>
  <si>
    <t>14T</t>
  </si>
  <si>
    <t>13T</t>
  </si>
  <si>
    <t>10T</t>
  </si>
  <si>
    <t>NOMS</t>
  </si>
  <si>
    <t>Mr.DUPONT         (1)</t>
  </si>
  <si>
    <r>
      <t xml:space="preserve">Mr DUCOIN              </t>
    </r>
    <r>
      <rPr>
        <sz val="8"/>
        <rFont val="Arial"/>
        <family val="2"/>
      </rPr>
      <t>(2)</t>
    </r>
  </si>
  <si>
    <r>
      <t xml:space="preserve">Mr MACHIN              </t>
    </r>
    <r>
      <rPr>
        <sz val="8"/>
        <rFont val="Arial"/>
        <family val="2"/>
      </rPr>
      <t>(3)</t>
    </r>
  </si>
  <si>
    <r>
      <t xml:space="preserve">Mr BIDULE            </t>
    </r>
    <r>
      <rPr>
        <sz val="8"/>
        <rFont val="Arial"/>
        <family val="2"/>
      </rPr>
      <t xml:space="preserve"> (4)</t>
    </r>
  </si>
  <si>
    <r>
      <t xml:space="preserve">Mr TRUC      </t>
    </r>
    <r>
      <rPr>
        <sz val="8"/>
        <rFont val="Arial"/>
        <family val="2"/>
      </rPr>
      <t>(5)</t>
    </r>
  </si>
  <si>
    <r>
      <t xml:space="preserve">Mr CHOSE </t>
    </r>
    <r>
      <rPr>
        <sz val="8"/>
        <rFont val="Arial"/>
        <family val="2"/>
      </rPr>
      <t xml:space="preserve">        (6)</t>
    </r>
  </si>
  <si>
    <r>
      <t xml:space="preserve">Mr AUCUN             </t>
    </r>
    <r>
      <rPr>
        <sz val="8"/>
        <rFont val="Arial"/>
        <family val="2"/>
      </rPr>
      <t>(7)</t>
    </r>
  </si>
  <si>
    <r>
      <t xml:space="preserve">Mr DUBOIS           </t>
    </r>
    <r>
      <rPr>
        <sz val="8"/>
        <rFont val="Arial"/>
        <family val="2"/>
      </rPr>
      <t xml:space="preserve"> (8)</t>
    </r>
  </si>
  <si>
    <r>
      <t xml:space="preserve">Mr THING      </t>
    </r>
    <r>
      <rPr>
        <sz val="8"/>
        <rFont val="Arial"/>
        <family val="2"/>
      </rPr>
      <t xml:space="preserve"> (9)</t>
    </r>
  </si>
  <si>
    <r>
      <t>Mr SMITH</t>
    </r>
    <r>
      <rPr>
        <sz val="8"/>
        <rFont val="Arial"/>
        <family val="2"/>
      </rPr>
      <t xml:space="preserve">               (11)</t>
    </r>
  </si>
  <si>
    <r>
      <t xml:space="preserve">Mr NADA                </t>
    </r>
    <r>
      <rPr>
        <sz val="8"/>
        <rFont val="Arial"/>
        <family val="2"/>
      </rPr>
      <t>(12)</t>
    </r>
  </si>
  <si>
    <r>
      <t xml:space="preserve">Mr GOMEZ              </t>
    </r>
    <r>
      <rPr>
        <sz val="8"/>
        <rFont val="Arial"/>
        <family val="2"/>
      </rPr>
      <t>(13)</t>
    </r>
  </si>
  <si>
    <r>
      <t xml:space="preserve">Mr HELLO         </t>
    </r>
    <r>
      <rPr>
        <sz val="8"/>
        <rFont val="Arial"/>
        <family val="2"/>
      </rPr>
      <t xml:space="preserve"> (14)</t>
    </r>
  </si>
  <si>
    <r>
      <t xml:space="preserve">Mr GEEK                 </t>
    </r>
    <r>
      <rPr>
        <sz val="8"/>
        <rFont val="Arial"/>
        <family val="2"/>
      </rPr>
      <t xml:space="preserve"> (15)</t>
    </r>
  </si>
  <si>
    <r>
      <t xml:space="preserve">Mr NUNUCHE          </t>
    </r>
    <r>
      <rPr>
        <sz val="8"/>
        <rFont val="Arial"/>
        <family val="2"/>
      </rPr>
      <t xml:space="preserve"> (Int.1)</t>
    </r>
  </si>
  <si>
    <r>
      <t>Mr MOMO</t>
    </r>
    <r>
      <rPr>
        <sz val="8"/>
        <rFont val="Arial"/>
        <family val="2"/>
      </rPr>
      <t xml:space="preserve">          (Int.2)</t>
    </r>
  </si>
  <si>
    <r>
      <t xml:space="preserve">Mr CHOUETTE </t>
    </r>
    <r>
      <rPr>
        <sz val="8"/>
        <rFont val="Arial"/>
        <family val="2"/>
      </rPr>
      <t xml:space="preserve"> (Int.3)</t>
    </r>
  </si>
  <si>
    <r>
      <t xml:space="preserve">Mr DUCHENOC    </t>
    </r>
    <r>
      <rPr>
        <sz val="8"/>
        <rFont val="Arial"/>
        <family val="2"/>
      </rPr>
      <t xml:space="preserve"> (Int. 4)</t>
    </r>
  </si>
  <si>
    <t>http://forum.excel-pratique.com/excel/afficher-les-commentaires-t29573.html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</si>
</sst>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32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10"/>
      <name val="Arial"/>
      <family val="2"/>
    </font>
    <font>
      <b/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i/>
      <sz val="12"/>
      <name val="Arial"/>
      <family val="2"/>
    </font>
    <font>
      <b/>
      <i/>
      <sz val="14"/>
      <name val="Arial"/>
      <family val="2"/>
    </font>
    <font>
      <b/>
      <i/>
      <u/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i/>
      <sz val="10"/>
      <name val="Arial"/>
      <family val="2"/>
    </font>
    <font>
      <i/>
      <u/>
      <sz val="10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  <font>
      <b/>
      <u/>
      <sz val="10"/>
      <name val="Arial"/>
      <family val="2"/>
    </font>
    <font>
      <b/>
      <sz val="12"/>
      <color indexed="10"/>
      <name val="Arial"/>
      <family val="2"/>
    </font>
    <font>
      <b/>
      <sz val="12"/>
      <color indexed="10"/>
      <name val="Arial"/>
      <family val="2"/>
    </font>
    <font>
      <b/>
      <u/>
      <sz val="10"/>
      <color indexed="10"/>
      <name val="Arial"/>
      <family val="2"/>
    </font>
    <font>
      <b/>
      <u/>
      <sz val="8"/>
      <color indexed="62"/>
      <name val="Arial"/>
      <family val="2"/>
    </font>
    <font>
      <b/>
      <u/>
      <sz val="8"/>
      <color indexed="17"/>
      <name val="Arial"/>
      <family val="2"/>
    </font>
    <font>
      <b/>
      <u/>
      <sz val="8"/>
      <color indexed="10"/>
      <name val="Arial"/>
      <family val="2"/>
    </font>
    <font>
      <sz val="8"/>
      <name val="Arial"/>
      <family val="2"/>
    </font>
    <font>
      <sz val="8"/>
      <name val="Arial"/>
    </font>
    <font>
      <u/>
      <sz val="8"/>
      <color indexed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1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/>
    <xf numFmtId="0" fontId="1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7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13" fillId="3" borderId="0" xfId="0" applyFont="1" applyFill="1" applyBorder="1"/>
    <xf numFmtId="0" fontId="14" fillId="3" borderId="0" xfId="0" applyFont="1" applyFill="1" applyBorder="1"/>
    <xf numFmtId="0" fontId="7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7" fillId="0" borderId="0" xfId="0" applyFont="1" applyBorder="1"/>
    <xf numFmtId="0" fontId="20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7" fillId="4" borderId="0" xfId="0" applyFont="1" applyFill="1" applyBorder="1"/>
    <xf numFmtId="164" fontId="15" fillId="4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4" borderId="0" xfId="0" applyFont="1" applyFill="1" applyBorder="1" applyAlignment="1">
      <alignment horizontal="left"/>
    </xf>
    <xf numFmtId="0" fontId="0" fillId="4" borderId="0" xfId="0" applyFill="1" applyBorder="1"/>
    <xf numFmtId="0" fontId="16" fillId="4" borderId="0" xfId="0" applyFont="1" applyFill="1" applyBorder="1"/>
    <xf numFmtId="0" fontId="15" fillId="4" borderId="0" xfId="0" applyFont="1" applyFill="1" applyBorder="1" applyAlignment="1">
      <alignment horizontal="center"/>
    </xf>
    <xf numFmtId="0" fontId="20" fillId="4" borderId="0" xfId="0" applyFont="1" applyFill="1" applyBorder="1"/>
    <xf numFmtId="164" fontId="24" fillId="4" borderId="0" xfId="0" applyNumberFormat="1" applyFont="1" applyFill="1" applyBorder="1" applyAlignment="1">
      <alignment horizontal="center"/>
    </xf>
    <xf numFmtId="0" fontId="17" fillId="4" borderId="0" xfId="0" applyFont="1" applyFill="1" applyBorder="1"/>
    <xf numFmtId="0" fontId="11" fillId="0" borderId="0" xfId="0" applyFont="1" applyFill="1" applyBorder="1" applyAlignment="1">
      <alignment horizontal="right"/>
    </xf>
    <xf numFmtId="0" fontId="2" fillId="0" borderId="0" xfId="0" applyFont="1" applyBorder="1"/>
    <xf numFmtId="0" fontId="7" fillId="0" borderId="0" xfId="0" applyFont="1"/>
    <xf numFmtId="0" fontId="20" fillId="3" borderId="0" xfId="0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17" fillId="0" borderId="0" xfId="0" applyFont="1" applyBorder="1"/>
    <xf numFmtId="0" fontId="20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0" borderId="0" xfId="0" applyFont="1" applyBorder="1"/>
    <xf numFmtId="0" fontId="3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0" fillId="4" borderId="0" xfId="0" applyFill="1"/>
    <xf numFmtId="0" fontId="11" fillId="4" borderId="0" xfId="0" applyFont="1" applyFill="1" applyBorder="1" applyAlignment="1">
      <alignment horizontal="center"/>
    </xf>
    <xf numFmtId="0" fontId="11" fillId="4" borderId="0" xfId="0" applyFont="1" applyFill="1" applyBorder="1"/>
    <xf numFmtId="0" fontId="11" fillId="3" borderId="0" xfId="0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64" fontId="23" fillId="4" borderId="0" xfId="0" applyNumberFormat="1" applyFont="1" applyFill="1" applyBorder="1" applyAlignment="1">
      <alignment horizontal="center"/>
    </xf>
    <xf numFmtId="0" fontId="0" fillId="0" borderId="0" xfId="0" applyFill="1" applyBorder="1" applyAlignment="1"/>
    <xf numFmtId="0" fontId="3" fillId="0" borderId="0" xfId="0" applyFont="1"/>
    <xf numFmtId="0" fontId="0" fillId="3" borderId="0" xfId="0" applyFill="1"/>
    <xf numFmtId="0" fontId="7" fillId="4" borderId="0" xfId="0" applyFont="1" applyFill="1" applyBorder="1" applyAlignment="1"/>
    <xf numFmtId="0" fontId="10" fillId="5" borderId="0" xfId="0" applyFont="1" applyFill="1" applyBorder="1" applyAlignment="1">
      <alignment horizontal="center"/>
    </xf>
    <xf numFmtId="0" fontId="25" fillId="0" borderId="0" xfId="0" applyFont="1"/>
    <xf numFmtId="0" fontId="25" fillId="0" borderId="0" xfId="0" applyFont="1" applyFill="1" applyBorder="1"/>
    <xf numFmtId="0" fontId="26" fillId="0" borderId="0" xfId="0" applyFont="1" applyFill="1" applyBorder="1" applyAlignment="1">
      <alignment horizontal="left"/>
    </xf>
    <xf numFmtId="0" fontId="7" fillId="6" borderId="0" xfId="0" applyFont="1" applyFill="1" applyAlignment="1">
      <alignment horizontal="center"/>
    </xf>
    <xf numFmtId="0" fontId="10" fillId="6" borderId="0" xfId="0" applyFont="1" applyFill="1" applyBorder="1" applyAlignment="1">
      <alignment horizontal="center"/>
    </xf>
    <xf numFmtId="0" fontId="26" fillId="0" borderId="0" xfId="0" applyFont="1" applyFill="1" applyBorder="1" applyAlignment="1"/>
    <xf numFmtId="0" fontId="5" fillId="3" borderId="0" xfId="0" applyFont="1" applyFill="1" applyBorder="1"/>
    <xf numFmtId="0" fontId="27" fillId="0" borderId="0" xfId="0" applyFont="1" applyFill="1" applyBorder="1" applyAlignment="1">
      <alignment horizontal="left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28" fillId="0" borderId="0" xfId="0" applyFont="1" applyFill="1" applyBorder="1" applyAlignment="1"/>
    <xf numFmtId="0" fontId="2" fillId="0" borderId="0" xfId="0" applyFont="1"/>
    <xf numFmtId="0" fontId="7" fillId="0" borderId="0" xfId="0" applyFont="1" applyAlignment="1">
      <alignment horizontal="right"/>
    </xf>
    <xf numFmtId="0" fontId="7" fillId="0" borderId="0" xfId="0" applyFont="1" applyFill="1" applyBorder="1" applyAlignment="1"/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31" fillId="0" borderId="0" xfId="1" applyFill="1" applyBorder="1" applyAlignment="1" applyProtection="1"/>
    <xf numFmtId="0" fontId="7" fillId="0" borderId="0" xfId="0" applyFont="1" applyFill="1"/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 wrapText="1"/>
    </xf>
    <xf numFmtId="0" fontId="7" fillId="0" borderId="0" xfId="0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164" fontId="24" fillId="0" borderId="4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11" fillId="3" borderId="0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164" fontId="24" fillId="0" borderId="3" xfId="0" applyNumberFormat="1" applyFont="1" applyBorder="1" applyAlignment="1">
      <alignment horizontal="center"/>
    </xf>
    <xf numFmtId="164" fontId="24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7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les-commentaires-t29573.html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76"/>
  <sheetViews>
    <sheetView tabSelected="1" zoomScaleNormal="80" workbookViewId="0">
      <selection activeCell="E24" sqref="E24:F24"/>
    </sheetView>
  </sheetViews>
  <sheetFormatPr baseColWidth="10" defaultRowHeight="12.75"/>
  <cols>
    <col min="1" max="1" width="20.140625" customWidth="1"/>
    <col min="2" max="2" width="3" customWidth="1"/>
    <col min="3" max="3" width="20.140625" customWidth="1"/>
    <col min="4" max="4" width="3" customWidth="1"/>
    <col min="5" max="6" width="14.28515625" customWidth="1"/>
    <col min="7" max="7" width="2.7109375" customWidth="1"/>
    <col min="8" max="9" width="14.28515625" customWidth="1"/>
    <col min="10" max="10" width="2.7109375" customWidth="1"/>
    <col min="11" max="12" width="14.28515625" customWidth="1"/>
    <col min="13" max="13" width="2.7109375" customWidth="1"/>
    <col min="14" max="15" width="14.28515625" customWidth="1"/>
    <col min="16" max="16" width="2.7109375" customWidth="1"/>
    <col min="17" max="18" width="14.28515625" customWidth="1"/>
    <col min="19" max="19" width="3.140625" style="1" customWidth="1"/>
    <col min="20" max="20" width="20.140625" customWidth="1"/>
    <col min="21" max="21" width="3.5703125" customWidth="1"/>
    <col min="22" max="22" width="3" customWidth="1"/>
    <col min="23" max="23" width="20.140625" customWidth="1"/>
    <col min="24" max="24" width="3.140625" customWidth="1"/>
    <col min="25" max="25" width="2.28515625" customWidth="1"/>
  </cols>
  <sheetData>
    <row r="1" spans="1:26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81" t="s">
        <v>157</v>
      </c>
      <c r="R1" s="2"/>
      <c r="S1" s="2"/>
      <c r="T1" s="2"/>
      <c r="U1" s="2"/>
      <c r="V1" s="2"/>
      <c r="W1" s="2"/>
      <c r="X1" s="2"/>
      <c r="Y1" s="20"/>
    </row>
    <row r="2" spans="1:26">
      <c r="A2" s="21"/>
      <c r="B2" s="2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"/>
      <c r="T2" s="21"/>
      <c r="U2" s="21"/>
      <c r="V2" s="21"/>
      <c r="W2" s="21"/>
      <c r="X2" s="21"/>
      <c r="Y2" s="20"/>
      <c r="Z2" s="1"/>
    </row>
    <row r="3" spans="1:26" ht="18.75">
      <c r="A3" s="21"/>
      <c r="B3" s="2"/>
      <c r="C3" s="21"/>
      <c r="D3" s="21"/>
      <c r="E3" s="98" t="s">
        <v>12</v>
      </c>
      <c r="F3" s="98"/>
      <c r="G3" s="98"/>
      <c r="H3" s="98"/>
      <c r="I3" s="98"/>
      <c r="J3" s="98"/>
      <c r="K3" s="98"/>
      <c r="L3" s="98"/>
      <c r="M3" s="98"/>
      <c r="N3" s="98"/>
      <c r="O3" s="98"/>
      <c r="P3" s="21"/>
      <c r="Q3" s="21"/>
      <c r="R3" s="21"/>
      <c r="S3" s="2"/>
      <c r="T3" s="2"/>
      <c r="U3" s="2"/>
      <c r="V3" s="2"/>
      <c r="W3" s="7"/>
      <c r="X3" s="2"/>
      <c r="Y3" s="20"/>
      <c r="Z3" s="1"/>
    </row>
    <row r="4" spans="1:26" ht="13.5" customHeight="1">
      <c r="A4" s="22"/>
      <c r="B4" s="2"/>
      <c r="C4" s="21"/>
      <c r="D4" s="8"/>
      <c r="E4" s="2"/>
      <c r="F4" s="2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"/>
      <c r="T4" s="2"/>
      <c r="U4" s="2"/>
      <c r="V4" s="2"/>
      <c r="W4" s="2"/>
      <c r="X4" s="2"/>
      <c r="Y4" s="20"/>
      <c r="Z4" s="1"/>
    </row>
    <row r="5" spans="1:26" ht="20.25" customHeight="1">
      <c r="A5" s="22"/>
      <c r="B5" s="2"/>
      <c r="C5" s="21"/>
      <c r="D5" s="8"/>
      <c r="E5" s="87" t="s">
        <v>54</v>
      </c>
      <c r="F5" s="87"/>
      <c r="G5" s="53"/>
      <c r="H5" s="87" t="str">
        <f>E5</f>
        <v>SEMAINE 05</v>
      </c>
      <c r="I5" s="87"/>
      <c r="J5" s="53"/>
      <c r="K5" s="87" t="str">
        <f>E5</f>
        <v>SEMAINE 05</v>
      </c>
      <c r="L5" s="87"/>
      <c r="M5" s="53"/>
      <c r="N5" s="87" t="str">
        <f>E5</f>
        <v>SEMAINE 05</v>
      </c>
      <c r="O5" s="87"/>
      <c r="P5" s="21"/>
      <c r="Q5" s="97"/>
      <c r="R5" s="97"/>
      <c r="S5" s="2"/>
      <c r="T5" s="21"/>
      <c r="U5" s="2"/>
      <c r="V5" s="2"/>
      <c r="W5" s="2"/>
      <c r="X5" s="2"/>
      <c r="Y5" s="20"/>
      <c r="Z5" s="1"/>
    </row>
    <row r="6" spans="1:26" ht="13.5" customHeight="1">
      <c r="A6" s="22"/>
      <c r="B6" s="2"/>
      <c r="C6" s="35"/>
      <c r="D6" s="8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"/>
      <c r="T6" s="2"/>
      <c r="U6" s="2"/>
      <c r="V6" s="2"/>
      <c r="W6" s="2"/>
      <c r="X6" s="2"/>
      <c r="Y6" s="20"/>
      <c r="Z6" s="1"/>
    </row>
    <row r="7" spans="1:26" ht="21" customHeight="1" thickBot="1">
      <c r="A7" s="36"/>
      <c r="B7" s="3"/>
      <c r="C7" s="35"/>
      <c r="D7" s="2"/>
      <c r="E7" s="28"/>
      <c r="F7" s="28"/>
      <c r="G7" s="29"/>
      <c r="H7" s="26" t="s">
        <v>11</v>
      </c>
      <c r="I7" s="26"/>
      <c r="J7" s="30"/>
      <c r="K7" s="55">
        <v>23</v>
      </c>
      <c r="L7" s="26"/>
      <c r="M7" s="30"/>
      <c r="N7" s="31" t="s">
        <v>10</v>
      </c>
      <c r="O7" s="31"/>
      <c r="P7" s="30"/>
      <c r="Q7" s="55">
        <f>K7+4</f>
        <v>27</v>
      </c>
      <c r="R7" s="26"/>
      <c r="S7" s="2"/>
      <c r="T7" s="9"/>
      <c r="U7" s="9"/>
      <c r="V7" s="9"/>
      <c r="W7" s="10"/>
      <c r="X7" s="2"/>
      <c r="Y7" s="20"/>
      <c r="Z7" s="1"/>
    </row>
    <row r="8" spans="1:26" ht="25.5" customHeight="1">
      <c r="A8" s="22"/>
      <c r="B8" s="2"/>
      <c r="C8" s="36"/>
      <c r="D8" s="3"/>
      <c r="E8" s="90" t="s">
        <v>2</v>
      </c>
      <c r="F8" s="91"/>
      <c r="G8" s="36"/>
      <c r="H8" s="93" t="s">
        <v>0</v>
      </c>
      <c r="I8" s="94"/>
      <c r="J8" s="44"/>
      <c r="K8" s="93" t="s">
        <v>1</v>
      </c>
      <c r="L8" s="94"/>
      <c r="M8" s="44"/>
      <c r="N8" s="93" t="s">
        <v>3</v>
      </c>
      <c r="O8" s="94"/>
      <c r="P8" s="44"/>
      <c r="Q8" s="93" t="s">
        <v>4</v>
      </c>
      <c r="R8" s="94"/>
      <c r="S8" s="6"/>
      <c r="T8" s="4"/>
      <c r="U8" s="4"/>
      <c r="V8" s="4"/>
      <c r="W8" s="4"/>
      <c r="X8" s="11"/>
      <c r="Y8" s="67"/>
      <c r="Z8" s="1"/>
    </row>
    <row r="9" spans="1:26" ht="21" customHeight="1" thickBot="1">
      <c r="A9" s="40" t="s">
        <v>6</v>
      </c>
      <c r="B9" s="38"/>
      <c r="C9" s="40" t="s">
        <v>5</v>
      </c>
      <c r="D9" s="32"/>
      <c r="E9" s="88">
        <f>K7</f>
        <v>23</v>
      </c>
      <c r="F9" s="89"/>
      <c r="G9" s="41"/>
      <c r="H9" s="95">
        <f>E9+1</f>
        <v>24</v>
      </c>
      <c r="I9" s="96"/>
      <c r="J9" s="41"/>
      <c r="K9" s="95">
        <f>E9+2</f>
        <v>25</v>
      </c>
      <c r="L9" s="96"/>
      <c r="M9" s="41"/>
      <c r="N9" s="95">
        <f>E9+3</f>
        <v>26</v>
      </c>
      <c r="O9" s="96"/>
      <c r="P9" s="41"/>
      <c r="Q9" s="95">
        <f>E9+4</f>
        <v>27</v>
      </c>
      <c r="R9" s="96"/>
      <c r="S9" s="5"/>
      <c r="T9" s="21"/>
      <c r="U9" s="21"/>
      <c r="V9" s="21"/>
      <c r="W9" s="5"/>
      <c r="X9" s="2"/>
      <c r="Y9" s="20"/>
      <c r="Z9" s="1"/>
    </row>
    <row r="10" spans="1:26" ht="9" customHeight="1">
      <c r="A10" s="29"/>
      <c r="B10" s="38"/>
      <c r="C10" s="40"/>
      <c r="D10" s="32"/>
      <c r="E10" s="33"/>
      <c r="F10" s="33"/>
      <c r="G10" s="34"/>
      <c r="H10" s="33"/>
      <c r="I10" s="33"/>
      <c r="J10" s="34"/>
      <c r="K10" s="33"/>
      <c r="L10" s="33"/>
      <c r="M10" s="34"/>
      <c r="N10" s="33"/>
      <c r="O10" s="33"/>
      <c r="P10" s="34"/>
      <c r="Q10" s="33"/>
      <c r="R10" s="33"/>
      <c r="S10" s="45"/>
      <c r="T10" s="21"/>
      <c r="U10" s="21"/>
      <c r="V10" s="21"/>
      <c r="W10" s="5"/>
      <c r="X10" s="2"/>
      <c r="Y10" s="20"/>
      <c r="Z10" s="1"/>
    </row>
    <row r="11" spans="1:26">
      <c r="A11" s="12"/>
      <c r="B11" s="38">
        <v>1</v>
      </c>
      <c r="C11" s="1"/>
      <c r="D11" s="42">
        <v>1</v>
      </c>
      <c r="E11" s="86"/>
      <c r="F11" s="86"/>
      <c r="G11" s="46"/>
      <c r="H11" s="86"/>
      <c r="I11" s="86"/>
      <c r="J11" s="46"/>
      <c r="K11" s="86"/>
      <c r="L11" s="86"/>
      <c r="M11" s="46"/>
      <c r="N11" s="86"/>
      <c r="O11" s="86"/>
      <c r="P11" s="46"/>
      <c r="Q11" s="86"/>
      <c r="R11" s="86"/>
      <c r="S11" s="43"/>
      <c r="T11" s="15"/>
      <c r="U11" s="15"/>
      <c r="V11" s="15"/>
      <c r="W11" s="6"/>
      <c r="X11" s="2"/>
      <c r="Y11" s="20"/>
      <c r="Z11" s="1"/>
    </row>
    <row r="12" spans="1:26" ht="13.5" customHeight="1">
      <c r="A12" s="12"/>
      <c r="B12" s="38"/>
      <c r="C12" s="1"/>
      <c r="D12" s="42"/>
      <c r="E12" s="84"/>
      <c r="F12" s="84"/>
      <c r="G12" s="50"/>
      <c r="H12" s="84"/>
      <c r="I12" s="84"/>
      <c r="J12" s="50"/>
      <c r="K12" s="84"/>
      <c r="L12" s="84"/>
      <c r="M12" s="50"/>
      <c r="N12" s="84"/>
      <c r="O12" s="84"/>
      <c r="P12" s="50"/>
      <c r="Q12" s="84"/>
      <c r="R12" s="84"/>
      <c r="S12" s="29"/>
      <c r="T12" s="48" t="s">
        <v>7</v>
      </c>
      <c r="U12" s="2"/>
      <c r="V12" s="2"/>
      <c r="W12" s="2"/>
      <c r="X12" s="2"/>
      <c r="Y12" s="20"/>
      <c r="Z12" s="1"/>
    </row>
    <row r="13" spans="1:26" ht="13.5" customHeight="1">
      <c r="A13" s="12"/>
      <c r="B13" s="38"/>
      <c r="C13" s="8"/>
      <c r="D13" s="42"/>
      <c r="E13" s="85"/>
      <c r="F13" s="85"/>
      <c r="G13" s="50"/>
      <c r="H13" s="85"/>
      <c r="I13" s="85"/>
      <c r="J13" s="50"/>
      <c r="K13" s="85"/>
      <c r="L13" s="85"/>
      <c r="M13" s="50"/>
      <c r="N13" s="85"/>
      <c r="O13" s="85"/>
      <c r="P13" s="50"/>
      <c r="Q13" s="85"/>
      <c r="R13" s="85"/>
      <c r="S13" s="29"/>
      <c r="T13" s="21"/>
      <c r="U13" s="21"/>
      <c r="V13" s="14"/>
      <c r="W13" s="21"/>
      <c r="X13" s="2"/>
      <c r="Y13" s="20"/>
      <c r="Z13" s="1"/>
    </row>
    <row r="14" spans="1:26">
      <c r="A14" s="2"/>
      <c r="B14" s="38"/>
      <c r="C14" s="8"/>
      <c r="D14" s="42"/>
      <c r="E14" s="85"/>
      <c r="F14" s="85"/>
      <c r="G14" s="51"/>
      <c r="H14" s="85"/>
      <c r="I14" s="85"/>
      <c r="J14" s="50"/>
      <c r="K14" s="85"/>
      <c r="L14" s="85"/>
      <c r="M14" s="50"/>
      <c r="N14" s="85"/>
      <c r="O14" s="85"/>
      <c r="P14" s="50"/>
      <c r="Q14" s="85"/>
      <c r="R14" s="85"/>
      <c r="S14" s="29"/>
      <c r="T14" s="16" t="s">
        <v>138</v>
      </c>
      <c r="U14" s="16"/>
      <c r="V14" s="20"/>
      <c r="W14" s="2"/>
      <c r="Y14" s="20"/>
    </row>
    <row r="15" spans="1:26">
      <c r="A15" s="2"/>
      <c r="B15" s="38"/>
      <c r="C15" s="12"/>
      <c r="D15" s="42"/>
      <c r="E15" s="83"/>
      <c r="F15" s="83"/>
      <c r="G15" s="50"/>
      <c r="H15" s="83"/>
      <c r="I15" s="83"/>
      <c r="J15" s="50"/>
      <c r="K15" s="83"/>
      <c r="L15" s="83"/>
      <c r="M15" s="50"/>
      <c r="N15" s="83"/>
      <c r="O15" s="83"/>
      <c r="P15" s="50"/>
      <c r="Q15" s="83"/>
      <c r="R15" s="83"/>
      <c r="S15" s="29"/>
      <c r="T15" t="s">
        <v>139</v>
      </c>
      <c r="U15" s="27">
        <v>1</v>
      </c>
      <c r="V15" s="19"/>
      <c r="W15" s="2"/>
      <c r="Y15" s="20"/>
    </row>
    <row r="16" spans="1:26">
      <c r="A16" s="8"/>
      <c r="B16" s="38"/>
      <c r="C16" s="8"/>
      <c r="D16" s="42"/>
      <c r="E16" s="83"/>
      <c r="F16" s="83"/>
      <c r="G16" s="50"/>
      <c r="H16" s="83"/>
      <c r="I16" s="83"/>
      <c r="J16" s="50"/>
      <c r="K16" s="83"/>
      <c r="L16" s="83"/>
      <c r="M16" s="50"/>
      <c r="N16" s="83"/>
      <c r="O16" s="83"/>
      <c r="P16" s="50"/>
      <c r="Q16" s="83"/>
      <c r="R16" s="83"/>
      <c r="S16" s="29"/>
      <c r="T16" s="8" t="s">
        <v>140</v>
      </c>
      <c r="U16" s="13">
        <v>2</v>
      </c>
      <c r="V16" s="19"/>
      <c r="W16" s="2"/>
      <c r="Y16" s="20"/>
    </row>
    <row r="17" spans="1:25">
      <c r="A17" s="2"/>
      <c r="B17" s="38"/>
      <c r="C17" s="12"/>
      <c r="D17" s="42"/>
      <c r="E17" s="83"/>
      <c r="F17" s="83"/>
      <c r="G17" s="50"/>
      <c r="H17" s="83"/>
      <c r="I17" s="83"/>
      <c r="J17" s="50"/>
      <c r="K17" s="83"/>
      <c r="L17" s="83"/>
      <c r="M17" s="50"/>
      <c r="N17" s="83"/>
      <c r="O17" s="83"/>
      <c r="P17" s="50"/>
      <c r="Q17" s="83"/>
      <c r="R17" s="83"/>
      <c r="S17" s="29"/>
      <c r="T17" s="8" t="s">
        <v>141</v>
      </c>
      <c r="U17" s="27">
        <v>3</v>
      </c>
      <c r="V17" s="19"/>
      <c r="W17" s="2"/>
      <c r="Y17" s="20"/>
    </row>
    <row r="18" spans="1:25">
      <c r="A18" s="2"/>
      <c r="B18" s="38"/>
      <c r="C18" s="12"/>
      <c r="D18" s="42"/>
      <c r="E18" s="83"/>
      <c r="F18" s="83"/>
      <c r="G18" s="50"/>
      <c r="H18" s="83"/>
      <c r="I18" s="83"/>
      <c r="J18" s="50"/>
      <c r="K18" s="83"/>
      <c r="L18" s="83"/>
      <c r="M18" s="50"/>
      <c r="N18" s="83"/>
      <c r="O18" s="83"/>
      <c r="P18" s="50"/>
      <c r="Q18" s="83"/>
      <c r="R18" s="83"/>
      <c r="S18" s="29"/>
      <c r="T18" s="8" t="s">
        <v>142</v>
      </c>
      <c r="U18" s="13">
        <v>4</v>
      </c>
      <c r="V18" s="19"/>
      <c r="W18" s="2"/>
      <c r="Y18" s="20"/>
    </row>
    <row r="19" spans="1:25" ht="2.4500000000000002" customHeight="1">
      <c r="A19" s="20"/>
      <c r="B19" s="38"/>
      <c r="C19" s="47"/>
      <c r="D19" s="38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29"/>
      <c r="T19" s="21"/>
      <c r="V19" s="19"/>
      <c r="W19" s="2"/>
      <c r="Y19" s="20"/>
    </row>
    <row r="20" spans="1:25">
      <c r="B20" s="38">
        <v>2</v>
      </c>
      <c r="D20" s="42">
        <v>2</v>
      </c>
      <c r="E20" s="86"/>
      <c r="F20" s="86"/>
      <c r="G20" s="46"/>
      <c r="H20" s="86"/>
      <c r="I20" s="86"/>
      <c r="J20" s="46"/>
      <c r="K20" s="86"/>
      <c r="L20" s="86"/>
      <c r="M20" s="46"/>
      <c r="N20" s="86"/>
      <c r="O20" s="86"/>
      <c r="P20" s="46"/>
      <c r="Q20" s="86"/>
      <c r="R20" s="86"/>
      <c r="S20" s="29"/>
      <c r="T20" s="8" t="s">
        <v>143</v>
      </c>
      <c r="U20" s="13">
        <v>5</v>
      </c>
      <c r="V20" s="19"/>
      <c r="W20" s="2"/>
      <c r="Y20" s="20"/>
    </row>
    <row r="21" spans="1:25">
      <c r="B21" s="38"/>
      <c r="D21" s="42"/>
      <c r="E21" s="84"/>
      <c r="F21" s="84"/>
      <c r="G21" s="50"/>
      <c r="H21" s="84"/>
      <c r="I21" s="84"/>
      <c r="J21" s="50"/>
      <c r="K21" s="84"/>
      <c r="L21" s="84"/>
      <c r="M21" s="50"/>
      <c r="N21" s="84"/>
      <c r="O21" s="84"/>
      <c r="P21" s="50"/>
      <c r="Q21" s="84"/>
      <c r="R21" s="84"/>
      <c r="S21" s="29"/>
      <c r="T21" s="8" t="s">
        <v>144</v>
      </c>
      <c r="U21" s="13">
        <v>6</v>
      </c>
      <c r="V21" s="19"/>
      <c r="W21" s="2"/>
      <c r="Y21" s="20"/>
    </row>
    <row r="22" spans="1:25" ht="12.75" customHeight="1">
      <c r="A22" s="2"/>
      <c r="B22" s="38"/>
      <c r="D22" s="42"/>
      <c r="E22" s="85"/>
      <c r="F22" s="85"/>
      <c r="G22" s="50"/>
      <c r="H22" s="85"/>
      <c r="I22" s="85"/>
      <c r="J22" s="50"/>
      <c r="K22" s="85"/>
      <c r="L22" s="85"/>
      <c r="M22" s="50"/>
      <c r="N22" s="85"/>
      <c r="O22" s="85"/>
      <c r="P22" s="50"/>
      <c r="Q22" s="85"/>
      <c r="R22" s="85"/>
      <c r="S22" s="29"/>
      <c r="T22" s="8" t="s">
        <v>145</v>
      </c>
      <c r="U22" s="13">
        <v>7</v>
      </c>
      <c r="V22" s="19"/>
      <c r="W22" s="2"/>
      <c r="Y22" s="20"/>
    </row>
    <row r="23" spans="1:25">
      <c r="A23" s="2"/>
      <c r="B23" s="38"/>
      <c r="C23" s="22"/>
      <c r="D23" s="42"/>
      <c r="E23" s="85"/>
      <c r="F23" s="85"/>
      <c r="G23" s="51"/>
      <c r="H23" s="85"/>
      <c r="I23" s="85"/>
      <c r="J23" s="50"/>
      <c r="K23" s="85"/>
      <c r="L23" s="85"/>
      <c r="M23" s="50"/>
      <c r="N23" s="85"/>
      <c r="O23" s="85"/>
      <c r="P23" s="50"/>
      <c r="Q23" s="85"/>
      <c r="R23" s="85"/>
      <c r="S23" s="29"/>
      <c r="T23" s="8" t="s">
        <v>146</v>
      </c>
      <c r="U23" s="13">
        <v>8</v>
      </c>
      <c r="V23" s="19"/>
      <c r="W23" s="2"/>
      <c r="Y23" s="20"/>
    </row>
    <row r="24" spans="1:25">
      <c r="A24" s="2"/>
      <c r="B24" s="38"/>
      <c r="C24" s="22"/>
      <c r="D24" s="42"/>
      <c r="E24" s="83"/>
      <c r="F24" s="83"/>
      <c r="G24" s="50"/>
      <c r="H24" s="83"/>
      <c r="I24" s="83"/>
      <c r="J24" s="50"/>
      <c r="K24" s="83"/>
      <c r="L24" s="83"/>
      <c r="M24" s="50"/>
      <c r="N24" s="83"/>
      <c r="O24" s="83"/>
      <c r="P24" s="50"/>
      <c r="Q24" s="83"/>
      <c r="R24" s="83"/>
      <c r="S24" s="29"/>
      <c r="T24" s="8" t="s">
        <v>147</v>
      </c>
      <c r="U24" s="13">
        <v>9</v>
      </c>
      <c r="V24" s="19"/>
      <c r="W24" s="2"/>
      <c r="Y24" s="20"/>
    </row>
    <row r="25" spans="1:25">
      <c r="A25" s="2"/>
      <c r="B25" s="38"/>
      <c r="C25" s="22"/>
      <c r="D25" s="42"/>
      <c r="E25" s="83"/>
      <c r="F25" s="83"/>
      <c r="G25" s="50"/>
      <c r="H25" s="83"/>
      <c r="I25" s="83"/>
      <c r="J25" s="50"/>
      <c r="K25" s="83"/>
      <c r="L25" s="83"/>
      <c r="M25" s="50"/>
      <c r="N25" s="83"/>
      <c r="O25" s="83"/>
      <c r="P25" s="50"/>
      <c r="Q25" s="83"/>
      <c r="R25" s="83"/>
      <c r="S25" s="29"/>
      <c r="T25" s="12"/>
      <c r="U25" s="13"/>
      <c r="V25" s="19"/>
      <c r="W25" s="2"/>
      <c r="Y25" s="20"/>
    </row>
    <row r="26" spans="1:25">
      <c r="A26" s="2"/>
      <c r="B26" s="38"/>
      <c r="C26" s="8"/>
      <c r="D26" s="42"/>
      <c r="E26" s="83"/>
      <c r="F26" s="83"/>
      <c r="G26" s="50"/>
      <c r="H26" s="83"/>
      <c r="I26" s="83"/>
      <c r="J26" s="50"/>
      <c r="K26" s="83"/>
      <c r="L26" s="83"/>
      <c r="M26" s="50"/>
      <c r="N26" s="83"/>
      <c r="O26" s="83"/>
      <c r="P26" s="50"/>
      <c r="Q26" s="83"/>
      <c r="R26" s="83"/>
      <c r="S26" s="29"/>
      <c r="T26" s="8" t="s">
        <v>148</v>
      </c>
      <c r="U26" s="13">
        <v>11</v>
      </c>
      <c r="V26" s="19"/>
      <c r="W26" s="2"/>
      <c r="Y26" s="20"/>
    </row>
    <row r="27" spans="1:25">
      <c r="A27" s="2"/>
      <c r="B27" s="38"/>
      <c r="C27" s="8"/>
      <c r="D27" s="42"/>
      <c r="E27" s="83"/>
      <c r="F27" s="83"/>
      <c r="G27" s="50"/>
      <c r="H27" s="83"/>
      <c r="I27" s="83"/>
      <c r="J27" s="50"/>
      <c r="K27" s="83"/>
      <c r="L27" s="83"/>
      <c r="M27" s="50"/>
      <c r="N27" s="83"/>
      <c r="O27" s="83"/>
      <c r="P27" s="50"/>
      <c r="Q27" s="83"/>
      <c r="R27" s="83"/>
      <c r="S27" s="29"/>
      <c r="T27" s="8" t="s">
        <v>149</v>
      </c>
      <c r="U27" s="13">
        <v>12</v>
      </c>
      <c r="V27" s="19"/>
      <c r="W27" s="2"/>
      <c r="Y27" s="20"/>
    </row>
    <row r="28" spans="1:25" ht="2.1" customHeight="1">
      <c r="A28" s="20"/>
      <c r="B28" s="38"/>
      <c r="C28" s="47"/>
      <c r="D28" s="38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29"/>
      <c r="T28" s="21"/>
      <c r="V28" s="19"/>
      <c r="W28" s="2"/>
      <c r="Y28" s="20"/>
    </row>
    <row r="29" spans="1:25">
      <c r="A29" s="3"/>
      <c r="B29" s="38">
        <v>3</v>
      </c>
      <c r="C29" s="8"/>
      <c r="D29" s="42">
        <v>3</v>
      </c>
      <c r="E29" s="86"/>
      <c r="F29" s="86"/>
      <c r="G29" s="46"/>
      <c r="H29" s="86"/>
      <c r="I29" s="86"/>
      <c r="J29" s="46"/>
      <c r="K29" s="86"/>
      <c r="L29" s="86"/>
      <c r="M29" s="46"/>
      <c r="N29" s="86"/>
      <c r="O29" s="86"/>
      <c r="P29" s="46"/>
      <c r="Q29" s="86"/>
      <c r="R29" s="86"/>
      <c r="S29" s="29"/>
      <c r="T29" s="8" t="s">
        <v>150</v>
      </c>
      <c r="U29" s="13">
        <v>13</v>
      </c>
      <c r="V29" s="19"/>
      <c r="W29" s="2"/>
      <c r="Y29" s="20"/>
    </row>
    <row r="30" spans="1:25">
      <c r="A30" s="2"/>
      <c r="B30" s="38"/>
      <c r="C30" s="8"/>
      <c r="D30" s="42"/>
      <c r="E30" s="84"/>
      <c r="F30" s="84"/>
      <c r="G30" s="50"/>
      <c r="H30" s="84"/>
      <c r="I30" s="84"/>
      <c r="J30" s="50"/>
      <c r="K30" s="84"/>
      <c r="L30" s="84"/>
      <c r="M30" s="50"/>
      <c r="N30" s="84"/>
      <c r="O30" s="84"/>
      <c r="P30" s="50"/>
      <c r="Q30" s="84"/>
      <c r="R30" s="84"/>
      <c r="S30" s="29"/>
      <c r="T30" s="8" t="s">
        <v>151</v>
      </c>
      <c r="U30" s="13">
        <v>14</v>
      </c>
      <c r="V30" s="19"/>
      <c r="W30" s="2"/>
      <c r="Y30" s="20"/>
    </row>
    <row r="31" spans="1:25">
      <c r="A31" s="2"/>
      <c r="B31" s="38"/>
      <c r="C31" s="22"/>
      <c r="D31" s="42"/>
      <c r="E31" s="85"/>
      <c r="F31" s="85"/>
      <c r="G31" s="50"/>
      <c r="H31" s="85"/>
      <c r="I31" s="85"/>
      <c r="J31" s="50"/>
      <c r="K31" s="85"/>
      <c r="L31" s="85"/>
      <c r="M31" s="50"/>
      <c r="N31" s="85"/>
      <c r="O31" s="85"/>
      <c r="P31" s="50"/>
      <c r="Q31" s="85"/>
      <c r="R31" s="85"/>
      <c r="S31" s="29"/>
      <c r="T31" s="78" t="s">
        <v>152</v>
      </c>
      <c r="U31" s="13">
        <v>15</v>
      </c>
      <c r="V31" s="19"/>
      <c r="W31" s="2"/>
      <c r="Y31" s="20"/>
    </row>
    <row r="32" spans="1:25">
      <c r="A32" s="2"/>
      <c r="B32" s="38"/>
      <c r="C32" s="22"/>
      <c r="D32" s="42"/>
      <c r="E32" s="85"/>
      <c r="F32" s="85"/>
      <c r="G32" s="51"/>
      <c r="H32" s="85"/>
      <c r="I32" s="85"/>
      <c r="J32" s="50"/>
      <c r="K32" s="85"/>
      <c r="L32" s="85"/>
      <c r="M32" s="50"/>
      <c r="N32" s="85"/>
      <c r="O32" s="85"/>
      <c r="P32" s="50"/>
      <c r="Q32" s="85"/>
      <c r="R32" s="85"/>
      <c r="S32" s="29"/>
      <c r="T32" s="12"/>
      <c r="U32" s="13"/>
      <c r="V32" s="19"/>
      <c r="W32" s="2"/>
      <c r="Y32" s="20"/>
    </row>
    <row r="33" spans="1:26">
      <c r="A33" s="2"/>
      <c r="B33" s="38"/>
      <c r="C33" s="8"/>
      <c r="D33" s="42"/>
      <c r="E33" s="83"/>
      <c r="F33" s="83"/>
      <c r="G33" s="50"/>
      <c r="H33" s="83"/>
      <c r="I33" s="83"/>
      <c r="J33" s="50"/>
      <c r="K33" s="83"/>
      <c r="L33" s="83"/>
      <c r="M33" s="50"/>
      <c r="N33" s="83"/>
      <c r="O33" s="83"/>
      <c r="P33" s="50"/>
      <c r="Q33" s="83"/>
      <c r="R33" s="83"/>
      <c r="S33" s="29"/>
      <c r="T33" s="12"/>
      <c r="U33" s="13"/>
      <c r="V33" s="19"/>
      <c r="W33" s="2"/>
      <c r="Y33" s="20"/>
    </row>
    <row r="34" spans="1:26">
      <c r="A34" s="2"/>
      <c r="B34" s="38"/>
      <c r="C34" s="8"/>
      <c r="D34" s="42"/>
      <c r="E34" s="83"/>
      <c r="F34" s="83"/>
      <c r="G34" s="50"/>
      <c r="H34" s="83"/>
      <c r="I34" s="83"/>
      <c r="J34" s="50"/>
      <c r="K34" s="83"/>
      <c r="L34" s="83"/>
      <c r="M34" s="50"/>
      <c r="N34" s="83"/>
      <c r="O34" s="83"/>
      <c r="P34" s="50"/>
      <c r="Q34" s="83"/>
      <c r="R34" s="83"/>
      <c r="S34" s="29"/>
      <c r="T34" s="12"/>
      <c r="U34" s="13"/>
      <c r="V34" s="19"/>
      <c r="W34" s="2"/>
      <c r="Y34" s="20"/>
    </row>
    <row r="35" spans="1:26">
      <c r="A35" s="2"/>
      <c r="B35" s="38"/>
      <c r="C35" s="8"/>
      <c r="D35" s="42"/>
      <c r="E35" s="83"/>
      <c r="F35" s="83"/>
      <c r="G35" s="50"/>
      <c r="H35" s="83"/>
      <c r="I35" s="83"/>
      <c r="J35" s="50"/>
      <c r="K35" s="83"/>
      <c r="L35" s="83"/>
      <c r="M35" s="50"/>
      <c r="N35" s="83"/>
      <c r="O35" s="83"/>
      <c r="P35" s="50"/>
      <c r="Q35" s="83"/>
      <c r="R35" s="83"/>
      <c r="S35" s="29"/>
      <c r="T35" s="12"/>
      <c r="U35" s="13"/>
      <c r="V35" s="19"/>
      <c r="W35" s="2"/>
      <c r="Y35" s="20"/>
    </row>
    <row r="36" spans="1:26">
      <c r="A36" s="2"/>
      <c r="B36" s="38"/>
      <c r="C36" s="8"/>
      <c r="D36" s="42"/>
      <c r="E36" s="83"/>
      <c r="F36" s="83"/>
      <c r="G36" s="50"/>
      <c r="H36" s="83"/>
      <c r="I36" s="83"/>
      <c r="J36" s="50"/>
      <c r="K36" s="83"/>
      <c r="L36" s="83"/>
      <c r="M36" s="50"/>
      <c r="N36" s="83"/>
      <c r="O36" s="83"/>
      <c r="P36" s="50"/>
      <c r="Q36" s="83"/>
      <c r="R36" s="83"/>
      <c r="S36" s="29"/>
      <c r="T36" s="12"/>
      <c r="U36" s="13"/>
      <c r="V36" s="19"/>
      <c r="W36" s="2"/>
      <c r="Y36" s="20"/>
    </row>
    <row r="37" spans="1:26" ht="2.4500000000000002" customHeight="1">
      <c r="A37" s="20"/>
      <c r="B37" s="38"/>
      <c r="C37" s="47"/>
      <c r="D37" s="38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29"/>
      <c r="T37" s="21"/>
      <c r="V37" s="19"/>
      <c r="W37" s="2"/>
      <c r="Y37" s="20"/>
    </row>
    <row r="38" spans="1:26">
      <c r="A38" s="3"/>
      <c r="B38" s="38">
        <v>4</v>
      </c>
      <c r="C38" s="8"/>
      <c r="D38" s="42">
        <v>4</v>
      </c>
      <c r="E38" s="86"/>
      <c r="F38" s="86"/>
      <c r="G38" s="46"/>
      <c r="H38" s="86"/>
      <c r="I38" s="86"/>
      <c r="J38" s="46"/>
      <c r="K38" s="86"/>
      <c r="L38" s="86"/>
      <c r="M38" s="46"/>
      <c r="N38" s="86"/>
      <c r="O38" s="86"/>
      <c r="P38" s="46"/>
      <c r="Q38" s="86"/>
      <c r="R38" s="86"/>
      <c r="S38" s="29"/>
      <c r="T38" s="12"/>
      <c r="U38" s="13"/>
      <c r="V38" s="19"/>
      <c r="W38" s="2"/>
      <c r="Y38" s="20"/>
    </row>
    <row r="39" spans="1:26">
      <c r="A39" s="2"/>
      <c r="B39" s="38"/>
      <c r="C39" s="8"/>
      <c r="D39" s="42"/>
      <c r="E39" s="84"/>
      <c r="F39" s="84"/>
      <c r="G39" s="50"/>
      <c r="H39" s="84"/>
      <c r="I39" s="84"/>
      <c r="J39" s="50"/>
      <c r="K39" s="84"/>
      <c r="L39" s="84"/>
      <c r="M39" s="50"/>
      <c r="N39" s="84"/>
      <c r="O39" s="84"/>
      <c r="P39" s="50"/>
      <c r="Q39" s="84"/>
      <c r="R39" s="84"/>
      <c r="S39" s="29"/>
      <c r="T39" s="21"/>
      <c r="U39" s="2"/>
      <c r="V39" s="19"/>
      <c r="W39" s="2"/>
      <c r="Y39" s="20"/>
    </row>
    <row r="40" spans="1:26" ht="12.75" customHeight="1">
      <c r="A40" s="2"/>
      <c r="B40" s="38"/>
      <c r="C40" s="8"/>
      <c r="D40" s="42"/>
      <c r="E40" s="85"/>
      <c r="F40" s="85"/>
      <c r="G40" s="50"/>
      <c r="H40" s="85"/>
      <c r="I40" s="85"/>
      <c r="J40" s="50"/>
      <c r="K40" s="85"/>
      <c r="L40" s="85"/>
      <c r="M40" s="50"/>
      <c r="N40" s="85"/>
      <c r="O40" s="85"/>
      <c r="P40" s="50"/>
      <c r="Q40" s="85"/>
      <c r="R40" s="85"/>
      <c r="S40" s="29"/>
      <c r="T40" s="21"/>
      <c r="U40" s="2"/>
      <c r="V40" s="19"/>
      <c r="W40" s="2"/>
      <c r="Y40" s="20"/>
    </row>
    <row r="41" spans="1:26">
      <c r="A41" s="2"/>
      <c r="B41" s="38"/>
      <c r="C41" s="8"/>
      <c r="D41" s="42"/>
      <c r="E41" s="85"/>
      <c r="F41" s="85"/>
      <c r="G41" s="51"/>
      <c r="H41" s="85"/>
      <c r="I41" s="85"/>
      <c r="J41" s="50"/>
      <c r="K41" s="85"/>
      <c r="L41" s="85"/>
      <c r="M41" s="50"/>
      <c r="N41" s="85"/>
      <c r="O41" s="85"/>
      <c r="P41" s="50"/>
      <c r="Q41" s="85"/>
      <c r="R41" s="85"/>
      <c r="S41" s="29"/>
      <c r="U41" s="1"/>
      <c r="V41" s="19"/>
      <c r="W41" s="2"/>
      <c r="Y41" s="20"/>
    </row>
    <row r="42" spans="1:26">
      <c r="A42" s="2"/>
      <c r="B42" s="38"/>
      <c r="C42" s="22"/>
      <c r="D42" s="42"/>
      <c r="E42" s="83"/>
      <c r="F42" s="83"/>
      <c r="G42" s="50"/>
      <c r="H42" s="83"/>
      <c r="I42" s="83"/>
      <c r="J42" s="50"/>
      <c r="K42" s="83"/>
      <c r="L42" s="83"/>
      <c r="M42" s="50"/>
      <c r="N42" s="83"/>
      <c r="O42" s="83"/>
      <c r="P42" s="50"/>
      <c r="Q42" s="83"/>
      <c r="R42" s="83"/>
      <c r="S42" s="29"/>
      <c r="V42" s="20"/>
      <c r="W42" s="2"/>
      <c r="Y42" s="20"/>
    </row>
    <row r="43" spans="1:26">
      <c r="A43" s="2"/>
      <c r="B43" s="38"/>
      <c r="C43" s="22"/>
      <c r="D43" s="42"/>
      <c r="E43" s="83"/>
      <c r="F43" s="83"/>
      <c r="G43" s="50"/>
      <c r="H43" s="83"/>
      <c r="I43" s="83"/>
      <c r="J43" s="50"/>
      <c r="K43" s="83"/>
      <c r="L43" s="83"/>
      <c r="M43" s="50"/>
      <c r="N43" s="83"/>
      <c r="O43" s="83"/>
      <c r="P43" s="50"/>
      <c r="Q43" s="83"/>
      <c r="R43" s="83"/>
      <c r="S43" s="29"/>
      <c r="V43" s="20"/>
      <c r="W43" s="2"/>
      <c r="Y43" s="20"/>
    </row>
    <row r="44" spans="1:26">
      <c r="A44" s="2"/>
      <c r="B44" s="38"/>
      <c r="C44" s="22"/>
      <c r="D44" s="42"/>
      <c r="E44" s="83"/>
      <c r="F44" s="83"/>
      <c r="G44" s="50"/>
      <c r="H44" s="83"/>
      <c r="I44" s="83"/>
      <c r="J44" s="50"/>
      <c r="K44" s="83"/>
      <c r="L44" s="83"/>
      <c r="M44" s="50"/>
      <c r="N44" s="83"/>
      <c r="O44" s="83"/>
      <c r="P44" s="50"/>
      <c r="Q44" s="83"/>
      <c r="R44" s="83"/>
      <c r="S44" s="29"/>
      <c r="T44" s="21"/>
      <c r="U44" s="21"/>
      <c r="V44" s="20"/>
      <c r="W44" s="2"/>
      <c r="Y44" s="20"/>
    </row>
    <row r="45" spans="1:26">
      <c r="A45" s="2"/>
      <c r="B45" s="38"/>
      <c r="C45" s="22"/>
      <c r="D45" s="42"/>
      <c r="E45" s="83"/>
      <c r="F45" s="83"/>
      <c r="G45" s="50"/>
      <c r="H45" s="83"/>
      <c r="I45" s="83"/>
      <c r="J45" s="50"/>
      <c r="K45" s="83"/>
      <c r="L45" s="83"/>
      <c r="M45" s="50"/>
      <c r="N45" s="83"/>
      <c r="O45" s="83"/>
      <c r="P45" s="50"/>
      <c r="Q45" s="83"/>
      <c r="R45" s="83"/>
      <c r="S45" s="29"/>
      <c r="T45" s="65" t="s">
        <v>9</v>
      </c>
      <c r="U45" s="21"/>
      <c r="V45" s="20"/>
      <c r="W45" s="3"/>
      <c r="X45" s="2"/>
      <c r="Y45" s="20"/>
      <c r="Z45" s="1"/>
    </row>
    <row r="46" spans="1:26" ht="2.4500000000000002" customHeight="1">
      <c r="A46" s="20"/>
      <c r="B46" s="38"/>
      <c r="C46" s="47"/>
      <c r="D46" s="38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29"/>
      <c r="T46" s="21"/>
      <c r="U46" s="14"/>
      <c r="V46" s="39"/>
      <c r="X46" s="2"/>
      <c r="Y46" s="20"/>
      <c r="Z46" s="1"/>
    </row>
    <row r="47" spans="1:26">
      <c r="A47" s="3"/>
      <c r="B47" s="38">
        <v>5</v>
      </c>
      <c r="C47" s="21"/>
      <c r="D47" s="42">
        <v>5</v>
      </c>
      <c r="E47" s="86"/>
      <c r="F47" s="86"/>
      <c r="G47" s="46"/>
      <c r="H47" s="86"/>
      <c r="I47" s="86"/>
      <c r="J47" s="46"/>
      <c r="K47" s="86"/>
      <c r="L47" s="86"/>
      <c r="M47" s="46"/>
      <c r="N47" s="86"/>
      <c r="O47" s="86"/>
      <c r="P47" s="46"/>
      <c r="Q47" s="86"/>
      <c r="R47" s="86"/>
      <c r="S47" s="29"/>
      <c r="T47" s="8" t="s">
        <v>153</v>
      </c>
      <c r="U47" s="13">
        <v>1</v>
      </c>
      <c r="V47" s="20"/>
      <c r="W47" s="21"/>
      <c r="X47" s="2"/>
      <c r="Y47" s="20"/>
      <c r="Z47" s="1"/>
    </row>
    <row r="48" spans="1:26">
      <c r="A48" s="2"/>
      <c r="B48" s="38"/>
      <c r="C48" s="22"/>
      <c r="D48" s="42"/>
      <c r="E48" s="84"/>
      <c r="F48" s="84"/>
      <c r="G48" s="50"/>
      <c r="H48" s="84"/>
      <c r="I48" s="84"/>
      <c r="J48" s="50"/>
      <c r="K48" s="84"/>
      <c r="L48" s="84"/>
      <c r="M48" s="50"/>
      <c r="N48" s="84"/>
      <c r="O48" s="84"/>
      <c r="P48" s="50"/>
      <c r="Q48" s="84"/>
      <c r="R48" s="84"/>
      <c r="S48" s="29"/>
      <c r="T48" s="79" t="s">
        <v>154</v>
      </c>
      <c r="U48" s="6">
        <f>U47+1</f>
        <v>2</v>
      </c>
      <c r="V48" s="20"/>
      <c r="X48" s="2"/>
      <c r="Y48" s="20"/>
      <c r="Z48" s="1"/>
    </row>
    <row r="49" spans="1:26" ht="12.75" customHeight="1">
      <c r="A49" s="2"/>
      <c r="B49" s="38"/>
      <c r="C49" s="22"/>
      <c r="D49" s="42"/>
      <c r="E49" s="85"/>
      <c r="F49" s="85"/>
      <c r="G49" s="50"/>
      <c r="H49" s="85"/>
      <c r="I49" s="85"/>
      <c r="J49" s="50"/>
      <c r="K49" s="85"/>
      <c r="L49" s="85"/>
      <c r="M49" s="50"/>
      <c r="N49" s="85"/>
      <c r="O49" s="85"/>
      <c r="P49" s="50"/>
      <c r="Q49" s="85"/>
      <c r="R49" s="85"/>
      <c r="S49" s="29"/>
      <c r="T49" s="8" t="s">
        <v>155</v>
      </c>
      <c r="U49" s="6">
        <f>U48+1</f>
        <v>3</v>
      </c>
      <c r="V49" s="20"/>
      <c r="X49" s="2"/>
      <c r="Y49" s="20"/>
      <c r="Z49" s="1"/>
    </row>
    <row r="50" spans="1:26">
      <c r="A50" s="2"/>
      <c r="B50" s="38"/>
      <c r="C50" s="22"/>
      <c r="D50" s="42"/>
      <c r="E50" s="85"/>
      <c r="F50" s="85"/>
      <c r="G50" s="51"/>
      <c r="H50" s="85"/>
      <c r="I50" s="85"/>
      <c r="J50" s="50"/>
      <c r="K50" s="85"/>
      <c r="L50" s="85"/>
      <c r="M50" s="50"/>
      <c r="N50" s="85"/>
      <c r="O50" s="85"/>
      <c r="P50" s="50"/>
      <c r="Q50" s="85"/>
      <c r="R50" s="85"/>
      <c r="S50" s="29"/>
      <c r="T50" s="8" t="s">
        <v>156</v>
      </c>
      <c r="U50" s="6">
        <f>U49+1</f>
        <v>4</v>
      </c>
      <c r="V50" s="20"/>
      <c r="X50" s="2"/>
      <c r="Y50" s="20"/>
      <c r="Z50" s="1"/>
    </row>
    <row r="51" spans="1:26">
      <c r="A51" s="2"/>
      <c r="B51" s="38"/>
      <c r="C51" s="22"/>
      <c r="D51" s="42"/>
      <c r="E51" s="83"/>
      <c r="F51" s="83"/>
      <c r="G51" s="50"/>
      <c r="H51" s="83"/>
      <c r="I51" s="83"/>
      <c r="J51" s="50"/>
      <c r="K51" s="83"/>
      <c r="L51" s="83"/>
      <c r="M51" s="50"/>
      <c r="N51" s="83"/>
      <c r="O51" s="83"/>
      <c r="P51" s="50"/>
      <c r="Q51" s="83"/>
      <c r="R51" s="83"/>
      <c r="S51" s="29"/>
      <c r="T51" s="2"/>
      <c r="U51" s="6"/>
      <c r="V51" s="20"/>
      <c r="W51" s="2"/>
      <c r="X51" s="2"/>
      <c r="Y51" s="20"/>
      <c r="Z51" s="1"/>
    </row>
    <row r="52" spans="1:26">
      <c r="A52" s="2"/>
      <c r="B52" s="38"/>
      <c r="C52" s="22"/>
      <c r="D52" s="42"/>
      <c r="E52" s="83"/>
      <c r="F52" s="83"/>
      <c r="G52" s="50"/>
      <c r="H52" s="83"/>
      <c r="I52" s="83"/>
      <c r="J52" s="50"/>
      <c r="K52" s="83"/>
      <c r="L52" s="83"/>
      <c r="M52" s="50"/>
      <c r="N52" s="83"/>
      <c r="O52" s="83"/>
      <c r="P52" s="50"/>
      <c r="Q52" s="83"/>
      <c r="R52" s="83"/>
      <c r="S52" s="29"/>
      <c r="T52" s="2"/>
      <c r="U52" s="6"/>
      <c r="V52" s="20"/>
      <c r="W52" s="2"/>
      <c r="X52" s="2"/>
      <c r="Y52" s="20"/>
      <c r="Z52" s="1"/>
    </row>
    <row r="53" spans="1:26">
      <c r="A53" s="2"/>
      <c r="B53" s="38"/>
      <c r="C53" s="22"/>
      <c r="D53" s="42"/>
      <c r="E53" s="83"/>
      <c r="F53" s="83"/>
      <c r="G53" s="50"/>
      <c r="H53" s="83"/>
      <c r="I53" s="83"/>
      <c r="J53" s="50"/>
      <c r="K53" s="83"/>
      <c r="L53" s="83"/>
      <c r="M53" s="50"/>
      <c r="N53" s="83"/>
      <c r="O53" s="83"/>
      <c r="P53" s="50"/>
      <c r="Q53" s="83"/>
      <c r="R53" s="83"/>
      <c r="S53" s="29"/>
      <c r="T53" s="2"/>
      <c r="U53" s="6"/>
      <c r="V53" s="20"/>
      <c r="W53" s="2"/>
      <c r="X53" s="2"/>
      <c r="Y53" s="20"/>
      <c r="Z53" s="1"/>
    </row>
    <row r="54" spans="1:26">
      <c r="A54" s="2"/>
      <c r="B54" s="38"/>
      <c r="C54" s="22"/>
      <c r="D54" s="42"/>
      <c r="E54" s="83"/>
      <c r="F54" s="83"/>
      <c r="G54" s="50"/>
      <c r="H54" s="83"/>
      <c r="I54" s="83"/>
      <c r="J54" s="50"/>
      <c r="K54" s="83"/>
      <c r="L54" s="83"/>
      <c r="M54" s="50"/>
      <c r="N54" s="83"/>
      <c r="O54" s="83"/>
      <c r="P54" s="50"/>
      <c r="Q54" s="83"/>
      <c r="R54" s="83"/>
      <c r="S54" s="29"/>
      <c r="T54" s="14"/>
      <c r="U54" s="6"/>
      <c r="V54" s="20"/>
      <c r="W54" s="2"/>
      <c r="X54" s="2"/>
      <c r="Y54" s="20"/>
      <c r="Z54" s="1"/>
    </row>
    <row r="55" spans="1:26" ht="2.4500000000000002" customHeight="1">
      <c r="A55" s="20"/>
      <c r="B55" s="38"/>
      <c r="C55" s="47"/>
      <c r="D55" s="38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29"/>
      <c r="T55" s="2"/>
      <c r="U55" s="1"/>
      <c r="V55" s="39"/>
      <c r="W55" s="2"/>
      <c r="X55" s="2"/>
      <c r="Y55" s="20"/>
      <c r="Z55" s="1"/>
    </row>
    <row r="56" spans="1:26">
      <c r="A56" s="3"/>
      <c r="B56" s="38">
        <v>6</v>
      </c>
      <c r="C56" s="21"/>
      <c r="D56" s="42">
        <v>6</v>
      </c>
      <c r="E56" s="86"/>
      <c r="F56" s="86"/>
      <c r="G56" s="46"/>
      <c r="H56" s="86"/>
      <c r="I56" s="86"/>
      <c r="J56" s="46"/>
      <c r="K56" s="86"/>
      <c r="L56" s="86"/>
      <c r="M56" s="46"/>
      <c r="N56" s="86"/>
      <c r="O56" s="86"/>
      <c r="P56" s="46"/>
      <c r="Q56" s="86"/>
      <c r="R56" s="86"/>
      <c r="S56" s="29"/>
      <c r="T56" s="2"/>
      <c r="U56" s="6"/>
      <c r="V56" s="20"/>
      <c r="W56" s="21"/>
      <c r="X56" s="21"/>
      <c r="Y56" s="20"/>
      <c r="Z56" s="1"/>
    </row>
    <row r="57" spans="1:26">
      <c r="A57" s="2"/>
      <c r="B57" s="38"/>
      <c r="C57" s="22"/>
      <c r="D57" s="42"/>
      <c r="E57" s="84"/>
      <c r="F57" s="84"/>
      <c r="G57" s="50"/>
      <c r="H57" s="84"/>
      <c r="I57" s="84"/>
      <c r="J57" s="50"/>
      <c r="K57" s="84"/>
      <c r="L57" s="84"/>
      <c r="M57" s="50"/>
      <c r="N57" s="84"/>
      <c r="O57" s="84"/>
      <c r="P57" s="50"/>
      <c r="Q57" s="84"/>
      <c r="R57" s="84"/>
      <c r="S57" s="29"/>
      <c r="T57" s="2"/>
      <c r="U57" s="6"/>
      <c r="V57" s="20"/>
      <c r="W57" s="21"/>
      <c r="X57" s="21"/>
      <c r="Y57" s="20"/>
      <c r="Z57" s="1"/>
    </row>
    <row r="58" spans="1:26" ht="12.75" customHeight="1">
      <c r="A58" s="2"/>
      <c r="B58" s="38"/>
      <c r="C58" s="22"/>
      <c r="D58" s="42"/>
      <c r="E58" s="85"/>
      <c r="F58" s="85"/>
      <c r="G58" s="50"/>
      <c r="H58" s="85"/>
      <c r="I58" s="85"/>
      <c r="J58" s="50"/>
      <c r="K58" s="85"/>
      <c r="L58" s="85"/>
      <c r="M58" s="50"/>
      <c r="N58" s="85"/>
      <c r="O58" s="85"/>
      <c r="P58" s="50"/>
      <c r="Q58" s="85"/>
      <c r="R58" s="85"/>
      <c r="S58" s="29"/>
      <c r="T58" s="2"/>
      <c r="U58" s="6"/>
      <c r="V58" s="20"/>
      <c r="W58" s="21"/>
      <c r="X58" s="21"/>
      <c r="Y58" s="20"/>
      <c r="Z58" s="1"/>
    </row>
    <row r="59" spans="1:26">
      <c r="A59" s="2"/>
      <c r="B59" s="38"/>
      <c r="C59" s="22"/>
      <c r="D59" s="42"/>
      <c r="E59" s="85"/>
      <c r="F59" s="85"/>
      <c r="G59" s="51"/>
      <c r="H59" s="85"/>
      <c r="I59" s="85"/>
      <c r="J59" s="50"/>
      <c r="K59" s="85"/>
      <c r="L59" s="85"/>
      <c r="M59" s="50"/>
      <c r="N59" s="85"/>
      <c r="O59" s="85"/>
      <c r="P59" s="50"/>
      <c r="Q59" s="85"/>
      <c r="R59" s="85"/>
      <c r="S59" s="29"/>
      <c r="T59" s="21"/>
      <c r="U59" s="21"/>
      <c r="V59" s="20"/>
      <c r="W59" s="21"/>
      <c r="X59" s="21"/>
      <c r="Y59" s="20"/>
      <c r="Z59" s="1"/>
    </row>
    <row r="60" spans="1:26">
      <c r="A60" s="2"/>
      <c r="B60" s="38"/>
      <c r="C60" s="22"/>
      <c r="D60" s="42"/>
      <c r="E60" s="83"/>
      <c r="F60" s="83"/>
      <c r="G60" s="50"/>
      <c r="H60" s="83"/>
      <c r="I60" s="83"/>
      <c r="J60" s="50"/>
      <c r="K60" s="83"/>
      <c r="L60" s="83"/>
      <c r="M60" s="50"/>
      <c r="N60" s="83"/>
      <c r="O60" s="83"/>
      <c r="P60" s="50"/>
      <c r="Q60" s="83"/>
      <c r="R60" s="83"/>
      <c r="S60" s="29"/>
      <c r="T60" s="21"/>
      <c r="U60" s="21"/>
      <c r="V60" s="20"/>
      <c r="W60" s="21"/>
      <c r="X60" s="21"/>
      <c r="Y60" s="20"/>
      <c r="Z60" s="1"/>
    </row>
    <row r="61" spans="1:26">
      <c r="A61" s="2"/>
      <c r="B61" s="38"/>
      <c r="C61" s="22"/>
      <c r="D61" s="42"/>
      <c r="E61" s="83"/>
      <c r="F61" s="83"/>
      <c r="G61" s="50"/>
      <c r="H61" s="83"/>
      <c r="I61" s="83"/>
      <c r="J61" s="50"/>
      <c r="K61" s="83"/>
      <c r="L61" s="83"/>
      <c r="M61" s="50"/>
      <c r="N61" s="83"/>
      <c r="O61" s="83"/>
      <c r="P61" s="50"/>
      <c r="Q61" s="83"/>
      <c r="R61" s="83"/>
      <c r="S61" s="29"/>
      <c r="T61" s="21"/>
      <c r="U61" s="21"/>
      <c r="V61" s="20"/>
      <c r="W61" s="21"/>
      <c r="X61" s="21"/>
      <c r="Y61" s="20"/>
      <c r="Z61" s="1"/>
    </row>
    <row r="62" spans="1:26">
      <c r="A62" s="2"/>
      <c r="B62" s="38"/>
      <c r="C62" s="22"/>
      <c r="D62" s="42"/>
      <c r="E62" s="83"/>
      <c r="F62" s="83"/>
      <c r="G62" s="50"/>
      <c r="H62" s="83"/>
      <c r="I62" s="83"/>
      <c r="J62" s="50"/>
      <c r="K62" s="83"/>
      <c r="L62" s="83"/>
      <c r="M62" s="50"/>
      <c r="N62" s="83"/>
      <c r="O62" s="83"/>
      <c r="P62" s="50"/>
      <c r="Q62" s="83"/>
      <c r="R62" s="83"/>
      <c r="S62" s="29"/>
      <c r="T62" s="21"/>
      <c r="U62" s="21"/>
      <c r="V62" s="20"/>
      <c r="W62" s="21"/>
      <c r="X62" s="21"/>
      <c r="Y62" s="20"/>
      <c r="Z62" s="1"/>
    </row>
    <row r="63" spans="1:26">
      <c r="A63" s="2"/>
      <c r="B63" s="38"/>
      <c r="C63" s="22"/>
      <c r="D63" s="42"/>
      <c r="E63" s="83"/>
      <c r="F63" s="83"/>
      <c r="G63" s="50"/>
      <c r="H63" s="83"/>
      <c r="I63" s="83"/>
      <c r="J63" s="50"/>
      <c r="K63" s="83"/>
      <c r="L63" s="83"/>
      <c r="M63" s="50"/>
      <c r="N63" s="83"/>
      <c r="O63" s="83"/>
      <c r="P63" s="50"/>
      <c r="Q63" s="83"/>
      <c r="R63" s="83"/>
      <c r="S63" s="29"/>
      <c r="T63" s="60" t="s">
        <v>8</v>
      </c>
      <c r="U63" s="21"/>
      <c r="V63" s="20"/>
      <c r="W63" s="60" t="s">
        <v>6</v>
      </c>
      <c r="X63" s="21"/>
      <c r="Y63" s="20"/>
      <c r="Z63" s="1"/>
    </row>
    <row r="64" spans="1:26" ht="2.4500000000000002" customHeight="1">
      <c r="A64" s="20"/>
      <c r="B64" s="38"/>
      <c r="C64" s="47"/>
      <c r="D64" s="38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29"/>
      <c r="T64" s="21"/>
      <c r="U64" s="14"/>
      <c r="V64" s="39"/>
      <c r="X64" s="2"/>
      <c r="Y64" s="20"/>
      <c r="Z64" s="1"/>
    </row>
    <row r="65" spans="1:26">
      <c r="A65" s="3"/>
      <c r="B65" s="38">
        <v>7</v>
      </c>
      <c r="C65" s="21"/>
      <c r="D65" s="42">
        <v>7</v>
      </c>
      <c r="E65" s="86"/>
      <c r="F65" s="86"/>
      <c r="G65" s="46"/>
      <c r="H65" s="86"/>
      <c r="I65" s="86"/>
      <c r="J65" s="46"/>
      <c r="K65" s="86"/>
      <c r="L65" s="86"/>
      <c r="M65" s="46"/>
      <c r="N65" s="86"/>
      <c r="O65" s="86"/>
      <c r="P65" s="46"/>
      <c r="Q65" s="86"/>
      <c r="R65" s="86"/>
      <c r="S65" s="29"/>
      <c r="T65" s="25" t="s">
        <v>14</v>
      </c>
      <c r="U65" s="24">
        <v>1</v>
      </c>
      <c r="V65" s="17"/>
      <c r="W65" s="25" t="s">
        <v>37</v>
      </c>
      <c r="X65" s="15">
        <v>1</v>
      </c>
      <c r="Y65" s="20"/>
      <c r="Z65" s="1"/>
    </row>
    <row r="66" spans="1:26">
      <c r="A66" s="2"/>
      <c r="B66" s="38"/>
      <c r="C66" s="22"/>
      <c r="D66" s="42"/>
      <c r="E66" s="84"/>
      <c r="F66" s="84"/>
      <c r="G66" s="50"/>
      <c r="H66" s="84"/>
      <c r="I66" s="84"/>
      <c r="J66" s="50"/>
      <c r="K66" s="84"/>
      <c r="L66" s="84"/>
      <c r="M66" s="50"/>
      <c r="N66" s="84"/>
      <c r="O66" s="84"/>
      <c r="P66" s="50"/>
      <c r="Q66" s="84"/>
      <c r="R66" s="84"/>
      <c r="S66" s="29"/>
      <c r="T66" s="25" t="s">
        <v>15</v>
      </c>
      <c r="U66" s="23">
        <f t="shared" ref="U66:U88" si="0">U65+1</f>
        <v>2</v>
      </c>
      <c r="V66" s="17"/>
      <c r="W66" s="25" t="s">
        <v>38</v>
      </c>
      <c r="X66" s="23">
        <f>X65+1</f>
        <v>2</v>
      </c>
      <c r="Y66" s="20"/>
      <c r="Z66" s="1"/>
    </row>
    <row r="67" spans="1:26" ht="12.75" customHeight="1">
      <c r="A67" s="2"/>
      <c r="B67" s="38"/>
      <c r="C67" s="22"/>
      <c r="D67" s="42"/>
      <c r="E67" s="85"/>
      <c r="F67" s="85"/>
      <c r="G67" s="50"/>
      <c r="H67" s="85"/>
      <c r="I67" s="85"/>
      <c r="J67" s="50"/>
      <c r="K67" s="85"/>
      <c r="L67" s="85"/>
      <c r="M67" s="50"/>
      <c r="N67" s="85"/>
      <c r="O67" s="85"/>
      <c r="P67" s="50"/>
      <c r="Q67" s="85"/>
      <c r="R67" s="85"/>
      <c r="S67" s="29"/>
      <c r="T67" s="25" t="s">
        <v>16</v>
      </c>
      <c r="U67" s="23">
        <f t="shared" si="0"/>
        <v>3</v>
      </c>
      <c r="V67" s="17"/>
      <c r="W67" s="25" t="s">
        <v>39</v>
      </c>
      <c r="X67" s="23">
        <f t="shared" ref="X67:X79" si="1">X66+1</f>
        <v>3</v>
      </c>
      <c r="Y67" s="20"/>
      <c r="Z67" s="1"/>
    </row>
    <row r="68" spans="1:26">
      <c r="A68" s="2"/>
      <c r="B68" s="38"/>
      <c r="C68" s="22"/>
      <c r="D68" s="42"/>
      <c r="E68" s="85"/>
      <c r="F68" s="85"/>
      <c r="G68" s="51"/>
      <c r="H68" s="85"/>
      <c r="I68" s="85"/>
      <c r="J68" s="50"/>
      <c r="K68" s="85"/>
      <c r="L68" s="85"/>
      <c r="M68" s="50"/>
      <c r="N68" s="85"/>
      <c r="O68" s="85"/>
      <c r="P68" s="50"/>
      <c r="Q68" s="85"/>
      <c r="R68" s="85"/>
      <c r="S68" s="29"/>
      <c r="T68" s="25" t="s">
        <v>17</v>
      </c>
      <c r="U68" s="23">
        <f t="shared" si="0"/>
        <v>4</v>
      </c>
      <c r="V68" s="17"/>
      <c r="W68" s="25" t="s">
        <v>40</v>
      </c>
      <c r="X68" s="23">
        <f t="shared" si="1"/>
        <v>4</v>
      </c>
      <c r="Y68" s="20"/>
      <c r="Z68" s="1"/>
    </row>
    <row r="69" spans="1:26">
      <c r="A69" s="2"/>
      <c r="B69" s="38"/>
      <c r="C69" s="22"/>
      <c r="D69" s="42"/>
      <c r="E69" s="83"/>
      <c r="F69" s="83"/>
      <c r="G69" s="50"/>
      <c r="H69" s="83"/>
      <c r="I69" s="83"/>
      <c r="J69" s="50"/>
      <c r="K69" s="83"/>
      <c r="L69" s="83"/>
      <c r="M69" s="50"/>
      <c r="N69" s="83"/>
      <c r="O69" s="83"/>
      <c r="P69" s="50"/>
      <c r="Q69" s="83"/>
      <c r="R69" s="83"/>
      <c r="S69" s="29"/>
      <c r="T69" s="25" t="s">
        <v>18</v>
      </c>
      <c r="U69" s="23">
        <f t="shared" si="0"/>
        <v>5</v>
      </c>
      <c r="V69" s="17"/>
      <c r="W69" s="25" t="s">
        <v>41</v>
      </c>
      <c r="X69" s="23">
        <f t="shared" si="1"/>
        <v>5</v>
      </c>
      <c r="Y69" s="20"/>
      <c r="Z69" s="1"/>
    </row>
    <row r="70" spans="1:26">
      <c r="A70" s="2"/>
      <c r="B70" s="38"/>
      <c r="C70" s="22"/>
      <c r="D70" s="42"/>
      <c r="E70" s="83"/>
      <c r="F70" s="83"/>
      <c r="G70" s="50"/>
      <c r="H70" s="83"/>
      <c r="I70" s="83"/>
      <c r="J70" s="50"/>
      <c r="K70" s="83"/>
      <c r="L70" s="83"/>
      <c r="M70" s="50"/>
      <c r="N70" s="83"/>
      <c r="O70" s="83"/>
      <c r="P70" s="50"/>
      <c r="Q70" s="83"/>
      <c r="R70" s="83"/>
      <c r="S70" s="29"/>
      <c r="T70" s="25" t="s">
        <v>19</v>
      </c>
      <c r="U70" s="23">
        <v>6</v>
      </c>
      <c r="V70" s="17"/>
      <c r="W70" s="25" t="s">
        <v>42</v>
      </c>
      <c r="X70" s="23">
        <f t="shared" si="1"/>
        <v>6</v>
      </c>
      <c r="Y70" s="20"/>
      <c r="Z70" s="1"/>
    </row>
    <row r="71" spans="1:26">
      <c r="A71" s="2"/>
      <c r="B71" s="38"/>
      <c r="C71" s="22"/>
      <c r="D71" s="42"/>
      <c r="E71" s="83"/>
      <c r="F71" s="83"/>
      <c r="G71" s="50"/>
      <c r="H71" s="83"/>
      <c r="I71" s="83"/>
      <c r="J71" s="50"/>
      <c r="K71" s="83"/>
      <c r="L71" s="83"/>
      <c r="M71" s="50"/>
      <c r="N71" s="83"/>
      <c r="O71" s="83"/>
      <c r="P71" s="50"/>
      <c r="Q71" s="83"/>
      <c r="R71" s="83"/>
      <c r="S71" s="29"/>
      <c r="T71" s="25"/>
      <c r="U71" s="23">
        <v>7</v>
      </c>
      <c r="V71" s="17"/>
      <c r="W71" s="25" t="s">
        <v>43</v>
      </c>
      <c r="X71" s="23">
        <f t="shared" si="1"/>
        <v>7</v>
      </c>
      <c r="Y71" s="20"/>
      <c r="Z71" s="1"/>
    </row>
    <row r="72" spans="1:26">
      <c r="A72" s="2"/>
      <c r="B72" s="38"/>
      <c r="C72" s="22"/>
      <c r="D72" s="42"/>
      <c r="E72" s="83"/>
      <c r="F72" s="83"/>
      <c r="G72" s="50"/>
      <c r="H72" s="83"/>
      <c r="I72" s="83"/>
      <c r="J72" s="50"/>
      <c r="K72" s="83"/>
      <c r="L72" s="83"/>
      <c r="M72" s="50"/>
      <c r="N72" s="83"/>
      <c r="O72" s="83"/>
      <c r="P72" s="50"/>
      <c r="Q72" s="83"/>
      <c r="R72" s="83"/>
      <c r="S72" s="29"/>
      <c r="T72" s="25" t="s">
        <v>20</v>
      </c>
      <c r="U72" s="23">
        <f>U71+1</f>
        <v>8</v>
      </c>
      <c r="V72" s="17"/>
      <c r="W72" s="25" t="s">
        <v>44</v>
      </c>
      <c r="X72" s="23">
        <f t="shared" si="1"/>
        <v>8</v>
      </c>
      <c r="Y72" s="20"/>
      <c r="Z72" s="1"/>
    </row>
    <row r="73" spans="1:26" ht="2.4500000000000002" customHeight="1">
      <c r="A73" s="20"/>
      <c r="B73" s="38"/>
      <c r="C73" s="47"/>
      <c r="D73" s="38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29"/>
      <c r="T73" s="21"/>
      <c r="V73" s="17"/>
      <c r="W73" s="49"/>
      <c r="X73" s="23"/>
      <c r="Y73" s="20"/>
      <c r="Z73" s="1"/>
    </row>
    <row r="74" spans="1:26">
      <c r="A74" s="3"/>
      <c r="B74" s="38">
        <v>8</v>
      </c>
      <c r="C74" s="21"/>
      <c r="D74" s="42">
        <v>8</v>
      </c>
      <c r="E74" s="86"/>
      <c r="F74" s="86"/>
      <c r="G74" s="46"/>
      <c r="H74" s="86"/>
      <c r="I74" s="86"/>
      <c r="J74" s="46"/>
      <c r="K74" s="86"/>
      <c r="L74" s="86"/>
      <c r="M74" s="46"/>
      <c r="N74" s="86"/>
      <c r="O74" s="86"/>
      <c r="P74" s="46"/>
      <c r="Q74" s="86"/>
      <c r="R74" s="86"/>
      <c r="S74" s="29"/>
      <c r="T74" s="25" t="s">
        <v>21</v>
      </c>
      <c r="U74" s="23">
        <f>U72+1</f>
        <v>9</v>
      </c>
      <c r="V74" s="17"/>
      <c r="W74" s="25" t="s">
        <v>45</v>
      </c>
      <c r="X74" s="23">
        <v>9</v>
      </c>
      <c r="Y74" s="20"/>
      <c r="Z74" s="1"/>
    </row>
    <row r="75" spans="1:26">
      <c r="A75" s="2"/>
      <c r="B75" s="38"/>
      <c r="C75" s="22"/>
      <c r="D75" s="42"/>
      <c r="E75" s="84"/>
      <c r="F75" s="84"/>
      <c r="G75" s="50"/>
      <c r="H75" s="84"/>
      <c r="I75" s="84"/>
      <c r="J75" s="50"/>
      <c r="K75" s="84"/>
      <c r="L75" s="84"/>
      <c r="M75" s="50"/>
      <c r="N75" s="84"/>
      <c r="O75" s="84"/>
      <c r="P75" s="50"/>
      <c r="Q75" s="84"/>
      <c r="R75" s="84"/>
      <c r="S75" s="29"/>
      <c r="T75" s="25" t="s">
        <v>22</v>
      </c>
      <c r="U75" s="23">
        <f t="shared" si="0"/>
        <v>10</v>
      </c>
      <c r="V75" s="17"/>
      <c r="W75" s="25" t="s">
        <v>46</v>
      </c>
      <c r="X75" s="23">
        <f t="shared" si="1"/>
        <v>10</v>
      </c>
      <c r="Y75" s="20"/>
      <c r="Z75" s="1"/>
    </row>
    <row r="76" spans="1:26" ht="12.75" customHeight="1">
      <c r="A76" s="2"/>
      <c r="B76" s="38"/>
      <c r="C76" s="22"/>
      <c r="D76" s="42"/>
      <c r="E76" s="85"/>
      <c r="F76" s="85"/>
      <c r="G76" s="50"/>
      <c r="H76" s="85"/>
      <c r="I76" s="85"/>
      <c r="J76" s="50"/>
      <c r="K76" s="85"/>
      <c r="L76" s="85"/>
      <c r="M76" s="50"/>
      <c r="N76" s="85"/>
      <c r="O76" s="85"/>
      <c r="P76" s="50"/>
      <c r="Q76" s="85"/>
      <c r="R76" s="85"/>
      <c r="S76" s="29"/>
      <c r="T76" s="25" t="s">
        <v>23</v>
      </c>
      <c r="U76" s="23">
        <f t="shared" si="0"/>
        <v>11</v>
      </c>
      <c r="V76" s="17"/>
      <c r="W76" s="25" t="s">
        <v>49</v>
      </c>
      <c r="X76" s="23">
        <f t="shared" si="1"/>
        <v>11</v>
      </c>
      <c r="Y76" s="20"/>
      <c r="Z76" s="1"/>
    </row>
    <row r="77" spans="1:26">
      <c r="A77" s="2"/>
      <c r="B77" s="38"/>
      <c r="C77" s="22"/>
      <c r="D77" s="42"/>
      <c r="E77" s="85"/>
      <c r="F77" s="85"/>
      <c r="G77" s="51"/>
      <c r="H77" s="85"/>
      <c r="I77" s="85"/>
      <c r="J77" s="50"/>
      <c r="K77" s="85"/>
      <c r="L77" s="85"/>
      <c r="M77" s="50"/>
      <c r="N77" s="85"/>
      <c r="O77" s="85"/>
      <c r="P77" s="50"/>
      <c r="Q77" s="85"/>
      <c r="R77" s="85"/>
      <c r="S77" s="29"/>
      <c r="T77" s="25" t="s">
        <v>24</v>
      </c>
      <c r="U77" s="23">
        <f t="shared" si="0"/>
        <v>12</v>
      </c>
      <c r="V77" s="17"/>
      <c r="W77" s="25" t="s">
        <v>36</v>
      </c>
      <c r="X77" s="23">
        <f t="shared" si="1"/>
        <v>12</v>
      </c>
      <c r="Y77" s="20"/>
      <c r="Z77" s="1"/>
    </row>
    <row r="78" spans="1:26">
      <c r="A78" s="2"/>
      <c r="B78" s="38"/>
      <c r="C78" s="22"/>
      <c r="D78" s="42"/>
      <c r="E78" s="83"/>
      <c r="F78" s="83"/>
      <c r="G78" s="50"/>
      <c r="H78" s="83"/>
      <c r="I78" s="83"/>
      <c r="J78" s="50"/>
      <c r="K78" s="83"/>
      <c r="L78" s="83"/>
      <c r="M78" s="50"/>
      <c r="N78" s="83"/>
      <c r="O78" s="83"/>
      <c r="P78" s="50"/>
      <c r="Q78" s="83"/>
      <c r="R78" s="83"/>
      <c r="S78" s="29"/>
      <c r="T78" s="25" t="s">
        <v>32</v>
      </c>
      <c r="U78" s="23">
        <f t="shared" si="0"/>
        <v>13</v>
      </c>
      <c r="V78" s="17"/>
      <c r="W78" s="25" t="s">
        <v>47</v>
      </c>
      <c r="X78" s="23">
        <f t="shared" si="1"/>
        <v>13</v>
      </c>
      <c r="Y78" s="20"/>
      <c r="Z78" s="1"/>
    </row>
    <row r="79" spans="1:26">
      <c r="A79" s="2"/>
      <c r="B79" s="38"/>
      <c r="C79" s="22"/>
      <c r="D79" s="42"/>
      <c r="E79" s="83"/>
      <c r="F79" s="83"/>
      <c r="G79" s="50"/>
      <c r="H79" s="83"/>
      <c r="I79" s="83"/>
      <c r="J79" s="50"/>
      <c r="K79" s="83"/>
      <c r="L79" s="83"/>
      <c r="M79" s="50"/>
      <c r="N79" s="83"/>
      <c r="O79" s="83"/>
      <c r="P79" s="50"/>
      <c r="Q79" s="83"/>
      <c r="R79" s="83"/>
      <c r="S79" s="29"/>
      <c r="T79" s="25" t="s">
        <v>33</v>
      </c>
      <c r="U79" s="23">
        <v>14</v>
      </c>
      <c r="V79" s="17"/>
      <c r="W79" s="25" t="s">
        <v>48</v>
      </c>
      <c r="X79" s="23">
        <f t="shared" si="1"/>
        <v>14</v>
      </c>
      <c r="Y79" s="20"/>
      <c r="Z79" s="1"/>
    </row>
    <row r="80" spans="1:26">
      <c r="A80" s="2"/>
      <c r="B80" s="38"/>
      <c r="C80" s="22"/>
      <c r="D80" s="42"/>
      <c r="E80" s="83"/>
      <c r="F80" s="83"/>
      <c r="G80" s="50"/>
      <c r="H80" s="83"/>
      <c r="I80" s="83"/>
      <c r="J80" s="50"/>
      <c r="K80" s="83"/>
      <c r="L80" s="83"/>
      <c r="M80" s="50"/>
      <c r="N80" s="83"/>
      <c r="O80" s="83"/>
      <c r="P80" s="50"/>
      <c r="Q80" s="83"/>
      <c r="R80" s="83"/>
      <c r="S80" s="29"/>
      <c r="T80" s="25" t="s">
        <v>34</v>
      </c>
      <c r="U80" s="23">
        <f>U79+1</f>
        <v>15</v>
      </c>
      <c r="V80" s="18"/>
      <c r="X80" s="23"/>
      <c r="Y80" s="20"/>
      <c r="Z80" s="1"/>
    </row>
    <row r="81" spans="1:26">
      <c r="A81" s="2"/>
      <c r="B81" s="38"/>
      <c r="C81" s="22"/>
      <c r="D81" s="42"/>
      <c r="E81" s="83"/>
      <c r="F81" s="83"/>
      <c r="G81" s="50"/>
      <c r="H81" s="83"/>
      <c r="I81" s="83"/>
      <c r="J81" s="50"/>
      <c r="K81" s="83"/>
      <c r="L81" s="83"/>
      <c r="M81" s="50"/>
      <c r="N81" s="83"/>
      <c r="O81" s="83"/>
      <c r="P81" s="50"/>
      <c r="Q81" s="83"/>
      <c r="R81" s="83"/>
      <c r="S81" s="29"/>
      <c r="T81" s="25" t="s">
        <v>35</v>
      </c>
      <c r="U81" s="23">
        <f>U80+1</f>
        <v>16</v>
      </c>
      <c r="V81" s="18"/>
      <c r="X81" s="23"/>
      <c r="Y81" s="20"/>
      <c r="Z81" s="1"/>
    </row>
    <row r="82" spans="1:26" ht="2.4500000000000002" customHeight="1">
      <c r="A82" s="20"/>
      <c r="B82" s="38"/>
      <c r="C82" s="47"/>
      <c r="D82" s="38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29"/>
      <c r="T82" s="21"/>
      <c r="V82" s="17"/>
      <c r="Y82" s="20"/>
      <c r="Z82" s="1"/>
    </row>
    <row r="83" spans="1:26">
      <c r="A83" s="3"/>
      <c r="B83" s="38">
        <v>9</v>
      </c>
      <c r="C83" s="21"/>
      <c r="D83" s="42">
        <v>9</v>
      </c>
      <c r="E83" s="86"/>
      <c r="F83" s="86"/>
      <c r="G83" s="46"/>
      <c r="H83" s="86"/>
      <c r="I83" s="86"/>
      <c r="J83" s="46"/>
      <c r="K83" s="86"/>
      <c r="L83" s="86"/>
      <c r="M83" s="46"/>
      <c r="N83" s="86"/>
      <c r="O83" s="86"/>
      <c r="P83" s="46"/>
      <c r="Q83" s="86"/>
      <c r="R83" s="86"/>
      <c r="S83" s="29"/>
      <c r="T83" s="25" t="s">
        <v>25</v>
      </c>
      <c r="U83" s="23">
        <f>U81+1</f>
        <v>17</v>
      </c>
      <c r="V83" s="17"/>
      <c r="W83" s="21"/>
      <c r="X83" s="23"/>
      <c r="Y83" s="20"/>
      <c r="Z83" s="1"/>
    </row>
    <row r="84" spans="1:26">
      <c r="A84" s="2"/>
      <c r="B84" s="38"/>
      <c r="C84" s="22"/>
      <c r="D84" s="42"/>
      <c r="E84" s="84"/>
      <c r="F84" s="84"/>
      <c r="G84" s="50"/>
      <c r="H84" s="84"/>
      <c r="I84" s="84"/>
      <c r="J84" s="50"/>
      <c r="K84" s="84"/>
      <c r="L84" s="84"/>
      <c r="M84" s="50"/>
      <c r="N84" s="84"/>
      <c r="O84" s="84"/>
      <c r="P84" s="50"/>
      <c r="Q84" s="84"/>
      <c r="R84" s="84"/>
      <c r="S84" s="29"/>
      <c r="T84" s="25" t="s">
        <v>26</v>
      </c>
      <c r="U84" s="23">
        <f t="shared" si="0"/>
        <v>18</v>
      </c>
      <c r="V84" s="17"/>
      <c r="W84" s="12"/>
      <c r="X84" s="23"/>
      <c r="Y84" s="20"/>
      <c r="Z84" s="1"/>
    </row>
    <row r="85" spans="1:26" ht="12.75" customHeight="1">
      <c r="A85" s="2"/>
      <c r="B85" s="38"/>
      <c r="C85" s="22"/>
      <c r="D85" s="42"/>
      <c r="E85" s="85"/>
      <c r="F85" s="85"/>
      <c r="G85" s="50"/>
      <c r="H85" s="85"/>
      <c r="I85" s="85"/>
      <c r="J85" s="50"/>
      <c r="K85" s="85"/>
      <c r="L85" s="85"/>
      <c r="M85" s="50"/>
      <c r="N85" s="85"/>
      <c r="O85" s="85"/>
      <c r="P85" s="50"/>
      <c r="Q85" s="85"/>
      <c r="R85" s="85"/>
      <c r="S85" s="29"/>
      <c r="T85" s="25" t="s">
        <v>27</v>
      </c>
      <c r="U85" s="23">
        <f t="shared" si="0"/>
        <v>19</v>
      </c>
      <c r="V85" s="17"/>
      <c r="W85" s="11"/>
      <c r="X85" s="23"/>
      <c r="Y85" s="20"/>
      <c r="Z85" s="1"/>
    </row>
    <row r="86" spans="1:26">
      <c r="A86" s="2"/>
      <c r="B86" s="38"/>
      <c r="C86" s="22"/>
      <c r="D86" s="42"/>
      <c r="E86" s="85"/>
      <c r="F86" s="85"/>
      <c r="G86" s="51"/>
      <c r="H86" s="85"/>
      <c r="I86" s="85"/>
      <c r="J86" s="50"/>
      <c r="K86" s="85"/>
      <c r="L86" s="85"/>
      <c r="M86" s="50"/>
      <c r="N86" s="85"/>
      <c r="O86" s="85"/>
      <c r="P86" s="50"/>
      <c r="Q86" s="85"/>
      <c r="R86" s="85"/>
      <c r="S86" s="29"/>
      <c r="T86" s="25" t="s">
        <v>28</v>
      </c>
      <c r="U86" s="23">
        <f t="shared" si="0"/>
        <v>20</v>
      </c>
      <c r="V86" s="17"/>
      <c r="W86" s="60" t="s">
        <v>13</v>
      </c>
      <c r="X86" s="23"/>
      <c r="Y86" s="20"/>
      <c r="Z86" s="1"/>
    </row>
    <row r="87" spans="1:26">
      <c r="A87" s="2"/>
      <c r="B87" s="38"/>
      <c r="C87" s="22"/>
      <c r="D87" s="42"/>
      <c r="E87" s="83"/>
      <c r="F87" s="83"/>
      <c r="G87" s="50"/>
      <c r="H87" s="83"/>
      <c r="I87" s="83"/>
      <c r="J87" s="50"/>
      <c r="K87" s="83"/>
      <c r="L87" s="83"/>
      <c r="M87" s="50"/>
      <c r="N87" s="83"/>
      <c r="O87" s="83"/>
      <c r="P87" s="50"/>
      <c r="Q87" s="83"/>
      <c r="R87" s="83"/>
      <c r="S87" s="29"/>
      <c r="T87" s="25" t="s">
        <v>29</v>
      </c>
      <c r="U87" s="23">
        <f t="shared" si="0"/>
        <v>21</v>
      </c>
      <c r="V87" s="17"/>
      <c r="W87" s="25" t="s">
        <v>77</v>
      </c>
      <c r="X87" s="23">
        <f>X86+1</f>
        <v>1</v>
      </c>
      <c r="Y87" s="20"/>
      <c r="Z87" s="1"/>
    </row>
    <row r="88" spans="1:26">
      <c r="A88" s="2"/>
      <c r="B88" s="38"/>
      <c r="C88" s="22"/>
      <c r="D88" s="42"/>
      <c r="E88" s="83"/>
      <c r="F88" s="83"/>
      <c r="G88" s="50"/>
      <c r="H88" s="83"/>
      <c r="I88" s="83"/>
      <c r="J88" s="50"/>
      <c r="K88" s="83"/>
      <c r="L88" s="83"/>
      <c r="M88" s="50"/>
      <c r="N88" s="83"/>
      <c r="O88" s="83"/>
      <c r="P88" s="50"/>
      <c r="Q88" s="83"/>
      <c r="R88" s="83"/>
      <c r="S88" s="29"/>
      <c r="T88" s="25" t="s">
        <v>30</v>
      </c>
      <c r="U88" s="23">
        <f t="shared" si="0"/>
        <v>22</v>
      </c>
      <c r="V88" s="17"/>
      <c r="W88" s="25" t="s">
        <v>78</v>
      </c>
      <c r="X88" s="23">
        <v>2</v>
      </c>
      <c r="Y88" s="20"/>
      <c r="Z88" s="1"/>
    </row>
    <row r="89" spans="1:26">
      <c r="A89" s="2"/>
      <c r="B89" s="38"/>
      <c r="C89" s="22"/>
      <c r="D89" s="42"/>
      <c r="E89" s="83"/>
      <c r="F89" s="83"/>
      <c r="G89" s="50"/>
      <c r="H89" s="83"/>
      <c r="I89" s="83"/>
      <c r="J89" s="50"/>
      <c r="K89" s="83"/>
      <c r="L89" s="83"/>
      <c r="M89" s="50"/>
      <c r="N89" s="83"/>
      <c r="O89" s="83"/>
      <c r="P89" s="50"/>
      <c r="Q89" s="83"/>
      <c r="R89" s="83"/>
      <c r="S89" s="29"/>
      <c r="T89" s="25" t="s">
        <v>31</v>
      </c>
      <c r="U89" s="23">
        <v>23</v>
      </c>
      <c r="V89" s="17"/>
      <c r="W89" s="25" t="s">
        <v>61</v>
      </c>
      <c r="X89" s="23">
        <v>3</v>
      </c>
      <c r="Y89" s="20"/>
      <c r="Z89" s="1"/>
    </row>
    <row r="90" spans="1:26">
      <c r="A90" s="2"/>
      <c r="B90" s="38"/>
      <c r="C90" s="22"/>
      <c r="D90" s="42"/>
      <c r="E90" s="83"/>
      <c r="F90" s="83"/>
      <c r="G90" s="50"/>
      <c r="H90" s="83"/>
      <c r="I90" s="83"/>
      <c r="J90" s="50"/>
      <c r="K90" s="83"/>
      <c r="L90" s="83"/>
      <c r="M90" s="50"/>
      <c r="N90" s="83"/>
      <c r="O90" s="83"/>
      <c r="P90" s="50"/>
      <c r="Q90" s="83"/>
      <c r="R90" s="83"/>
      <c r="S90" s="29"/>
      <c r="T90" s="25" t="s">
        <v>53</v>
      </c>
      <c r="U90" s="23">
        <f>U89+1</f>
        <v>24</v>
      </c>
      <c r="V90" s="17"/>
      <c r="W90" s="25" t="s">
        <v>62</v>
      </c>
      <c r="X90" s="23">
        <f>X89+1</f>
        <v>4</v>
      </c>
      <c r="Y90" s="20"/>
      <c r="Z90" s="1"/>
    </row>
    <row r="91" spans="1:26" ht="2.4500000000000002" customHeight="1">
      <c r="A91" s="20"/>
      <c r="B91" s="38"/>
      <c r="C91" s="47"/>
      <c r="D91" s="38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29"/>
      <c r="T91" s="21"/>
      <c r="V91" s="17"/>
      <c r="W91" s="49"/>
      <c r="Y91" s="20"/>
      <c r="Z91" s="1"/>
    </row>
    <row r="92" spans="1:26">
      <c r="A92" s="3"/>
      <c r="B92" s="38">
        <v>10</v>
      </c>
      <c r="C92" s="21"/>
      <c r="D92" s="42">
        <v>10</v>
      </c>
      <c r="E92" s="86"/>
      <c r="F92" s="86"/>
      <c r="G92" s="46"/>
      <c r="H92" s="86"/>
      <c r="I92" s="86"/>
      <c r="J92" s="46"/>
      <c r="K92" s="86"/>
      <c r="L92" s="86"/>
      <c r="M92" s="46"/>
      <c r="N92" s="86"/>
      <c r="O92" s="86"/>
      <c r="P92" s="46"/>
      <c r="Q92" s="86"/>
      <c r="R92" s="86"/>
      <c r="S92" s="29"/>
      <c r="T92" s="25" t="s">
        <v>52</v>
      </c>
      <c r="U92" s="23">
        <f>U90+1</f>
        <v>25</v>
      </c>
      <c r="V92" s="17"/>
      <c r="W92" s="25" t="s">
        <v>63</v>
      </c>
      <c r="X92" s="23">
        <f>X90+1</f>
        <v>5</v>
      </c>
      <c r="Y92" s="20"/>
      <c r="Z92" s="1"/>
    </row>
    <row r="93" spans="1:26">
      <c r="A93" s="2"/>
      <c r="B93" s="38"/>
      <c r="C93" s="22"/>
      <c r="D93" s="42"/>
      <c r="E93" s="84"/>
      <c r="F93" s="84"/>
      <c r="G93" s="50"/>
      <c r="H93" s="84"/>
      <c r="I93" s="84"/>
      <c r="J93" s="50"/>
      <c r="K93" s="84"/>
      <c r="L93" s="84"/>
      <c r="M93" s="50"/>
      <c r="N93" s="84"/>
      <c r="O93" s="84"/>
      <c r="P93" s="50"/>
      <c r="Q93" s="84"/>
      <c r="R93" s="84"/>
      <c r="S93" s="29"/>
      <c r="T93" s="25" t="s">
        <v>51</v>
      </c>
      <c r="U93" s="23">
        <f>U92+1</f>
        <v>26</v>
      </c>
      <c r="V93" s="17"/>
      <c r="W93" s="25" t="s">
        <v>60</v>
      </c>
      <c r="X93" s="23">
        <f>X92+1</f>
        <v>6</v>
      </c>
      <c r="Y93" s="20"/>
      <c r="Z93" s="1"/>
    </row>
    <row r="94" spans="1:26" ht="12.75" customHeight="1">
      <c r="A94" s="2"/>
      <c r="B94" s="38"/>
      <c r="C94" s="22"/>
      <c r="D94" s="42"/>
      <c r="E94" s="85"/>
      <c r="F94" s="85"/>
      <c r="G94" s="50"/>
      <c r="H94" s="85"/>
      <c r="I94" s="85"/>
      <c r="J94" s="50"/>
      <c r="K94" s="85"/>
      <c r="L94" s="85"/>
      <c r="M94" s="50"/>
      <c r="N94" s="85"/>
      <c r="O94" s="85"/>
      <c r="P94" s="50"/>
      <c r="Q94" s="85"/>
      <c r="R94" s="85"/>
      <c r="S94" s="29"/>
      <c r="T94" s="59" t="s">
        <v>50</v>
      </c>
      <c r="U94" s="23">
        <f>U93+1</f>
        <v>27</v>
      </c>
      <c r="V94" s="19"/>
      <c r="W94" s="25" t="s">
        <v>64</v>
      </c>
      <c r="X94" s="23">
        <f>X93+1</f>
        <v>7</v>
      </c>
      <c r="Y94" s="20"/>
      <c r="Z94" s="1"/>
    </row>
    <row r="95" spans="1:26">
      <c r="A95" s="2"/>
      <c r="B95" s="38"/>
      <c r="C95" s="22"/>
      <c r="D95" s="42"/>
      <c r="E95" s="85"/>
      <c r="F95" s="85"/>
      <c r="G95" s="51"/>
      <c r="H95" s="85"/>
      <c r="I95" s="85"/>
      <c r="J95" s="50"/>
      <c r="K95" s="85"/>
      <c r="L95" s="85"/>
      <c r="M95" s="50"/>
      <c r="N95" s="85"/>
      <c r="O95" s="85"/>
      <c r="P95" s="50"/>
      <c r="Q95" s="85"/>
      <c r="R95" s="85"/>
      <c r="S95" s="29"/>
      <c r="U95" s="23"/>
      <c r="V95" s="17"/>
      <c r="W95" s="25" t="s">
        <v>65</v>
      </c>
      <c r="X95" s="23">
        <f>X94+1</f>
        <v>8</v>
      </c>
      <c r="Y95" s="20"/>
      <c r="Z95" s="1"/>
    </row>
    <row r="96" spans="1:26">
      <c r="A96" s="2"/>
      <c r="B96" s="38"/>
      <c r="C96" s="22"/>
      <c r="D96" s="42"/>
      <c r="E96" s="83"/>
      <c r="F96" s="83"/>
      <c r="G96" s="50"/>
      <c r="H96" s="83"/>
      <c r="I96" s="83"/>
      <c r="J96" s="50"/>
      <c r="K96" s="83"/>
      <c r="L96" s="83"/>
      <c r="M96" s="50"/>
      <c r="N96" s="83"/>
      <c r="O96" s="83"/>
      <c r="P96" s="50"/>
      <c r="Q96" s="83"/>
      <c r="R96" s="83"/>
      <c r="S96" s="29"/>
      <c r="U96" s="23"/>
      <c r="V96" s="19"/>
      <c r="W96" s="25" t="s">
        <v>66</v>
      </c>
      <c r="X96" s="23">
        <f>X95+1</f>
        <v>9</v>
      </c>
      <c r="Y96" s="20"/>
      <c r="Z96" s="1"/>
    </row>
    <row r="97" spans="1:26">
      <c r="A97" s="2"/>
      <c r="B97" s="38"/>
      <c r="C97" s="22"/>
      <c r="D97" s="42"/>
      <c r="E97" s="83"/>
      <c r="F97" s="83"/>
      <c r="G97" s="50"/>
      <c r="H97" s="83"/>
      <c r="I97" s="83"/>
      <c r="J97" s="50"/>
      <c r="K97" s="83"/>
      <c r="L97" s="83"/>
      <c r="M97" s="50"/>
      <c r="N97" s="83"/>
      <c r="O97" s="83"/>
      <c r="P97" s="50"/>
      <c r="Q97" s="83"/>
      <c r="R97" s="83"/>
      <c r="S97" s="29"/>
      <c r="T97" s="12"/>
      <c r="U97" s="23"/>
      <c r="V97" s="19"/>
      <c r="W97" s="25" t="s">
        <v>67</v>
      </c>
      <c r="X97" s="23">
        <v>10</v>
      </c>
      <c r="Y97" s="20"/>
      <c r="Z97" s="1"/>
    </row>
    <row r="98" spans="1:26">
      <c r="A98" s="2"/>
      <c r="B98" s="38"/>
      <c r="C98" s="22"/>
      <c r="D98" s="42"/>
      <c r="E98" s="83"/>
      <c r="F98" s="83"/>
      <c r="G98" s="50"/>
      <c r="H98" s="83"/>
      <c r="I98" s="83"/>
      <c r="J98" s="50"/>
      <c r="K98" s="83"/>
      <c r="L98" s="83"/>
      <c r="M98" s="50"/>
      <c r="N98" s="83"/>
      <c r="O98" s="83"/>
      <c r="P98" s="50"/>
      <c r="Q98" s="83"/>
      <c r="R98" s="83"/>
      <c r="S98" s="29"/>
      <c r="U98" s="23"/>
      <c r="V98" s="17"/>
      <c r="W98" s="25" t="s">
        <v>68</v>
      </c>
      <c r="X98" s="23">
        <v>11</v>
      </c>
      <c r="Y98" s="20"/>
      <c r="Z98" s="1"/>
    </row>
    <row r="99" spans="1:26">
      <c r="A99" s="2"/>
      <c r="B99" s="38"/>
      <c r="C99" s="22"/>
      <c r="D99" s="42"/>
      <c r="E99" s="83"/>
      <c r="F99" s="83"/>
      <c r="G99" s="50"/>
      <c r="H99" s="83"/>
      <c r="I99" s="83"/>
      <c r="J99" s="50"/>
      <c r="K99" s="83"/>
      <c r="L99" s="83"/>
      <c r="M99" s="50"/>
      <c r="N99" s="83"/>
      <c r="O99" s="83"/>
      <c r="P99" s="50"/>
      <c r="Q99" s="83"/>
      <c r="R99" s="83"/>
      <c r="S99" s="29"/>
      <c r="T99" s="12"/>
      <c r="U99" s="23"/>
      <c r="V99" s="17"/>
      <c r="W99" s="25" t="s">
        <v>69</v>
      </c>
      <c r="X99" s="23">
        <f>X98+1</f>
        <v>12</v>
      </c>
      <c r="Y99" s="20"/>
      <c r="Z99" s="1"/>
    </row>
    <row r="100" spans="1:26" ht="2.4500000000000002" customHeight="1">
      <c r="A100" s="20"/>
      <c r="B100" s="38"/>
      <c r="C100" s="47"/>
      <c r="D100" s="38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29"/>
      <c r="T100" s="12"/>
      <c r="U100" s="13"/>
      <c r="V100" s="19"/>
      <c r="Y100" s="20"/>
      <c r="Z100" s="1"/>
    </row>
    <row r="101" spans="1:26">
      <c r="A101" s="3"/>
      <c r="B101" s="38">
        <v>11</v>
      </c>
      <c r="C101" s="21"/>
      <c r="D101" s="42">
        <v>11</v>
      </c>
      <c r="E101" s="86"/>
      <c r="F101" s="86"/>
      <c r="G101" s="46"/>
      <c r="H101" s="86"/>
      <c r="I101" s="86"/>
      <c r="J101" s="46"/>
      <c r="K101" s="86"/>
      <c r="L101" s="86"/>
      <c r="M101" s="46"/>
      <c r="N101" s="86"/>
      <c r="O101" s="86"/>
      <c r="P101" s="46"/>
      <c r="Q101" s="86"/>
      <c r="R101" s="86"/>
      <c r="S101" s="29"/>
      <c r="T101" s="12"/>
      <c r="U101" s="6"/>
      <c r="V101" s="19"/>
      <c r="W101" s="46" t="s">
        <v>70</v>
      </c>
      <c r="X101" s="23">
        <f>X99+1</f>
        <v>13</v>
      </c>
      <c r="Y101" s="20"/>
      <c r="Z101" s="1"/>
    </row>
    <row r="102" spans="1:26">
      <c r="A102" s="2"/>
      <c r="B102" s="38"/>
      <c r="C102" s="22"/>
      <c r="D102" s="42"/>
      <c r="E102" s="84"/>
      <c r="F102" s="84"/>
      <c r="G102" s="50"/>
      <c r="H102" s="84"/>
      <c r="I102" s="84"/>
      <c r="J102" s="50"/>
      <c r="K102" s="84"/>
      <c r="L102" s="84"/>
      <c r="M102" s="50"/>
      <c r="N102" s="84"/>
      <c r="O102" s="84"/>
      <c r="P102" s="50"/>
      <c r="Q102" s="84"/>
      <c r="R102" s="84"/>
      <c r="S102" s="29"/>
      <c r="T102" s="22"/>
      <c r="U102" s="2"/>
      <c r="V102" s="17"/>
      <c r="X102" s="23"/>
      <c r="Y102" s="20"/>
      <c r="Z102" s="1"/>
    </row>
    <row r="103" spans="1:26" ht="12.75" customHeight="1">
      <c r="A103" s="2"/>
      <c r="B103" s="38"/>
      <c r="C103" s="22"/>
      <c r="D103" s="42"/>
      <c r="E103" s="85"/>
      <c r="F103" s="85"/>
      <c r="G103" s="50"/>
      <c r="H103" s="85"/>
      <c r="I103" s="85"/>
      <c r="J103" s="50"/>
      <c r="K103" s="85"/>
      <c r="L103" s="85"/>
      <c r="M103" s="50"/>
      <c r="N103" s="85"/>
      <c r="O103" s="85"/>
      <c r="P103" s="50"/>
      <c r="Q103" s="85"/>
      <c r="R103" s="85"/>
      <c r="S103" s="29"/>
      <c r="T103" s="2"/>
      <c r="U103" s="2"/>
      <c r="V103" s="19"/>
      <c r="X103" s="23"/>
      <c r="Y103" s="20"/>
      <c r="Z103" s="1"/>
    </row>
    <row r="104" spans="1:26">
      <c r="A104" s="2"/>
      <c r="B104" s="38"/>
      <c r="C104" s="22"/>
      <c r="D104" s="42"/>
      <c r="E104" s="85"/>
      <c r="F104" s="85"/>
      <c r="G104" s="51"/>
      <c r="H104" s="85"/>
      <c r="I104" s="85"/>
      <c r="J104" s="50"/>
      <c r="K104" s="85"/>
      <c r="L104" s="85"/>
      <c r="M104" s="50"/>
      <c r="N104" s="85"/>
      <c r="O104" s="85"/>
      <c r="P104" s="50"/>
      <c r="Q104" s="85"/>
      <c r="R104" s="85"/>
      <c r="S104" s="29"/>
      <c r="T104" s="2"/>
      <c r="U104" s="2"/>
      <c r="V104" s="20"/>
      <c r="X104" s="23"/>
      <c r="Y104" s="20"/>
      <c r="Z104" s="1"/>
    </row>
    <row r="105" spans="1:26">
      <c r="A105" s="2"/>
      <c r="B105" s="38"/>
      <c r="C105" s="22"/>
      <c r="D105" s="42"/>
      <c r="E105" s="83"/>
      <c r="F105" s="83"/>
      <c r="G105" s="50"/>
      <c r="H105" s="83"/>
      <c r="I105" s="83"/>
      <c r="J105" s="50"/>
      <c r="K105" s="83"/>
      <c r="L105" s="83"/>
      <c r="M105" s="50"/>
      <c r="N105" s="83"/>
      <c r="O105" s="83"/>
      <c r="P105" s="50"/>
      <c r="Q105" s="83"/>
      <c r="R105" s="83"/>
      <c r="S105" s="29"/>
      <c r="T105" s="2"/>
      <c r="U105" s="2"/>
      <c r="V105" s="20"/>
      <c r="X105" s="23"/>
      <c r="Y105" s="20"/>
      <c r="Z105" s="1"/>
    </row>
    <row r="106" spans="1:26">
      <c r="A106" s="2"/>
      <c r="B106" s="38"/>
      <c r="C106" s="22"/>
      <c r="D106" s="42"/>
      <c r="E106" s="83"/>
      <c r="F106" s="83"/>
      <c r="G106" s="50"/>
      <c r="H106" s="83"/>
      <c r="I106" s="83"/>
      <c r="J106" s="50"/>
      <c r="K106" s="83"/>
      <c r="L106" s="83"/>
      <c r="M106" s="50"/>
      <c r="N106" s="83"/>
      <c r="O106" s="83"/>
      <c r="P106" s="50"/>
      <c r="Q106" s="83"/>
      <c r="R106" s="83"/>
      <c r="S106" s="29"/>
      <c r="T106" s="2"/>
      <c r="U106" s="2"/>
      <c r="V106" s="20"/>
      <c r="X106" s="23"/>
      <c r="Y106" s="20"/>
      <c r="Z106" s="1"/>
    </row>
    <row r="107" spans="1:26">
      <c r="A107" s="2"/>
      <c r="B107" s="38"/>
      <c r="C107" s="22"/>
      <c r="D107" s="42"/>
      <c r="E107" s="83"/>
      <c r="F107" s="83"/>
      <c r="G107" s="50"/>
      <c r="H107" s="83"/>
      <c r="I107" s="83"/>
      <c r="J107" s="50"/>
      <c r="K107" s="83"/>
      <c r="L107" s="83"/>
      <c r="M107" s="50"/>
      <c r="N107" s="83"/>
      <c r="O107" s="83"/>
      <c r="P107" s="50"/>
      <c r="Q107" s="83"/>
      <c r="R107" s="83"/>
      <c r="S107" s="29"/>
      <c r="T107" s="2"/>
      <c r="U107" s="2"/>
      <c r="V107" s="20"/>
      <c r="W107" s="12"/>
      <c r="X107" s="2"/>
      <c r="Y107" s="20"/>
      <c r="Z107" s="1"/>
    </row>
    <row r="108" spans="1:26">
      <c r="A108" s="2"/>
      <c r="B108" s="38"/>
      <c r="C108" s="22"/>
      <c r="D108" s="42"/>
      <c r="E108" s="83"/>
      <c r="F108" s="83"/>
      <c r="G108" s="50"/>
      <c r="H108" s="83"/>
      <c r="I108" s="83"/>
      <c r="J108" s="50"/>
      <c r="K108" s="83"/>
      <c r="L108" s="83"/>
      <c r="M108" s="50"/>
      <c r="N108" s="83"/>
      <c r="O108" s="83"/>
      <c r="P108" s="50"/>
      <c r="Q108" s="83"/>
      <c r="R108" s="83"/>
      <c r="S108" s="29"/>
      <c r="T108" s="2"/>
      <c r="U108" s="2"/>
      <c r="V108" s="20"/>
      <c r="W108" s="12"/>
      <c r="X108" s="2"/>
      <c r="Y108" s="20"/>
      <c r="Z108" s="1"/>
    </row>
    <row r="109" spans="1:26" ht="2.4500000000000002" customHeight="1">
      <c r="A109" s="20"/>
      <c r="B109" s="38"/>
      <c r="C109" s="47"/>
      <c r="D109" s="38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29"/>
      <c r="T109" s="2"/>
      <c r="U109" s="2"/>
      <c r="V109" s="20"/>
      <c r="W109" s="2"/>
      <c r="X109" s="2"/>
      <c r="Y109" s="20"/>
      <c r="Z109" s="1"/>
    </row>
    <row r="110" spans="1:26">
      <c r="A110" s="3"/>
      <c r="B110" s="38">
        <v>12</v>
      </c>
      <c r="C110" s="21"/>
      <c r="D110" s="42">
        <v>12</v>
      </c>
      <c r="E110" s="86"/>
      <c r="F110" s="86"/>
      <c r="G110" s="46"/>
      <c r="H110" s="86"/>
      <c r="I110" s="86"/>
      <c r="J110" s="46"/>
      <c r="K110" s="86"/>
      <c r="L110" s="86"/>
      <c r="M110" s="46"/>
      <c r="N110" s="86"/>
      <c r="O110" s="86"/>
      <c r="P110" s="46"/>
      <c r="Q110" s="86"/>
      <c r="R110" s="86"/>
      <c r="S110" s="29"/>
      <c r="T110" s="2"/>
      <c r="U110" s="2"/>
      <c r="V110" s="20"/>
      <c r="W110" s="2"/>
      <c r="X110" s="2"/>
      <c r="Y110" s="20"/>
      <c r="Z110" s="1"/>
    </row>
    <row r="111" spans="1:26">
      <c r="A111" s="2"/>
      <c r="B111" s="38"/>
      <c r="C111" s="22"/>
      <c r="D111" s="42"/>
      <c r="E111" s="84"/>
      <c r="F111" s="84"/>
      <c r="G111" s="50"/>
      <c r="H111" s="84"/>
      <c r="I111" s="84"/>
      <c r="J111" s="50"/>
      <c r="K111" s="84"/>
      <c r="L111" s="84"/>
      <c r="M111" s="50"/>
      <c r="N111" s="84"/>
      <c r="O111" s="84"/>
      <c r="P111" s="50"/>
      <c r="Q111" s="84"/>
      <c r="R111" s="84"/>
      <c r="S111" s="29"/>
      <c r="T111" s="2"/>
      <c r="U111" s="2"/>
      <c r="V111" s="20"/>
      <c r="W111" s="2"/>
      <c r="X111" s="2"/>
      <c r="Y111" s="20"/>
      <c r="Z111" s="1"/>
    </row>
    <row r="112" spans="1:26" ht="12.75" customHeight="1">
      <c r="A112" s="2"/>
      <c r="B112" s="38"/>
      <c r="C112" s="22"/>
      <c r="D112" s="42"/>
      <c r="E112" s="85"/>
      <c r="F112" s="85"/>
      <c r="G112" s="50"/>
      <c r="H112" s="85"/>
      <c r="I112" s="85"/>
      <c r="J112" s="50"/>
      <c r="K112" s="85"/>
      <c r="L112" s="85"/>
      <c r="M112" s="50"/>
      <c r="N112" s="85"/>
      <c r="O112" s="85"/>
      <c r="P112" s="50"/>
      <c r="Q112" s="85"/>
      <c r="R112" s="85"/>
      <c r="S112" s="29"/>
      <c r="T112" s="2"/>
      <c r="U112" s="2"/>
      <c r="V112" s="20"/>
      <c r="W112" s="2"/>
      <c r="X112" s="2"/>
      <c r="Y112" s="20"/>
      <c r="Z112" s="1"/>
    </row>
    <row r="113" spans="1:26">
      <c r="A113" s="2"/>
      <c r="B113" s="38"/>
      <c r="C113" s="22"/>
      <c r="D113" s="42"/>
      <c r="E113" s="85"/>
      <c r="F113" s="85"/>
      <c r="G113" s="51"/>
      <c r="H113" s="85"/>
      <c r="I113" s="85"/>
      <c r="J113" s="50"/>
      <c r="K113" s="85"/>
      <c r="L113" s="85"/>
      <c r="M113" s="50"/>
      <c r="N113" s="85"/>
      <c r="O113" s="85"/>
      <c r="P113" s="50"/>
      <c r="Q113" s="85"/>
      <c r="R113" s="85"/>
      <c r="S113" s="29"/>
      <c r="T113" s="2"/>
      <c r="U113" s="2"/>
      <c r="V113" s="20"/>
      <c r="W113" s="2"/>
      <c r="X113" s="2"/>
      <c r="Y113" s="20"/>
      <c r="Z113" s="1"/>
    </row>
    <row r="114" spans="1:26">
      <c r="A114" s="2"/>
      <c r="B114" s="38"/>
      <c r="C114" s="22"/>
      <c r="D114" s="42"/>
      <c r="E114" s="83"/>
      <c r="F114" s="83"/>
      <c r="G114" s="50"/>
      <c r="H114" s="83"/>
      <c r="I114" s="83"/>
      <c r="J114" s="50"/>
      <c r="K114" s="83"/>
      <c r="L114" s="83"/>
      <c r="M114" s="50"/>
      <c r="N114" s="83"/>
      <c r="O114" s="83"/>
      <c r="P114" s="50"/>
      <c r="Q114" s="83"/>
      <c r="R114" s="83"/>
      <c r="S114" s="29"/>
      <c r="T114" s="2"/>
      <c r="U114" s="2"/>
      <c r="V114" s="20"/>
      <c r="W114" s="2"/>
      <c r="X114" s="2"/>
      <c r="Y114" s="20"/>
      <c r="Z114" s="1"/>
    </row>
    <row r="115" spans="1:26">
      <c r="A115" s="2"/>
      <c r="B115" s="38"/>
      <c r="C115" s="22"/>
      <c r="D115" s="42"/>
      <c r="E115" s="83"/>
      <c r="F115" s="83"/>
      <c r="G115" s="50"/>
      <c r="H115" s="83"/>
      <c r="I115" s="83"/>
      <c r="J115" s="50"/>
      <c r="K115" s="83"/>
      <c r="L115" s="83"/>
      <c r="M115" s="50"/>
      <c r="N115" s="83"/>
      <c r="O115" s="83"/>
      <c r="P115" s="50"/>
      <c r="Q115" s="83"/>
      <c r="R115" s="83"/>
      <c r="S115" s="29"/>
      <c r="T115" s="2"/>
      <c r="U115" s="2"/>
      <c r="V115" s="20"/>
      <c r="W115" s="2"/>
      <c r="X115" s="2"/>
      <c r="Y115" s="20"/>
      <c r="Z115" s="1"/>
    </row>
    <row r="116" spans="1:26">
      <c r="A116" s="2"/>
      <c r="B116" s="38"/>
      <c r="C116" s="22"/>
      <c r="D116" s="42"/>
      <c r="E116" s="83"/>
      <c r="F116" s="83"/>
      <c r="G116" s="50"/>
      <c r="H116" s="83"/>
      <c r="I116" s="83"/>
      <c r="J116" s="50"/>
      <c r="K116" s="83"/>
      <c r="L116" s="83"/>
      <c r="M116" s="50"/>
      <c r="N116" s="83"/>
      <c r="O116" s="83"/>
      <c r="P116" s="50"/>
      <c r="Q116" s="83"/>
      <c r="R116" s="83"/>
      <c r="S116" s="29"/>
      <c r="T116" s="2"/>
      <c r="U116" s="2"/>
      <c r="V116" s="20"/>
      <c r="W116" s="2"/>
      <c r="X116" s="2"/>
      <c r="Y116" s="20"/>
      <c r="Z116" s="1"/>
    </row>
    <row r="117" spans="1:26">
      <c r="A117" s="2"/>
      <c r="B117" s="38"/>
      <c r="C117" s="22"/>
      <c r="D117" s="42"/>
      <c r="E117" s="83"/>
      <c r="F117" s="83"/>
      <c r="G117" s="50"/>
      <c r="H117" s="83"/>
      <c r="I117" s="83"/>
      <c r="J117" s="50"/>
      <c r="K117" s="83"/>
      <c r="L117" s="83"/>
      <c r="M117" s="50"/>
      <c r="N117" s="83"/>
      <c r="O117" s="83"/>
      <c r="P117" s="50"/>
      <c r="Q117" s="83"/>
      <c r="R117" s="83"/>
      <c r="S117" s="29"/>
      <c r="T117" s="2"/>
      <c r="U117" s="2"/>
      <c r="V117" s="20"/>
      <c r="W117" s="2"/>
      <c r="X117" s="2"/>
      <c r="Y117" s="20"/>
      <c r="Z117" s="1"/>
    </row>
    <row r="118" spans="1:26" ht="2.4500000000000002" customHeight="1">
      <c r="A118" s="20"/>
      <c r="B118" s="38"/>
      <c r="C118" s="47"/>
      <c r="D118" s="38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29"/>
      <c r="T118" s="2"/>
      <c r="U118" s="2"/>
      <c r="V118" s="20"/>
      <c r="W118" s="2"/>
      <c r="X118" s="2"/>
      <c r="Y118" s="20"/>
      <c r="Z118" s="1"/>
    </row>
    <row r="119" spans="1:26">
      <c r="A119" s="3"/>
      <c r="B119" s="38">
        <v>13</v>
      </c>
      <c r="C119" s="21"/>
      <c r="D119" s="42">
        <v>13</v>
      </c>
      <c r="E119" s="86"/>
      <c r="F119" s="86"/>
      <c r="G119" s="46"/>
      <c r="H119" s="86"/>
      <c r="I119" s="86"/>
      <c r="J119" s="46"/>
      <c r="K119" s="86"/>
      <c r="L119" s="86"/>
      <c r="M119" s="46"/>
      <c r="N119" s="86"/>
      <c r="O119" s="86"/>
      <c r="P119" s="46"/>
      <c r="Q119" s="86"/>
      <c r="R119" s="86"/>
      <c r="S119" s="29"/>
      <c r="T119" s="2"/>
      <c r="U119" s="2"/>
      <c r="V119" s="20"/>
      <c r="W119" s="2"/>
      <c r="X119" s="2"/>
      <c r="Y119" s="20"/>
      <c r="Z119" s="1"/>
    </row>
    <row r="120" spans="1:26">
      <c r="A120" s="2"/>
      <c r="B120" s="38"/>
      <c r="C120" s="22"/>
      <c r="D120" s="42"/>
      <c r="E120" s="84"/>
      <c r="F120" s="84"/>
      <c r="G120" s="50"/>
      <c r="H120" s="84"/>
      <c r="I120" s="84"/>
      <c r="J120" s="50"/>
      <c r="K120" s="84"/>
      <c r="L120" s="84"/>
      <c r="M120" s="50"/>
      <c r="N120" s="84"/>
      <c r="O120" s="84"/>
      <c r="P120" s="50"/>
      <c r="Q120" s="84"/>
      <c r="R120" s="84"/>
      <c r="S120" s="29"/>
      <c r="T120" s="2"/>
      <c r="U120" s="2"/>
      <c r="V120" s="20"/>
      <c r="W120" s="2"/>
      <c r="X120" s="2"/>
      <c r="Y120" s="20"/>
      <c r="Z120" s="1"/>
    </row>
    <row r="121" spans="1:26" ht="12.75" customHeight="1">
      <c r="A121" s="2"/>
      <c r="B121" s="38"/>
      <c r="C121" s="22"/>
      <c r="D121" s="42"/>
      <c r="E121" s="85"/>
      <c r="F121" s="85"/>
      <c r="G121" s="50"/>
      <c r="H121" s="85"/>
      <c r="I121" s="85"/>
      <c r="J121" s="50"/>
      <c r="K121" s="85"/>
      <c r="L121" s="85"/>
      <c r="M121" s="50"/>
      <c r="N121" s="85"/>
      <c r="O121" s="85"/>
      <c r="P121" s="50"/>
      <c r="Q121" s="85"/>
      <c r="R121" s="85"/>
      <c r="S121" s="29"/>
      <c r="T121" s="2"/>
      <c r="U121" s="2"/>
      <c r="V121" s="20"/>
      <c r="W121" s="2"/>
      <c r="X121" s="2"/>
      <c r="Y121" s="20"/>
      <c r="Z121" s="1"/>
    </row>
    <row r="122" spans="1:26">
      <c r="A122" s="2"/>
      <c r="B122" s="38"/>
      <c r="C122" s="22"/>
      <c r="D122" s="42"/>
      <c r="E122" s="85"/>
      <c r="F122" s="85"/>
      <c r="G122" s="51"/>
      <c r="H122" s="85"/>
      <c r="I122" s="85"/>
      <c r="J122" s="50"/>
      <c r="K122" s="85"/>
      <c r="L122" s="85"/>
      <c r="M122" s="50"/>
      <c r="N122" s="85"/>
      <c r="O122" s="85"/>
      <c r="P122" s="50"/>
      <c r="Q122" s="85"/>
      <c r="R122" s="85"/>
      <c r="S122" s="29"/>
      <c r="T122" s="2"/>
      <c r="U122" s="2"/>
      <c r="V122" s="20"/>
      <c r="W122" s="2"/>
      <c r="X122" s="2"/>
      <c r="Y122" s="20"/>
      <c r="Z122" s="1"/>
    </row>
    <row r="123" spans="1:26">
      <c r="A123" s="2"/>
      <c r="B123" s="38"/>
      <c r="C123" s="22"/>
      <c r="D123" s="42"/>
      <c r="E123" s="83"/>
      <c r="F123" s="83"/>
      <c r="G123" s="50"/>
      <c r="H123" s="83"/>
      <c r="I123" s="83"/>
      <c r="J123" s="50"/>
      <c r="K123" s="83"/>
      <c r="L123" s="83"/>
      <c r="M123" s="50"/>
      <c r="N123" s="83"/>
      <c r="O123" s="83"/>
      <c r="P123" s="50"/>
      <c r="Q123" s="83"/>
      <c r="R123" s="83"/>
      <c r="S123" s="29"/>
      <c r="T123" s="2"/>
      <c r="U123" s="2"/>
      <c r="V123" s="20"/>
      <c r="W123" s="2"/>
      <c r="X123" s="2"/>
      <c r="Y123" s="20"/>
      <c r="Z123" s="1"/>
    </row>
    <row r="124" spans="1:26">
      <c r="A124" s="2"/>
      <c r="B124" s="38"/>
      <c r="C124" s="22"/>
      <c r="D124" s="42"/>
      <c r="E124" s="83"/>
      <c r="F124" s="83"/>
      <c r="G124" s="50"/>
      <c r="H124" s="83"/>
      <c r="I124" s="83"/>
      <c r="J124" s="50"/>
      <c r="K124" s="83"/>
      <c r="L124" s="83"/>
      <c r="M124" s="50"/>
      <c r="N124" s="83"/>
      <c r="O124" s="83"/>
      <c r="P124" s="50"/>
      <c r="Q124" s="83"/>
      <c r="R124" s="83"/>
      <c r="S124" s="29"/>
      <c r="T124" s="2"/>
      <c r="U124" s="2"/>
      <c r="V124" s="20"/>
      <c r="W124" s="2"/>
      <c r="X124" s="2"/>
      <c r="Y124" s="20"/>
      <c r="Z124" s="1"/>
    </row>
    <row r="125" spans="1:26" ht="12.75" customHeight="1">
      <c r="A125" s="2"/>
      <c r="B125" s="38"/>
      <c r="C125" s="22"/>
      <c r="D125" s="42"/>
      <c r="E125" s="83"/>
      <c r="F125" s="83"/>
      <c r="G125" s="50"/>
      <c r="H125" s="83"/>
      <c r="I125" s="83"/>
      <c r="J125" s="50"/>
      <c r="K125" s="83"/>
      <c r="L125" s="83"/>
      <c r="M125" s="50"/>
      <c r="N125" s="83"/>
      <c r="O125" s="83"/>
      <c r="P125" s="50"/>
      <c r="Q125" s="83"/>
      <c r="R125" s="83"/>
      <c r="S125" s="29"/>
      <c r="T125" s="2"/>
      <c r="U125" s="2"/>
      <c r="V125" s="20"/>
      <c r="W125" s="2"/>
      <c r="X125" s="2"/>
      <c r="Y125" s="20"/>
      <c r="Z125" s="1"/>
    </row>
    <row r="126" spans="1:26">
      <c r="A126" s="2"/>
      <c r="B126" s="38"/>
      <c r="C126" s="22"/>
      <c r="D126" s="42"/>
      <c r="E126" s="83"/>
      <c r="F126" s="83"/>
      <c r="G126" s="50"/>
      <c r="H126" s="83"/>
      <c r="I126" s="83"/>
      <c r="J126" s="50"/>
      <c r="K126" s="83"/>
      <c r="L126" s="83"/>
      <c r="M126" s="50"/>
      <c r="N126" s="83"/>
      <c r="O126" s="83"/>
      <c r="P126" s="50"/>
      <c r="Q126" s="83"/>
      <c r="R126" s="83"/>
      <c r="S126" s="29"/>
      <c r="T126" s="2"/>
      <c r="U126" s="2"/>
      <c r="V126" s="20"/>
      <c r="W126" s="2"/>
      <c r="X126" s="2"/>
      <c r="Y126" s="20"/>
      <c r="Z126" s="1"/>
    </row>
    <row r="127" spans="1:26" ht="2.4500000000000002" customHeight="1">
      <c r="A127" s="20"/>
      <c r="B127" s="38"/>
      <c r="C127" s="47"/>
      <c r="D127" s="38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29"/>
      <c r="T127" s="2"/>
      <c r="U127" s="2"/>
      <c r="V127" s="20"/>
      <c r="W127" s="2"/>
      <c r="X127" s="2"/>
      <c r="Y127" s="20"/>
      <c r="Z127" s="1"/>
    </row>
    <row r="128" spans="1:26">
      <c r="A128" s="3"/>
      <c r="B128" s="38">
        <v>14</v>
      </c>
      <c r="C128" s="21"/>
      <c r="D128" s="42">
        <v>14</v>
      </c>
      <c r="E128" s="86"/>
      <c r="F128" s="86"/>
      <c r="G128" s="46"/>
      <c r="H128" s="86"/>
      <c r="I128" s="86"/>
      <c r="J128" s="46"/>
      <c r="K128" s="86"/>
      <c r="L128" s="86"/>
      <c r="M128" s="46"/>
      <c r="N128" s="86"/>
      <c r="O128" s="86"/>
      <c r="P128" s="46"/>
      <c r="Q128" s="86"/>
      <c r="R128" s="86"/>
      <c r="S128" s="29"/>
      <c r="T128" s="2"/>
      <c r="U128" s="2"/>
      <c r="V128" s="20"/>
      <c r="W128" s="2"/>
      <c r="X128" s="2"/>
      <c r="Y128" s="20"/>
      <c r="Z128" s="1"/>
    </row>
    <row r="129" spans="1:26">
      <c r="A129" s="2"/>
      <c r="B129" s="38"/>
      <c r="C129" s="22"/>
      <c r="D129" s="42"/>
      <c r="E129" s="84"/>
      <c r="F129" s="84"/>
      <c r="G129" s="50"/>
      <c r="H129" s="84"/>
      <c r="I129" s="84"/>
      <c r="J129" s="50"/>
      <c r="K129" s="84"/>
      <c r="L129" s="84"/>
      <c r="M129" s="50"/>
      <c r="N129" s="84"/>
      <c r="O129" s="84"/>
      <c r="P129" s="50"/>
      <c r="Q129" s="84"/>
      <c r="R129" s="84"/>
      <c r="S129" s="29"/>
      <c r="T129" s="2"/>
      <c r="U129" s="2"/>
      <c r="V129" s="20"/>
      <c r="W129" s="2"/>
      <c r="X129" s="2"/>
      <c r="Y129" s="20"/>
      <c r="Z129" s="1"/>
    </row>
    <row r="130" spans="1:26" ht="12.75" customHeight="1">
      <c r="A130" s="2"/>
      <c r="B130" s="38"/>
      <c r="C130" s="22"/>
      <c r="D130" s="42"/>
      <c r="E130" s="85"/>
      <c r="F130" s="85"/>
      <c r="G130" s="50"/>
      <c r="H130" s="85"/>
      <c r="I130" s="85"/>
      <c r="J130" s="50"/>
      <c r="K130" s="85"/>
      <c r="L130" s="85"/>
      <c r="M130" s="50"/>
      <c r="N130" s="85"/>
      <c r="O130" s="85"/>
      <c r="P130" s="50"/>
      <c r="Q130" s="85"/>
      <c r="R130" s="85"/>
      <c r="S130" s="29"/>
      <c r="T130" s="2"/>
      <c r="U130" s="2"/>
      <c r="V130" s="20"/>
      <c r="W130" s="2"/>
      <c r="X130" s="2"/>
      <c r="Y130" s="20"/>
      <c r="Z130" s="1"/>
    </row>
    <row r="131" spans="1:26">
      <c r="A131" s="2"/>
      <c r="B131" s="38"/>
      <c r="C131" s="22"/>
      <c r="D131" s="42"/>
      <c r="E131" s="85"/>
      <c r="F131" s="85"/>
      <c r="G131" s="51"/>
      <c r="H131" s="85"/>
      <c r="I131" s="85"/>
      <c r="J131" s="50"/>
      <c r="K131" s="85"/>
      <c r="L131" s="85"/>
      <c r="M131" s="50"/>
      <c r="N131" s="85"/>
      <c r="O131" s="85"/>
      <c r="P131" s="50"/>
      <c r="Q131" s="85"/>
      <c r="R131" s="85"/>
      <c r="S131" s="29"/>
      <c r="T131" s="2"/>
      <c r="U131" s="2"/>
      <c r="V131" s="20"/>
      <c r="W131" s="2"/>
      <c r="X131" s="2"/>
      <c r="Y131" s="20"/>
      <c r="Z131" s="1"/>
    </row>
    <row r="132" spans="1:26">
      <c r="A132" s="2"/>
      <c r="B132" s="38"/>
      <c r="C132" s="22"/>
      <c r="D132" s="42"/>
      <c r="E132" s="83"/>
      <c r="F132" s="83"/>
      <c r="G132" s="50"/>
      <c r="H132" s="83"/>
      <c r="I132" s="83"/>
      <c r="J132" s="50"/>
      <c r="K132" s="83"/>
      <c r="L132" s="83"/>
      <c r="M132" s="50"/>
      <c r="N132" s="83"/>
      <c r="O132" s="83"/>
      <c r="P132" s="50"/>
      <c r="Q132" s="83"/>
      <c r="R132" s="83"/>
      <c r="S132" s="29"/>
      <c r="T132" s="2"/>
      <c r="U132" s="2"/>
      <c r="V132" s="20"/>
      <c r="W132" s="2"/>
      <c r="X132" s="2"/>
      <c r="Y132" s="20"/>
      <c r="Z132" s="1"/>
    </row>
    <row r="133" spans="1:26">
      <c r="A133" s="2"/>
      <c r="B133" s="38"/>
      <c r="C133" s="22"/>
      <c r="D133" s="42"/>
      <c r="E133" s="83"/>
      <c r="F133" s="83"/>
      <c r="G133" s="50"/>
      <c r="H133" s="83"/>
      <c r="I133" s="83"/>
      <c r="J133" s="50"/>
      <c r="K133" s="83"/>
      <c r="L133" s="83"/>
      <c r="M133" s="50"/>
      <c r="N133" s="83"/>
      <c r="O133" s="83"/>
      <c r="P133" s="50"/>
      <c r="Q133" s="83"/>
      <c r="R133" s="83"/>
      <c r="S133" s="29"/>
      <c r="T133" s="2"/>
      <c r="U133" s="2"/>
      <c r="V133" s="20"/>
      <c r="W133" s="2"/>
      <c r="X133" s="2"/>
      <c r="Y133" s="20"/>
      <c r="Z133" s="1"/>
    </row>
    <row r="134" spans="1:26">
      <c r="A134" s="2"/>
      <c r="B134" s="38"/>
      <c r="C134" s="22"/>
      <c r="D134" s="42"/>
      <c r="E134" s="83"/>
      <c r="F134" s="83"/>
      <c r="G134" s="50"/>
      <c r="H134" s="83"/>
      <c r="I134" s="83"/>
      <c r="J134" s="50"/>
      <c r="K134" s="83"/>
      <c r="L134" s="83"/>
      <c r="M134" s="50"/>
      <c r="N134" s="83"/>
      <c r="O134" s="83"/>
      <c r="P134" s="50"/>
      <c r="Q134" s="83"/>
      <c r="R134" s="83"/>
      <c r="S134" s="29"/>
      <c r="T134" s="2"/>
      <c r="U134" s="2"/>
      <c r="V134" s="20"/>
      <c r="W134" s="2"/>
      <c r="X134" s="2"/>
      <c r="Y134" s="20"/>
      <c r="Z134" s="1"/>
    </row>
    <row r="135" spans="1:26" ht="12.75" customHeight="1">
      <c r="A135" s="2"/>
      <c r="B135" s="38"/>
      <c r="C135" s="22"/>
      <c r="D135" s="42"/>
      <c r="E135" s="83"/>
      <c r="F135" s="83"/>
      <c r="G135" s="50"/>
      <c r="H135" s="83"/>
      <c r="I135" s="83"/>
      <c r="J135" s="50"/>
      <c r="K135" s="83"/>
      <c r="L135" s="83"/>
      <c r="M135" s="50"/>
      <c r="N135" s="83"/>
      <c r="O135" s="83"/>
      <c r="P135" s="50"/>
      <c r="Q135" s="83"/>
      <c r="R135" s="83"/>
      <c r="S135" s="29"/>
      <c r="T135" s="2"/>
      <c r="U135" s="2"/>
      <c r="V135" s="20"/>
      <c r="W135" s="2"/>
      <c r="X135" s="2"/>
      <c r="Y135" s="20"/>
      <c r="Z135" s="1"/>
    </row>
    <row r="136" spans="1:26" ht="13.5" customHeight="1">
      <c r="A136" s="20"/>
      <c r="B136" s="38"/>
      <c r="C136" s="47"/>
      <c r="D136" s="38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29"/>
      <c r="T136" s="2"/>
      <c r="U136" s="2"/>
      <c r="V136" s="20"/>
      <c r="W136" s="2"/>
      <c r="X136" s="2"/>
      <c r="Y136" s="20"/>
      <c r="Z136" s="1"/>
    </row>
    <row r="137" spans="1:26" ht="11.1" customHeight="1">
      <c r="A137" s="68" t="s">
        <v>76</v>
      </c>
      <c r="B137" s="63"/>
      <c r="C137" s="68" t="s">
        <v>75</v>
      </c>
      <c r="D137" s="42"/>
      <c r="E137" s="2"/>
      <c r="F137" s="2"/>
      <c r="G137" s="42"/>
      <c r="H137" s="2"/>
      <c r="I137" s="2"/>
      <c r="J137" s="42"/>
      <c r="K137" s="2"/>
      <c r="L137" s="2"/>
      <c r="M137" s="42"/>
      <c r="N137" s="2"/>
      <c r="O137" s="2"/>
      <c r="P137" s="42"/>
      <c r="Q137" s="2"/>
      <c r="R137" s="2"/>
      <c r="S137" s="29"/>
      <c r="T137" s="2"/>
      <c r="U137" s="2"/>
      <c r="V137" s="20"/>
      <c r="W137" s="2"/>
      <c r="X137" s="2"/>
      <c r="Y137" s="20"/>
      <c r="Z137" s="1"/>
    </row>
    <row r="138" spans="1:26" ht="11.1" customHeight="1">
      <c r="A138" s="63"/>
      <c r="B138" s="63"/>
      <c r="C138" s="63"/>
      <c r="D138" s="42"/>
      <c r="E138" s="2"/>
      <c r="F138" s="2"/>
      <c r="G138" s="42"/>
      <c r="H138" s="2"/>
      <c r="I138" s="2"/>
      <c r="J138" s="42"/>
      <c r="K138" s="2"/>
      <c r="L138" s="2"/>
      <c r="M138" s="42"/>
      <c r="N138" s="2"/>
      <c r="O138" s="2"/>
      <c r="P138" s="42"/>
      <c r="Q138" s="2"/>
      <c r="R138" s="2"/>
      <c r="S138" s="29"/>
      <c r="T138" s="2"/>
      <c r="U138" s="2"/>
      <c r="V138" s="20"/>
      <c r="W138" s="2"/>
      <c r="X138" s="2"/>
      <c r="Y138" s="20"/>
      <c r="Z138" s="1"/>
    </row>
    <row r="139" spans="1:26" ht="11.1" customHeight="1">
      <c r="A139" s="63"/>
      <c r="B139" s="63"/>
      <c r="C139" s="63"/>
      <c r="D139" s="42"/>
      <c r="E139" s="2"/>
      <c r="F139" s="2"/>
      <c r="G139" s="42"/>
      <c r="H139" s="2"/>
      <c r="I139" s="2"/>
      <c r="J139" s="42"/>
      <c r="K139" s="2"/>
      <c r="L139" s="2"/>
      <c r="M139" s="42"/>
      <c r="N139" s="2"/>
      <c r="O139" s="2"/>
      <c r="P139" s="42"/>
      <c r="Q139" s="2"/>
      <c r="R139" s="2"/>
      <c r="S139" s="29"/>
      <c r="T139" s="2"/>
      <c r="U139" s="2"/>
      <c r="V139" s="20"/>
      <c r="W139" s="2"/>
      <c r="X139" s="2"/>
      <c r="Y139" s="20"/>
      <c r="Z139" s="1"/>
    </row>
    <row r="140" spans="1:26" ht="11.1" customHeight="1">
      <c r="A140" s="66"/>
      <c r="B140" s="66"/>
      <c r="C140" s="66"/>
      <c r="D140" s="42"/>
      <c r="E140" s="2"/>
      <c r="F140" s="2"/>
      <c r="G140" s="42"/>
      <c r="H140" s="2"/>
      <c r="I140" s="2"/>
      <c r="J140" s="42"/>
      <c r="K140" s="2"/>
      <c r="L140" s="2"/>
      <c r="M140" s="42"/>
      <c r="N140" s="2"/>
      <c r="O140" s="2"/>
      <c r="P140" s="42"/>
      <c r="Q140" s="2"/>
      <c r="R140" s="2"/>
      <c r="S140" s="29"/>
      <c r="T140" s="2"/>
      <c r="U140" s="2"/>
      <c r="V140" s="20"/>
      <c r="W140" s="2"/>
      <c r="X140" s="2"/>
      <c r="Y140" s="20"/>
      <c r="Z140" s="1"/>
    </row>
    <row r="141" spans="1:26" ht="11.1" customHeight="1">
      <c r="A141" s="63"/>
      <c r="B141" s="63"/>
      <c r="C141" s="63"/>
      <c r="D141" s="42"/>
      <c r="E141" s="2"/>
      <c r="F141" s="2"/>
      <c r="G141" s="42"/>
      <c r="H141" s="2"/>
      <c r="I141" s="2"/>
      <c r="J141" s="42"/>
      <c r="K141" s="2"/>
      <c r="L141" s="2"/>
      <c r="M141" s="42"/>
      <c r="N141" s="2"/>
      <c r="O141" s="2"/>
      <c r="P141" s="42"/>
      <c r="Q141" s="2"/>
      <c r="R141" s="2"/>
      <c r="S141" s="29"/>
      <c r="T141" s="2"/>
      <c r="U141" s="2"/>
      <c r="V141" s="20"/>
      <c r="W141" s="2"/>
      <c r="X141" s="2"/>
      <c r="Y141" s="20"/>
      <c r="Z141" s="1"/>
    </row>
    <row r="142" spans="1:26" ht="11.1" customHeight="1">
      <c r="A142" s="66"/>
      <c r="B142" s="66"/>
      <c r="C142" s="66"/>
      <c r="D142" s="42"/>
      <c r="E142" s="2"/>
      <c r="F142" s="2"/>
      <c r="G142" s="42"/>
      <c r="H142" s="2"/>
      <c r="I142" s="2"/>
      <c r="J142" s="42"/>
      <c r="K142" s="2"/>
      <c r="L142" s="2"/>
      <c r="M142" s="42"/>
      <c r="N142" s="2"/>
      <c r="O142" s="2"/>
      <c r="P142" s="42"/>
      <c r="Q142" s="2"/>
      <c r="R142" s="2"/>
      <c r="S142" s="29"/>
      <c r="T142" s="2"/>
      <c r="U142" s="2"/>
      <c r="V142" s="20"/>
      <c r="W142" s="2"/>
      <c r="X142" s="2"/>
      <c r="Y142" s="20"/>
      <c r="Z142" s="1"/>
    </row>
    <row r="143" spans="1:26" ht="11.1" customHeight="1">
      <c r="A143" s="63"/>
      <c r="B143" s="63"/>
      <c r="C143" s="63"/>
      <c r="D143" s="42"/>
      <c r="E143" s="2"/>
      <c r="F143" s="2"/>
      <c r="G143" s="42"/>
      <c r="H143" s="2"/>
      <c r="I143" s="2"/>
      <c r="J143" s="42"/>
      <c r="K143" s="2"/>
      <c r="L143" s="2"/>
      <c r="M143" s="42"/>
      <c r="N143" s="2"/>
      <c r="O143" s="2"/>
      <c r="P143" s="42"/>
      <c r="Q143" s="2"/>
      <c r="R143" s="2"/>
      <c r="S143" s="29"/>
      <c r="T143" s="2"/>
      <c r="U143" s="2"/>
      <c r="V143" s="20"/>
      <c r="W143" s="2"/>
      <c r="X143" s="2"/>
      <c r="Y143" s="20"/>
      <c r="Z143" s="1"/>
    </row>
    <row r="144" spans="1:26" ht="13.5" customHeight="1">
      <c r="A144" s="20"/>
      <c r="B144" s="38"/>
      <c r="C144" s="47"/>
      <c r="D144" s="38"/>
      <c r="E144" s="92"/>
      <c r="F144" s="9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20"/>
      <c r="T144" s="2"/>
      <c r="U144" s="2"/>
      <c r="V144" s="20"/>
      <c r="W144" s="2"/>
      <c r="X144" s="2"/>
      <c r="Y144" s="20"/>
      <c r="Z144" s="1"/>
    </row>
    <row r="145" spans="1:26" ht="10.5" customHeight="1">
      <c r="A145" s="71" t="s">
        <v>76</v>
      </c>
      <c r="C145" s="72" t="s">
        <v>74</v>
      </c>
      <c r="D145" s="42"/>
      <c r="E145" s="2"/>
      <c r="F145" s="2"/>
      <c r="G145" s="42"/>
      <c r="H145" s="2"/>
      <c r="I145" s="2"/>
      <c r="J145" s="42"/>
      <c r="K145" s="2"/>
      <c r="L145" s="2"/>
      <c r="M145" s="42"/>
      <c r="N145" s="2"/>
      <c r="O145" s="2"/>
      <c r="P145" s="42"/>
      <c r="Q145" s="2"/>
      <c r="R145" s="2"/>
      <c r="S145" s="58"/>
      <c r="V145" s="20"/>
      <c r="Y145" s="58"/>
      <c r="Z145" s="1"/>
    </row>
    <row r="146" spans="1:26" ht="10.5" customHeight="1">
      <c r="B146" s="63"/>
      <c r="C146" s="63"/>
      <c r="D146" s="42"/>
      <c r="E146" s="2"/>
      <c r="F146" s="2"/>
      <c r="G146" s="42"/>
      <c r="H146" s="2"/>
      <c r="I146" s="2"/>
      <c r="J146" s="42"/>
      <c r="K146" s="2"/>
      <c r="L146" s="2"/>
      <c r="M146" s="42"/>
      <c r="N146" s="2"/>
      <c r="O146" s="2"/>
      <c r="P146" s="42"/>
      <c r="Q146" s="2"/>
      <c r="R146" s="2"/>
      <c r="S146" s="58"/>
      <c r="V146" s="20"/>
      <c r="Y146" s="58"/>
      <c r="Z146" s="1"/>
    </row>
    <row r="147" spans="1:26" ht="10.5" customHeight="1">
      <c r="A147" s="63"/>
      <c r="B147" s="63"/>
      <c r="C147" s="63"/>
      <c r="D147" s="42"/>
      <c r="E147" s="2"/>
      <c r="F147" s="2"/>
      <c r="G147" s="42"/>
      <c r="H147" s="2"/>
      <c r="I147" s="2"/>
      <c r="J147" s="42"/>
      <c r="K147" s="2"/>
      <c r="L147" s="2"/>
      <c r="M147" s="42"/>
      <c r="N147" s="2"/>
      <c r="O147" s="2"/>
      <c r="P147" s="42"/>
      <c r="Q147" s="2"/>
      <c r="R147" s="2"/>
      <c r="S147" s="58"/>
      <c r="V147" s="20"/>
      <c r="Y147" s="58"/>
      <c r="Z147" s="1"/>
    </row>
    <row r="148" spans="1:26" ht="10.5" customHeight="1">
      <c r="A148" s="66"/>
      <c r="B148" s="66"/>
      <c r="D148" s="42"/>
      <c r="E148" s="2"/>
      <c r="F148" s="2"/>
      <c r="G148" s="42"/>
      <c r="H148" s="2"/>
      <c r="I148" s="2"/>
      <c r="J148" s="42"/>
      <c r="K148" s="2"/>
      <c r="L148" s="2"/>
      <c r="M148" s="42"/>
      <c r="N148" s="2"/>
      <c r="O148" s="2"/>
      <c r="P148" s="42"/>
      <c r="Q148" s="2"/>
      <c r="R148" s="2"/>
      <c r="S148" s="58"/>
      <c r="V148" s="20"/>
      <c r="Y148" s="58"/>
      <c r="Z148" s="1"/>
    </row>
    <row r="149" spans="1:26" ht="10.5" customHeight="1">
      <c r="A149" s="63"/>
      <c r="B149" s="63"/>
      <c r="C149" s="63"/>
      <c r="D149" s="42"/>
      <c r="E149" s="2"/>
      <c r="F149" s="2"/>
      <c r="G149" s="42"/>
      <c r="H149" s="2"/>
      <c r="I149" s="2"/>
      <c r="J149" s="42"/>
      <c r="K149" s="2"/>
      <c r="L149" s="2"/>
      <c r="M149" s="42"/>
      <c r="N149" s="2"/>
      <c r="O149" s="2"/>
      <c r="P149" s="42"/>
      <c r="Q149" s="2"/>
      <c r="R149" s="2"/>
      <c r="S149" s="58"/>
      <c r="V149" s="20"/>
      <c r="Y149" s="58"/>
      <c r="Z149" s="1"/>
    </row>
    <row r="150" spans="1:26" ht="10.5" customHeight="1">
      <c r="A150" s="66"/>
      <c r="B150" s="66"/>
      <c r="C150" s="66"/>
      <c r="D150" s="42"/>
      <c r="E150" s="2"/>
      <c r="F150" s="2"/>
      <c r="G150" s="42"/>
      <c r="H150" s="2"/>
      <c r="I150" s="2"/>
      <c r="J150" s="42"/>
      <c r="K150" s="2"/>
      <c r="L150" s="2"/>
      <c r="M150" s="42"/>
      <c r="N150" s="2"/>
      <c r="O150" s="2"/>
      <c r="P150" s="42"/>
      <c r="Q150" s="2"/>
      <c r="R150" s="2"/>
      <c r="S150" s="58"/>
      <c r="V150" s="20"/>
      <c r="Y150" s="58"/>
      <c r="Z150" s="1"/>
    </row>
    <row r="151" spans="1:26" ht="10.5" customHeight="1">
      <c r="A151" s="63"/>
      <c r="B151" s="63"/>
      <c r="C151" s="63"/>
      <c r="D151" s="42"/>
      <c r="E151" s="2"/>
      <c r="F151" s="2"/>
      <c r="G151" s="42"/>
      <c r="H151" s="2"/>
      <c r="I151" s="2"/>
      <c r="J151" s="42"/>
      <c r="K151" s="2"/>
      <c r="L151" s="2"/>
      <c r="M151" s="42"/>
      <c r="N151" s="2"/>
      <c r="O151" s="2"/>
      <c r="P151" s="42"/>
      <c r="Q151" s="2"/>
      <c r="R151" s="2"/>
      <c r="S151" s="58"/>
      <c r="V151" s="20"/>
      <c r="Y151" s="58"/>
      <c r="Z151" s="1"/>
    </row>
    <row r="152" spans="1:26" ht="13.5" customHeight="1">
      <c r="A152" s="20"/>
      <c r="B152" s="38"/>
      <c r="C152" s="47"/>
      <c r="D152" s="38"/>
      <c r="E152" s="92"/>
      <c r="F152" s="9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20"/>
      <c r="T152" s="2"/>
      <c r="U152" s="2"/>
      <c r="V152" s="20"/>
      <c r="W152" s="2"/>
      <c r="X152" s="2"/>
      <c r="Y152" s="20"/>
      <c r="Z152" s="1"/>
    </row>
    <row r="153" spans="1:26">
      <c r="A153" s="61" t="s">
        <v>58</v>
      </c>
      <c r="D153" s="42"/>
      <c r="E153" s="2"/>
      <c r="F153" s="2"/>
      <c r="G153" s="42"/>
      <c r="H153" s="2"/>
      <c r="I153" s="2"/>
      <c r="J153" s="42"/>
      <c r="K153" s="2"/>
      <c r="L153" s="2"/>
      <c r="M153" s="42"/>
      <c r="N153" s="2"/>
      <c r="O153" s="2"/>
      <c r="P153" s="42"/>
      <c r="Q153" s="2"/>
      <c r="R153" s="2"/>
      <c r="S153" s="58"/>
      <c r="V153" s="20"/>
      <c r="Y153" s="58"/>
      <c r="Z153" s="1"/>
    </row>
    <row r="154" spans="1:26">
      <c r="A154" s="61"/>
      <c r="D154" s="42"/>
      <c r="E154" s="2"/>
      <c r="F154" s="2"/>
      <c r="G154" s="42"/>
      <c r="H154" s="2"/>
      <c r="I154" s="2"/>
      <c r="J154" s="42"/>
      <c r="K154" s="2"/>
      <c r="L154" s="2"/>
      <c r="M154" s="42"/>
      <c r="N154" s="2"/>
      <c r="O154" s="2"/>
      <c r="P154" s="42"/>
      <c r="Q154" s="2"/>
      <c r="R154" s="2"/>
      <c r="S154" s="58"/>
      <c r="V154" s="20"/>
      <c r="Y154" s="58"/>
      <c r="Z154" s="1"/>
    </row>
    <row r="155" spans="1:26">
      <c r="A155" s="62" t="s">
        <v>59</v>
      </c>
      <c r="C155" s="37"/>
      <c r="D155" s="42"/>
      <c r="E155" s="56"/>
      <c r="F155" s="6"/>
      <c r="G155" s="42"/>
      <c r="H155" s="2"/>
      <c r="I155" s="2"/>
      <c r="J155" s="42"/>
      <c r="K155" s="2"/>
      <c r="L155" s="2"/>
      <c r="M155" s="42"/>
      <c r="N155" s="2"/>
      <c r="O155" s="2"/>
      <c r="P155" s="42"/>
      <c r="Q155" s="2"/>
      <c r="R155" s="2"/>
      <c r="S155" s="58"/>
      <c r="V155" s="20"/>
      <c r="Y155" s="58"/>
      <c r="Z155" s="1"/>
    </row>
    <row r="156" spans="1:26">
      <c r="A156" s="61"/>
      <c r="C156" s="37"/>
      <c r="D156" s="42"/>
      <c r="E156" s="2"/>
      <c r="F156" s="2"/>
      <c r="G156" s="42"/>
      <c r="H156" s="2"/>
      <c r="I156" s="2"/>
      <c r="J156" s="42"/>
      <c r="K156" s="2"/>
      <c r="L156" s="2"/>
      <c r="M156" s="42"/>
      <c r="N156" s="2"/>
      <c r="O156" s="2"/>
      <c r="P156" s="42"/>
      <c r="Q156" s="2"/>
      <c r="R156" s="2"/>
      <c r="S156" s="58"/>
      <c r="V156" s="20"/>
      <c r="Y156" s="58"/>
      <c r="Z156" s="1"/>
    </row>
    <row r="157" spans="1:26">
      <c r="A157" s="61" t="s">
        <v>7</v>
      </c>
      <c r="D157" s="42"/>
      <c r="E157" s="2"/>
      <c r="F157" s="2"/>
      <c r="G157" s="42"/>
      <c r="H157" s="2"/>
      <c r="I157" s="2"/>
      <c r="J157" s="42"/>
      <c r="K157" s="2"/>
      <c r="L157" s="2"/>
      <c r="M157" s="42"/>
      <c r="N157" s="2"/>
      <c r="O157" s="2"/>
      <c r="P157" s="42"/>
      <c r="Q157" s="2"/>
      <c r="R157" s="2"/>
      <c r="S157" s="58"/>
      <c r="V157" s="20"/>
      <c r="Y157" s="58"/>
      <c r="Z157" s="1"/>
    </row>
    <row r="158" spans="1:26">
      <c r="A158" s="61"/>
      <c r="D158" s="42"/>
      <c r="E158" s="2"/>
      <c r="F158" s="2"/>
      <c r="G158" s="42"/>
      <c r="H158" s="2"/>
      <c r="I158" s="2"/>
      <c r="J158" s="42"/>
      <c r="K158" s="2"/>
      <c r="L158" s="2"/>
      <c r="M158" s="42"/>
      <c r="N158" s="2"/>
      <c r="O158" s="2"/>
      <c r="P158" s="42"/>
      <c r="Q158" s="2"/>
      <c r="R158" s="2"/>
      <c r="S158" s="58"/>
      <c r="V158" s="20"/>
      <c r="Y158" s="58"/>
      <c r="Z158" s="1"/>
    </row>
    <row r="159" spans="1:26" ht="15.75">
      <c r="A159" s="57"/>
      <c r="D159" s="42"/>
      <c r="E159" s="2"/>
      <c r="F159" s="2"/>
      <c r="G159" s="42"/>
      <c r="H159" s="2"/>
      <c r="I159" s="2"/>
      <c r="J159" s="42"/>
      <c r="K159" s="2"/>
      <c r="L159" s="2"/>
      <c r="M159" s="42"/>
      <c r="N159" s="2"/>
      <c r="O159" s="2"/>
      <c r="P159" s="42"/>
      <c r="Q159" s="2"/>
      <c r="R159" s="2"/>
      <c r="S159" s="58"/>
      <c r="V159" s="20"/>
      <c r="Y159" s="58"/>
      <c r="Z159" s="1"/>
    </row>
    <row r="160" spans="1:26">
      <c r="D160" s="49"/>
      <c r="E160" s="2"/>
      <c r="F160" s="2"/>
      <c r="G160" s="49"/>
      <c r="H160" s="2"/>
      <c r="I160" s="2"/>
      <c r="J160" s="49"/>
      <c r="K160" s="2"/>
      <c r="L160" s="2"/>
      <c r="M160" s="49"/>
      <c r="N160" s="2"/>
      <c r="O160" s="2"/>
      <c r="P160" s="49"/>
      <c r="Q160" s="2"/>
      <c r="R160" s="2"/>
      <c r="S160" s="58"/>
      <c r="V160" s="20"/>
      <c r="Y160" s="58"/>
      <c r="Z160" s="1"/>
    </row>
    <row r="161" spans="1:26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  <c r="M161" s="58"/>
      <c r="N161" s="58"/>
      <c r="O161" s="58"/>
      <c r="P161" s="58"/>
      <c r="Q161" s="58"/>
      <c r="R161" s="58"/>
      <c r="S161" s="58"/>
      <c r="V161" s="20"/>
      <c r="Y161" s="58"/>
      <c r="Z161" s="1"/>
    </row>
    <row r="162" spans="1:26">
      <c r="E162" s="21"/>
      <c r="F162" s="21"/>
      <c r="V162" s="20"/>
      <c r="Y162" s="58"/>
      <c r="Z162" s="1"/>
    </row>
    <row r="163" spans="1:26">
      <c r="A163" s="37" t="s">
        <v>71</v>
      </c>
      <c r="E163" s="64" t="s">
        <v>55</v>
      </c>
      <c r="H163" s="64" t="s">
        <v>57</v>
      </c>
      <c r="I163" s="69"/>
      <c r="J163" s="1"/>
      <c r="K163" s="1"/>
      <c r="L163" s="69"/>
      <c r="V163" s="20"/>
      <c r="Y163" s="58"/>
      <c r="Z163" s="1"/>
    </row>
    <row r="164" spans="1:26">
      <c r="H164" s="54"/>
      <c r="I164" s="1"/>
      <c r="J164" s="1"/>
      <c r="K164" s="1"/>
      <c r="L164" s="70"/>
      <c r="V164" s="20"/>
      <c r="Y164" s="58"/>
      <c r="Z164" s="1"/>
    </row>
    <row r="165" spans="1:26">
      <c r="A165" s="37" t="s">
        <v>72</v>
      </c>
      <c r="E165" s="64" t="s">
        <v>56</v>
      </c>
      <c r="H165" s="64" t="s">
        <v>73</v>
      </c>
      <c r="I165" s="69"/>
      <c r="J165" s="1"/>
      <c r="K165" s="1"/>
      <c r="L165" s="69"/>
      <c r="V165" s="20"/>
      <c r="Y165" s="58"/>
      <c r="Z165" s="1"/>
    </row>
    <row r="166" spans="1:26">
      <c r="I166" s="1"/>
      <c r="J166" s="1"/>
      <c r="K166" s="1"/>
      <c r="L166" s="1"/>
      <c r="V166" s="20"/>
      <c r="Y166" s="58"/>
      <c r="Z166" s="1"/>
    </row>
    <row r="167" spans="1:26">
      <c r="E167" s="37"/>
      <c r="V167" s="20"/>
      <c r="Y167" s="58"/>
      <c r="Z167" s="1"/>
    </row>
    <row r="168" spans="1:26">
      <c r="V168" s="20"/>
      <c r="Y168" s="58"/>
      <c r="Z168" s="1"/>
    </row>
    <row r="169" spans="1:26">
      <c r="V169" s="20"/>
      <c r="Y169" s="58"/>
      <c r="Z169" s="1"/>
    </row>
    <row r="170" spans="1:26">
      <c r="V170" s="20"/>
      <c r="Y170" s="58"/>
      <c r="Z170" s="1"/>
    </row>
    <row r="171" spans="1:26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T171" s="1"/>
      <c r="U171" s="1"/>
      <c r="V171" s="1"/>
      <c r="W171" s="1"/>
      <c r="X171" s="1"/>
      <c r="Y171" s="1"/>
      <c r="Z171" s="1"/>
    </row>
    <row r="172" spans="1:26">
      <c r="Y172" s="1"/>
      <c r="Z172" s="1"/>
    </row>
    <row r="173" spans="1:26">
      <c r="Y173" s="1"/>
      <c r="Z173" s="1"/>
    </row>
    <row r="174" spans="1:26">
      <c r="Y174" s="1"/>
      <c r="Z174" s="1"/>
    </row>
    <row r="175" spans="1:26">
      <c r="Y175" s="1"/>
      <c r="Z175" s="1"/>
    </row>
    <row r="176" spans="1:26">
      <c r="Y176" s="1"/>
      <c r="Z176" s="1"/>
    </row>
  </sheetData>
  <mergeCells count="508">
    <mergeCell ref="Q128:R128"/>
    <mergeCell ref="Q133:R133"/>
    <mergeCell ref="Q135:R135"/>
    <mergeCell ref="Q129:R129"/>
    <mergeCell ref="Q130:R131"/>
    <mergeCell ref="Q132:R132"/>
    <mergeCell ref="Q121:R122"/>
    <mergeCell ref="Q123:R123"/>
    <mergeCell ref="Q134:R134"/>
    <mergeCell ref="Q125:R125"/>
    <mergeCell ref="Q126:R126"/>
    <mergeCell ref="Q124:R124"/>
    <mergeCell ref="Q116:R116"/>
    <mergeCell ref="Q117:R117"/>
    <mergeCell ref="Q115:R115"/>
    <mergeCell ref="Q119:R119"/>
    <mergeCell ref="Q110:R110"/>
    <mergeCell ref="Q111:R111"/>
    <mergeCell ref="Q112:R113"/>
    <mergeCell ref="Q114:R114"/>
    <mergeCell ref="Q120:R120"/>
    <mergeCell ref="Q98:R98"/>
    <mergeCell ref="Q99:R99"/>
    <mergeCell ref="Q97:R97"/>
    <mergeCell ref="Q101:R101"/>
    <mergeCell ref="Q102:R102"/>
    <mergeCell ref="Q103:R104"/>
    <mergeCell ref="Q105:R105"/>
    <mergeCell ref="Q107:R107"/>
    <mergeCell ref="Q108:R108"/>
    <mergeCell ref="Q106:R106"/>
    <mergeCell ref="Q85:R86"/>
    <mergeCell ref="Q87:R87"/>
    <mergeCell ref="Q89:R89"/>
    <mergeCell ref="Q90:R90"/>
    <mergeCell ref="Q88:R88"/>
    <mergeCell ref="Q92:R92"/>
    <mergeCell ref="Q93:R93"/>
    <mergeCell ref="Q94:R95"/>
    <mergeCell ref="Q96:R96"/>
    <mergeCell ref="Q80:R80"/>
    <mergeCell ref="Q81:R81"/>
    <mergeCell ref="Q79:R79"/>
    <mergeCell ref="Q83:R83"/>
    <mergeCell ref="Q74:R74"/>
    <mergeCell ref="Q75:R75"/>
    <mergeCell ref="Q76:R77"/>
    <mergeCell ref="Q78:R78"/>
    <mergeCell ref="Q84:R84"/>
    <mergeCell ref="Q62:R62"/>
    <mergeCell ref="Q63:R63"/>
    <mergeCell ref="Q61:R61"/>
    <mergeCell ref="Q65:R65"/>
    <mergeCell ref="Q66:R66"/>
    <mergeCell ref="Q67:R68"/>
    <mergeCell ref="Q69:R69"/>
    <mergeCell ref="Q71:R71"/>
    <mergeCell ref="Q72:R72"/>
    <mergeCell ref="Q70:R70"/>
    <mergeCell ref="Q49:R50"/>
    <mergeCell ref="Q51:R51"/>
    <mergeCell ref="Q53:R53"/>
    <mergeCell ref="Q54:R54"/>
    <mergeCell ref="Q52:R52"/>
    <mergeCell ref="Q56:R56"/>
    <mergeCell ref="Q57:R57"/>
    <mergeCell ref="Q58:R59"/>
    <mergeCell ref="Q60:R60"/>
    <mergeCell ref="Q35:R35"/>
    <mergeCell ref="Q36:R36"/>
    <mergeCell ref="Q44:R44"/>
    <mergeCell ref="Q45:R45"/>
    <mergeCell ref="Q43:R43"/>
    <mergeCell ref="Q47:R47"/>
    <mergeCell ref="Q38:R38"/>
    <mergeCell ref="Q39:R39"/>
    <mergeCell ref="Q40:R41"/>
    <mergeCell ref="Q42:R42"/>
    <mergeCell ref="Q22:R23"/>
    <mergeCell ref="Q24:R24"/>
    <mergeCell ref="Q48:R48"/>
    <mergeCell ref="Q26:R26"/>
    <mergeCell ref="Q25:R25"/>
    <mergeCell ref="Q27:R27"/>
    <mergeCell ref="Q29:R29"/>
    <mergeCell ref="Q30:R30"/>
    <mergeCell ref="Q31:R32"/>
    <mergeCell ref="Q33:R33"/>
    <mergeCell ref="N124:O124"/>
    <mergeCell ref="N128:O128"/>
    <mergeCell ref="Q34:R34"/>
    <mergeCell ref="Q13:R14"/>
    <mergeCell ref="Q15:R15"/>
    <mergeCell ref="Q17:R17"/>
    <mergeCell ref="Q18:R18"/>
    <mergeCell ref="Q16:R16"/>
    <mergeCell ref="Q20:R20"/>
    <mergeCell ref="Q21:R21"/>
    <mergeCell ref="N129:O129"/>
    <mergeCell ref="N130:O131"/>
    <mergeCell ref="N132:O132"/>
    <mergeCell ref="N134:O134"/>
    <mergeCell ref="N125:O125"/>
    <mergeCell ref="N126:O126"/>
    <mergeCell ref="N135:O135"/>
    <mergeCell ref="N112:O113"/>
    <mergeCell ref="N114:O114"/>
    <mergeCell ref="N116:O116"/>
    <mergeCell ref="N117:O117"/>
    <mergeCell ref="N115:O115"/>
    <mergeCell ref="N119:O119"/>
    <mergeCell ref="N120:O120"/>
    <mergeCell ref="N121:O122"/>
    <mergeCell ref="N123:O123"/>
    <mergeCell ref="N107:O107"/>
    <mergeCell ref="N108:O108"/>
    <mergeCell ref="N106:O106"/>
    <mergeCell ref="N110:O110"/>
    <mergeCell ref="N101:O101"/>
    <mergeCell ref="N102:O102"/>
    <mergeCell ref="N103:O104"/>
    <mergeCell ref="N105:O105"/>
    <mergeCell ref="N111:O111"/>
    <mergeCell ref="N89:O89"/>
    <mergeCell ref="N90:O90"/>
    <mergeCell ref="N88:O88"/>
    <mergeCell ref="N92:O92"/>
    <mergeCell ref="N93:O93"/>
    <mergeCell ref="N94:O95"/>
    <mergeCell ref="N96:O96"/>
    <mergeCell ref="N98:O98"/>
    <mergeCell ref="N99:O99"/>
    <mergeCell ref="N97:O97"/>
    <mergeCell ref="N76:O77"/>
    <mergeCell ref="N78:O78"/>
    <mergeCell ref="N80:O80"/>
    <mergeCell ref="N81:O81"/>
    <mergeCell ref="N79:O79"/>
    <mergeCell ref="N83:O83"/>
    <mergeCell ref="N84:O84"/>
    <mergeCell ref="N85:O86"/>
    <mergeCell ref="N87:O87"/>
    <mergeCell ref="N71:O71"/>
    <mergeCell ref="N72:O72"/>
    <mergeCell ref="N70:O70"/>
    <mergeCell ref="N74:O74"/>
    <mergeCell ref="N65:O65"/>
    <mergeCell ref="N66:O66"/>
    <mergeCell ref="N67:O68"/>
    <mergeCell ref="N69:O69"/>
    <mergeCell ref="N75:O75"/>
    <mergeCell ref="N53:O53"/>
    <mergeCell ref="N54:O54"/>
    <mergeCell ref="N52:O52"/>
    <mergeCell ref="N56:O56"/>
    <mergeCell ref="N57:O57"/>
    <mergeCell ref="N58:O59"/>
    <mergeCell ref="N60:O60"/>
    <mergeCell ref="N62:O62"/>
    <mergeCell ref="N63:O63"/>
    <mergeCell ref="N61:O61"/>
    <mergeCell ref="N40:O41"/>
    <mergeCell ref="N42:O42"/>
    <mergeCell ref="N44:O44"/>
    <mergeCell ref="N45:O45"/>
    <mergeCell ref="N43:O43"/>
    <mergeCell ref="N47:O47"/>
    <mergeCell ref="N48:O48"/>
    <mergeCell ref="N49:O50"/>
    <mergeCell ref="N51:O51"/>
    <mergeCell ref="N35:O35"/>
    <mergeCell ref="N36:O36"/>
    <mergeCell ref="N34:O34"/>
    <mergeCell ref="N38:O38"/>
    <mergeCell ref="N29:O29"/>
    <mergeCell ref="N30:O30"/>
    <mergeCell ref="N31:O32"/>
    <mergeCell ref="N33:O33"/>
    <mergeCell ref="N39:O39"/>
    <mergeCell ref="N17:O17"/>
    <mergeCell ref="N18:O18"/>
    <mergeCell ref="N16:O16"/>
    <mergeCell ref="N20:O20"/>
    <mergeCell ref="N21:O21"/>
    <mergeCell ref="N22:O23"/>
    <mergeCell ref="N24:O24"/>
    <mergeCell ref="N26:O26"/>
    <mergeCell ref="N27:O27"/>
    <mergeCell ref="K128:L128"/>
    <mergeCell ref="K129:L129"/>
    <mergeCell ref="K130:L131"/>
    <mergeCell ref="K132:L132"/>
    <mergeCell ref="N25:O25"/>
    <mergeCell ref="K125:L125"/>
    <mergeCell ref="K126:L126"/>
    <mergeCell ref="K124:L124"/>
    <mergeCell ref="K123:L123"/>
    <mergeCell ref="K101:L101"/>
    <mergeCell ref="K134:L134"/>
    <mergeCell ref="K135:L135"/>
    <mergeCell ref="K112:L113"/>
    <mergeCell ref="K114:L114"/>
    <mergeCell ref="K116:L116"/>
    <mergeCell ref="K117:L117"/>
    <mergeCell ref="K115:L115"/>
    <mergeCell ref="K119:L119"/>
    <mergeCell ref="K120:L120"/>
    <mergeCell ref="K121:L122"/>
    <mergeCell ref="K88:L88"/>
    <mergeCell ref="K92:L92"/>
    <mergeCell ref="K108:L108"/>
    <mergeCell ref="K106:L106"/>
    <mergeCell ref="K110:L110"/>
    <mergeCell ref="K111:L111"/>
    <mergeCell ref="K102:L102"/>
    <mergeCell ref="K103:L104"/>
    <mergeCell ref="K105:L105"/>
    <mergeCell ref="K107:L107"/>
    <mergeCell ref="K93:L93"/>
    <mergeCell ref="K94:L95"/>
    <mergeCell ref="K96:L96"/>
    <mergeCell ref="K98:L98"/>
    <mergeCell ref="K89:L89"/>
    <mergeCell ref="K90:L90"/>
    <mergeCell ref="K99:L99"/>
    <mergeCell ref="K97:L97"/>
    <mergeCell ref="K76:L77"/>
    <mergeCell ref="K78:L78"/>
    <mergeCell ref="K80:L80"/>
    <mergeCell ref="K81:L81"/>
    <mergeCell ref="K79:L79"/>
    <mergeCell ref="K83:L83"/>
    <mergeCell ref="K84:L84"/>
    <mergeCell ref="K85:L86"/>
    <mergeCell ref="K87:L87"/>
    <mergeCell ref="K65:L65"/>
    <mergeCell ref="K66:L66"/>
    <mergeCell ref="K67:L68"/>
    <mergeCell ref="K69:L69"/>
    <mergeCell ref="K71:L71"/>
    <mergeCell ref="K72:L72"/>
    <mergeCell ref="K70:L70"/>
    <mergeCell ref="K74:L74"/>
    <mergeCell ref="K75:L75"/>
    <mergeCell ref="K48:L48"/>
    <mergeCell ref="K49:L50"/>
    <mergeCell ref="K57:L57"/>
    <mergeCell ref="K58:L59"/>
    <mergeCell ref="K60:L60"/>
    <mergeCell ref="K62:L62"/>
    <mergeCell ref="K53:L53"/>
    <mergeCell ref="K54:L54"/>
    <mergeCell ref="K52:L52"/>
    <mergeCell ref="K56:L56"/>
    <mergeCell ref="K38:L38"/>
    <mergeCell ref="K39:L39"/>
    <mergeCell ref="K63:L63"/>
    <mergeCell ref="K61:L61"/>
    <mergeCell ref="K40:L41"/>
    <mergeCell ref="K42:L42"/>
    <mergeCell ref="K44:L44"/>
    <mergeCell ref="K45:L45"/>
    <mergeCell ref="K43:L43"/>
    <mergeCell ref="K47:L47"/>
    <mergeCell ref="K16:L16"/>
    <mergeCell ref="K20:L20"/>
    <mergeCell ref="K51:L51"/>
    <mergeCell ref="K29:L29"/>
    <mergeCell ref="K30:L30"/>
    <mergeCell ref="K31:L32"/>
    <mergeCell ref="K33:L33"/>
    <mergeCell ref="K35:L35"/>
    <mergeCell ref="K36:L36"/>
    <mergeCell ref="K34:L34"/>
    <mergeCell ref="K21:L21"/>
    <mergeCell ref="K22:L23"/>
    <mergeCell ref="K24:L24"/>
    <mergeCell ref="K26:L26"/>
    <mergeCell ref="K17:L17"/>
    <mergeCell ref="K18:L18"/>
    <mergeCell ref="K27:L27"/>
    <mergeCell ref="H124:I124"/>
    <mergeCell ref="H132:I132"/>
    <mergeCell ref="H134:I134"/>
    <mergeCell ref="H108:I108"/>
    <mergeCell ref="H110:I110"/>
    <mergeCell ref="H111:I111"/>
    <mergeCell ref="H112:I113"/>
    <mergeCell ref="H114:I114"/>
    <mergeCell ref="H101:I101"/>
    <mergeCell ref="H135:I135"/>
    <mergeCell ref="H126:I126"/>
    <mergeCell ref="H128:I128"/>
    <mergeCell ref="H119:I119"/>
    <mergeCell ref="H120:I120"/>
    <mergeCell ref="H121:I122"/>
    <mergeCell ref="H123:I123"/>
    <mergeCell ref="H125:I125"/>
    <mergeCell ref="H129:I129"/>
    <mergeCell ref="H130:I131"/>
    <mergeCell ref="H88:I88"/>
    <mergeCell ref="H92:I92"/>
    <mergeCell ref="H116:I116"/>
    <mergeCell ref="H117:I117"/>
    <mergeCell ref="H115:I115"/>
    <mergeCell ref="H102:I102"/>
    <mergeCell ref="H103:I104"/>
    <mergeCell ref="H105:I105"/>
    <mergeCell ref="H107:I107"/>
    <mergeCell ref="H106:I106"/>
    <mergeCell ref="H93:I93"/>
    <mergeCell ref="H94:I95"/>
    <mergeCell ref="H96:I96"/>
    <mergeCell ref="H98:I98"/>
    <mergeCell ref="H89:I89"/>
    <mergeCell ref="H90:I90"/>
    <mergeCell ref="H99:I99"/>
    <mergeCell ref="H97:I97"/>
    <mergeCell ref="H76:I77"/>
    <mergeCell ref="H78:I78"/>
    <mergeCell ref="H80:I80"/>
    <mergeCell ref="H81:I81"/>
    <mergeCell ref="H79:I79"/>
    <mergeCell ref="H83:I83"/>
    <mergeCell ref="H84:I84"/>
    <mergeCell ref="H85:I86"/>
    <mergeCell ref="H87:I87"/>
    <mergeCell ref="H65:I65"/>
    <mergeCell ref="H66:I66"/>
    <mergeCell ref="H67:I68"/>
    <mergeCell ref="H69:I69"/>
    <mergeCell ref="H71:I71"/>
    <mergeCell ref="H72:I72"/>
    <mergeCell ref="H70:I70"/>
    <mergeCell ref="H74:I74"/>
    <mergeCell ref="H75:I75"/>
    <mergeCell ref="H48:I48"/>
    <mergeCell ref="H49:I50"/>
    <mergeCell ref="H57:I57"/>
    <mergeCell ref="H58:I59"/>
    <mergeCell ref="H60:I60"/>
    <mergeCell ref="H62:I62"/>
    <mergeCell ref="H53:I53"/>
    <mergeCell ref="H54:I54"/>
    <mergeCell ref="H52:I52"/>
    <mergeCell ref="H56:I56"/>
    <mergeCell ref="H38:I38"/>
    <mergeCell ref="H39:I39"/>
    <mergeCell ref="H63:I63"/>
    <mergeCell ref="H61:I61"/>
    <mergeCell ref="H40:I41"/>
    <mergeCell ref="H42:I42"/>
    <mergeCell ref="H44:I44"/>
    <mergeCell ref="H45:I45"/>
    <mergeCell ref="H43:I43"/>
    <mergeCell ref="H47:I47"/>
    <mergeCell ref="H16:I16"/>
    <mergeCell ref="H20:I20"/>
    <mergeCell ref="H51:I51"/>
    <mergeCell ref="H29:I29"/>
    <mergeCell ref="H30:I30"/>
    <mergeCell ref="H31:I32"/>
    <mergeCell ref="H33:I33"/>
    <mergeCell ref="H35:I35"/>
    <mergeCell ref="H36:I36"/>
    <mergeCell ref="H34:I34"/>
    <mergeCell ref="H21:I21"/>
    <mergeCell ref="H22:I23"/>
    <mergeCell ref="H24:I24"/>
    <mergeCell ref="H26:I26"/>
    <mergeCell ref="H17:I17"/>
    <mergeCell ref="H18:I18"/>
    <mergeCell ref="H27:I27"/>
    <mergeCell ref="E123:F123"/>
    <mergeCell ref="E125:F125"/>
    <mergeCell ref="E126:F126"/>
    <mergeCell ref="E111:F111"/>
    <mergeCell ref="E112:F113"/>
    <mergeCell ref="E114:F114"/>
    <mergeCell ref="E116:F116"/>
    <mergeCell ref="E117:F117"/>
    <mergeCell ref="E119:F119"/>
    <mergeCell ref="E128:F128"/>
    <mergeCell ref="E124:F124"/>
    <mergeCell ref="E144:F144"/>
    <mergeCell ref="E129:F129"/>
    <mergeCell ref="E130:F131"/>
    <mergeCell ref="E132:F132"/>
    <mergeCell ref="E134:F134"/>
    <mergeCell ref="E135:F135"/>
    <mergeCell ref="E133:F133"/>
    <mergeCell ref="E99:F99"/>
    <mergeCell ref="E101:F101"/>
    <mergeCell ref="E107:F107"/>
    <mergeCell ref="E108:F108"/>
    <mergeCell ref="E110:F110"/>
    <mergeCell ref="E106:F106"/>
    <mergeCell ref="E102:F102"/>
    <mergeCell ref="E103:F104"/>
    <mergeCell ref="E105:F105"/>
    <mergeCell ref="E115:F115"/>
    <mergeCell ref="E120:F120"/>
    <mergeCell ref="E121:F122"/>
    <mergeCell ref="E93:F93"/>
    <mergeCell ref="E94:F95"/>
    <mergeCell ref="E96:F96"/>
    <mergeCell ref="E98:F98"/>
    <mergeCell ref="E87:F87"/>
    <mergeCell ref="E89:F89"/>
    <mergeCell ref="E90:F90"/>
    <mergeCell ref="E92:F92"/>
    <mergeCell ref="E88:F88"/>
    <mergeCell ref="E97:F97"/>
    <mergeCell ref="E83:F83"/>
    <mergeCell ref="E79:F79"/>
    <mergeCell ref="E84:F84"/>
    <mergeCell ref="E75:F75"/>
    <mergeCell ref="E76:F77"/>
    <mergeCell ref="E78:F78"/>
    <mergeCell ref="E80:F80"/>
    <mergeCell ref="E69:F69"/>
    <mergeCell ref="E71:F71"/>
    <mergeCell ref="E72:F72"/>
    <mergeCell ref="E74:F74"/>
    <mergeCell ref="E70:F70"/>
    <mergeCell ref="E81:F81"/>
    <mergeCell ref="E39:F39"/>
    <mergeCell ref="E40:F41"/>
    <mergeCell ref="E42:F42"/>
    <mergeCell ref="E36:F36"/>
    <mergeCell ref="E38:F38"/>
    <mergeCell ref="E85:F86"/>
    <mergeCell ref="E65:F65"/>
    <mergeCell ref="E61:F61"/>
    <mergeCell ref="E66:F66"/>
    <mergeCell ref="E67:F68"/>
    <mergeCell ref="E47:F47"/>
    <mergeCell ref="E43:F43"/>
    <mergeCell ref="E16:F16"/>
    <mergeCell ref="E13:F14"/>
    <mergeCell ref="E17:F17"/>
    <mergeCell ref="E18:F18"/>
    <mergeCell ref="E20:F20"/>
    <mergeCell ref="E22:F23"/>
    <mergeCell ref="E21:F21"/>
    <mergeCell ref="E35:F35"/>
    <mergeCell ref="E15:F15"/>
    <mergeCell ref="E34:F34"/>
    <mergeCell ref="E24:F24"/>
    <mergeCell ref="E26:F26"/>
    <mergeCell ref="E27:F27"/>
    <mergeCell ref="E29:F29"/>
    <mergeCell ref="E30:F30"/>
    <mergeCell ref="E31:F32"/>
    <mergeCell ref="E33:F33"/>
    <mergeCell ref="E3:O3"/>
    <mergeCell ref="H13:I14"/>
    <mergeCell ref="H15:I15"/>
    <mergeCell ref="K13:L14"/>
    <mergeCell ref="K15:L15"/>
    <mergeCell ref="N11:O11"/>
    <mergeCell ref="N12:O12"/>
    <mergeCell ref="N13:O14"/>
    <mergeCell ref="N15:O15"/>
    <mergeCell ref="E12:F12"/>
    <mergeCell ref="H11:I11"/>
    <mergeCell ref="N8:O8"/>
    <mergeCell ref="N9:O9"/>
    <mergeCell ref="Q8:R8"/>
    <mergeCell ref="Q9:R9"/>
    <mergeCell ref="Q11:R11"/>
    <mergeCell ref="K11:L11"/>
    <mergeCell ref="K12:L12"/>
    <mergeCell ref="K8:L8"/>
    <mergeCell ref="K9:L9"/>
    <mergeCell ref="Q5:R5"/>
    <mergeCell ref="K5:L5"/>
    <mergeCell ref="N5:O5"/>
    <mergeCell ref="Q12:R12"/>
    <mergeCell ref="E8:F8"/>
    <mergeCell ref="E152:F152"/>
    <mergeCell ref="H133:I133"/>
    <mergeCell ref="K133:L133"/>
    <mergeCell ref="N133:O133"/>
    <mergeCell ref="E25:F25"/>
    <mergeCell ref="H25:I25"/>
    <mergeCell ref="K25:L25"/>
    <mergeCell ref="E49:F50"/>
    <mergeCell ref="E5:F5"/>
    <mergeCell ref="H5:I5"/>
    <mergeCell ref="E9:F9"/>
    <mergeCell ref="E48:F48"/>
    <mergeCell ref="E44:F44"/>
    <mergeCell ref="E45:F45"/>
    <mergeCell ref="H12:I12"/>
    <mergeCell ref="H8:I8"/>
    <mergeCell ref="H9:I9"/>
    <mergeCell ref="E11:F11"/>
    <mergeCell ref="E63:F63"/>
    <mergeCell ref="E57:F57"/>
    <mergeCell ref="E58:F59"/>
    <mergeCell ref="E60:F60"/>
    <mergeCell ref="E62:F62"/>
    <mergeCell ref="E51:F51"/>
    <mergeCell ref="E53:F53"/>
    <mergeCell ref="E54:F54"/>
    <mergeCell ref="E56:F56"/>
    <mergeCell ref="E52:F52"/>
  </mergeCells>
  <phoneticPr fontId="29" type="noConversion"/>
  <hyperlinks>
    <hyperlink ref="Q1" r:id="rId1"/>
  </hyperlinks>
  <pageMargins left="0.31" right="0" top="0.15748031496062992" bottom="0.15748031496062992" header="0.15748031496062992" footer="0.15748031496062992"/>
  <pageSetup paperSize="8" orientation="landscape" r:id="rId2"/>
  <headerFooter alignWithMargins="0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B26"/>
  <sheetViews>
    <sheetView workbookViewId="0">
      <selection activeCell="A16" sqref="A16"/>
    </sheetView>
  </sheetViews>
  <sheetFormatPr baseColWidth="10" defaultRowHeight="12.75"/>
  <cols>
    <col min="1" max="1" width="11.42578125" style="76"/>
    <col min="2" max="2" width="23.28515625" customWidth="1"/>
  </cols>
  <sheetData>
    <row r="1" spans="1:2">
      <c r="A1" s="77" t="s">
        <v>79</v>
      </c>
      <c r="B1" s="77" t="s">
        <v>80</v>
      </c>
    </row>
    <row r="2" spans="1:2">
      <c r="A2" s="76">
        <v>1</v>
      </c>
      <c r="B2" t="s">
        <v>139</v>
      </c>
    </row>
    <row r="3" spans="1:2">
      <c r="A3" s="76">
        <v>2</v>
      </c>
      <c r="B3" s="8" t="s">
        <v>140</v>
      </c>
    </row>
    <row r="4" spans="1:2">
      <c r="A4" s="76">
        <v>3</v>
      </c>
      <c r="B4" s="8" t="s">
        <v>141</v>
      </c>
    </row>
    <row r="5" spans="1:2">
      <c r="A5" s="76">
        <v>4</v>
      </c>
      <c r="B5" s="8" t="s">
        <v>142</v>
      </c>
    </row>
    <row r="6" spans="1:2">
      <c r="A6" s="76">
        <v>5</v>
      </c>
      <c r="B6" s="8" t="s">
        <v>143</v>
      </c>
    </row>
    <row r="7" spans="1:2">
      <c r="A7" s="76">
        <v>6</v>
      </c>
      <c r="B7" s="8" t="s">
        <v>144</v>
      </c>
    </row>
    <row r="8" spans="1:2">
      <c r="A8" s="76">
        <v>7</v>
      </c>
      <c r="B8" s="8" t="s">
        <v>145</v>
      </c>
    </row>
    <row r="9" spans="1:2">
      <c r="A9" s="76">
        <v>8</v>
      </c>
      <c r="B9" s="8" t="s">
        <v>146</v>
      </c>
    </row>
    <row r="10" spans="1:2">
      <c r="A10" s="76">
        <v>9</v>
      </c>
      <c r="B10" s="8" t="s">
        <v>147</v>
      </c>
    </row>
    <row r="11" spans="1:2">
      <c r="A11" s="76">
        <v>11</v>
      </c>
      <c r="B11" s="8" t="s">
        <v>148</v>
      </c>
    </row>
    <row r="12" spans="1:2">
      <c r="A12" s="76">
        <v>12</v>
      </c>
      <c r="B12" s="8" t="s">
        <v>149</v>
      </c>
    </row>
    <row r="13" spans="1:2">
      <c r="A13" s="76">
        <v>13</v>
      </c>
      <c r="B13" s="8" t="s">
        <v>150</v>
      </c>
    </row>
    <row r="14" spans="1:2">
      <c r="A14" s="76">
        <v>14</v>
      </c>
      <c r="B14" s="8" t="s">
        <v>151</v>
      </c>
    </row>
    <row r="15" spans="1:2">
      <c r="A15" s="76">
        <v>15</v>
      </c>
      <c r="B15" s="78" t="s">
        <v>152</v>
      </c>
    </row>
    <row r="16" spans="1:2">
      <c r="A16" s="74" t="s">
        <v>81</v>
      </c>
      <c r="B16" s="8" t="s">
        <v>153</v>
      </c>
    </row>
    <row r="17" spans="1:2">
      <c r="A17" s="74" t="s">
        <v>82</v>
      </c>
      <c r="B17" s="79" t="s">
        <v>154</v>
      </c>
    </row>
    <row r="18" spans="1:2">
      <c r="A18" s="74" t="s">
        <v>83</v>
      </c>
      <c r="B18" s="8" t="s">
        <v>155</v>
      </c>
    </row>
    <row r="19" spans="1:2">
      <c r="A19" s="74" t="s">
        <v>84</v>
      </c>
      <c r="B19" s="8" t="s">
        <v>156</v>
      </c>
    </row>
    <row r="20" spans="1:2">
      <c r="B20" s="12"/>
    </row>
    <row r="22" spans="1:2">
      <c r="A22" s="74"/>
    </row>
    <row r="23" spans="1:2">
      <c r="A23" s="74"/>
    </row>
    <row r="24" spans="1:2">
      <c r="A24" s="74"/>
    </row>
    <row r="25" spans="1:2">
      <c r="A25" s="74"/>
    </row>
    <row r="26" spans="1:2">
      <c r="A26" s="74"/>
    </row>
  </sheetData>
  <phoneticPr fontId="30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B55"/>
  <sheetViews>
    <sheetView workbookViewId="0">
      <selection activeCell="F7" sqref="F7"/>
    </sheetView>
  </sheetViews>
  <sheetFormatPr baseColWidth="10" defaultRowHeight="12.75"/>
  <cols>
    <col min="2" max="2" width="23" customWidth="1"/>
  </cols>
  <sheetData>
    <row r="1" spans="1:2">
      <c r="A1" s="73" t="s">
        <v>79</v>
      </c>
      <c r="B1" s="73" t="s">
        <v>85</v>
      </c>
    </row>
    <row r="2" spans="1:2">
      <c r="A2" s="82" t="s">
        <v>86</v>
      </c>
      <c r="B2" s="12" t="s">
        <v>14</v>
      </c>
    </row>
    <row r="3" spans="1:2">
      <c r="A3" s="12" t="s">
        <v>87</v>
      </c>
      <c r="B3" s="12" t="s">
        <v>15</v>
      </c>
    </row>
    <row r="4" spans="1:2">
      <c r="A4" s="82" t="s">
        <v>88</v>
      </c>
      <c r="B4" s="12" t="s">
        <v>16</v>
      </c>
    </row>
    <row r="5" spans="1:2">
      <c r="A5" s="12" t="s">
        <v>89</v>
      </c>
      <c r="B5" s="12" t="s">
        <v>17</v>
      </c>
    </row>
    <row r="6" spans="1:2">
      <c r="A6" s="82" t="s">
        <v>90</v>
      </c>
      <c r="B6" s="12" t="s">
        <v>18</v>
      </c>
    </row>
    <row r="7" spans="1:2">
      <c r="A7" s="12" t="s">
        <v>91</v>
      </c>
      <c r="B7" s="12" t="s">
        <v>19</v>
      </c>
    </row>
    <row r="8" spans="1:2">
      <c r="A8" s="82" t="s">
        <v>92</v>
      </c>
      <c r="B8" s="12" t="s">
        <v>20</v>
      </c>
    </row>
    <row r="9" spans="1:2">
      <c r="A9" s="12" t="s">
        <v>93</v>
      </c>
      <c r="B9" s="12" t="s">
        <v>21</v>
      </c>
    </row>
    <row r="10" spans="1:2">
      <c r="A10" s="82" t="s">
        <v>94</v>
      </c>
      <c r="B10" s="12" t="s">
        <v>22</v>
      </c>
    </row>
    <row r="11" spans="1:2">
      <c r="A11" s="12" t="s">
        <v>95</v>
      </c>
      <c r="B11" s="12" t="s">
        <v>23</v>
      </c>
    </row>
    <row r="12" spans="1:2">
      <c r="A12" s="82" t="s">
        <v>96</v>
      </c>
      <c r="B12" s="12" t="s">
        <v>24</v>
      </c>
    </row>
    <row r="13" spans="1:2">
      <c r="A13" s="12" t="s">
        <v>97</v>
      </c>
      <c r="B13" s="12" t="s">
        <v>32</v>
      </c>
    </row>
    <row r="14" spans="1:2">
      <c r="A14" s="82" t="s">
        <v>86</v>
      </c>
      <c r="B14" s="12" t="s">
        <v>33</v>
      </c>
    </row>
    <row r="15" spans="1:2">
      <c r="A15" s="12" t="s">
        <v>98</v>
      </c>
      <c r="B15" s="12" t="s">
        <v>34</v>
      </c>
    </row>
    <row r="16" spans="1:2">
      <c r="A16" s="82" t="s">
        <v>99</v>
      </c>
      <c r="B16" s="12" t="s">
        <v>35</v>
      </c>
    </row>
    <row r="17" spans="1:2">
      <c r="A17" s="12" t="s">
        <v>100</v>
      </c>
      <c r="B17" s="12" t="s">
        <v>25</v>
      </c>
    </row>
    <row r="18" spans="1:2">
      <c r="A18" s="82" t="s">
        <v>101</v>
      </c>
      <c r="B18" s="12" t="s">
        <v>26</v>
      </c>
    </row>
    <row r="19" spans="1:2">
      <c r="A19" s="12" t="s">
        <v>102</v>
      </c>
      <c r="B19" s="12" t="s">
        <v>27</v>
      </c>
    </row>
    <row r="20" spans="1:2">
      <c r="A20" s="82" t="s">
        <v>103</v>
      </c>
      <c r="B20" s="12" t="s">
        <v>28</v>
      </c>
    </row>
    <row r="21" spans="1:2">
      <c r="A21" s="12" t="s">
        <v>104</v>
      </c>
      <c r="B21" s="12" t="s">
        <v>29</v>
      </c>
    </row>
    <row r="22" spans="1:2">
      <c r="A22" s="82" t="s">
        <v>105</v>
      </c>
      <c r="B22" s="12" t="s">
        <v>30</v>
      </c>
    </row>
    <row r="23" spans="1:2">
      <c r="A23" s="12" t="s">
        <v>106</v>
      </c>
      <c r="B23" s="12" t="s">
        <v>31</v>
      </c>
    </row>
    <row r="24" spans="1:2">
      <c r="A24" s="82" t="s">
        <v>107</v>
      </c>
      <c r="B24" s="12" t="s">
        <v>53</v>
      </c>
    </row>
    <row r="25" spans="1:2">
      <c r="A25" s="12" t="s">
        <v>108</v>
      </c>
      <c r="B25" s="12" t="s">
        <v>52</v>
      </c>
    </row>
    <row r="26" spans="1:2">
      <c r="A26" s="82" t="s">
        <v>109</v>
      </c>
      <c r="B26" s="12" t="s">
        <v>51</v>
      </c>
    </row>
    <row r="27" spans="1:2">
      <c r="A27" s="12" t="s">
        <v>110</v>
      </c>
      <c r="B27" s="75" t="s">
        <v>50</v>
      </c>
    </row>
    <row r="28" spans="1:2">
      <c r="A28" s="82" t="s">
        <v>111</v>
      </c>
      <c r="B28" s="12" t="s">
        <v>37</v>
      </c>
    </row>
    <row r="29" spans="1:2">
      <c r="A29" s="12" t="s">
        <v>112</v>
      </c>
      <c r="B29" s="12" t="s">
        <v>38</v>
      </c>
    </row>
    <row r="30" spans="1:2">
      <c r="A30" s="82" t="s">
        <v>113</v>
      </c>
      <c r="B30" s="12" t="s">
        <v>39</v>
      </c>
    </row>
    <row r="31" spans="1:2">
      <c r="A31" s="12" t="s">
        <v>114</v>
      </c>
      <c r="B31" s="12" t="s">
        <v>40</v>
      </c>
    </row>
    <row r="32" spans="1:2">
      <c r="A32" s="82" t="s">
        <v>115</v>
      </c>
      <c r="B32" s="12" t="s">
        <v>41</v>
      </c>
    </row>
    <row r="33" spans="1:2">
      <c r="A33" s="12" t="s">
        <v>116</v>
      </c>
      <c r="B33" s="12" t="s">
        <v>42</v>
      </c>
    </row>
    <row r="34" spans="1:2">
      <c r="A34" s="82" t="s">
        <v>117</v>
      </c>
      <c r="B34" s="12" t="s">
        <v>43</v>
      </c>
    </row>
    <row r="35" spans="1:2">
      <c r="A35" s="12" t="s">
        <v>118</v>
      </c>
      <c r="B35" s="12" t="s">
        <v>44</v>
      </c>
    </row>
    <row r="36" spans="1:2">
      <c r="A36" s="82" t="s">
        <v>119</v>
      </c>
      <c r="B36" s="12" t="s">
        <v>45</v>
      </c>
    </row>
    <row r="37" spans="1:2">
      <c r="A37" s="12" t="s">
        <v>120</v>
      </c>
      <c r="B37" s="12" t="s">
        <v>46</v>
      </c>
    </row>
    <row r="38" spans="1:2">
      <c r="A38" s="82" t="s">
        <v>121</v>
      </c>
      <c r="B38" s="12" t="s">
        <v>49</v>
      </c>
    </row>
    <row r="39" spans="1:2">
      <c r="A39" s="12" t="s">
        <v>124</v>
      </c>
      <c r="B39" s="12" t="s">
        <v>36</v>
      </c>
    </row>
    <row r="40" spans="1:2">
      <c r="A40" s="82" t="s">
        <v>123</v>
      </c>
      <c r="B40" s="12" t="s">
        <v>47</v>
      </c>
    </row>
    <row r="41" spans="1:2">
      <c r="A41" s="12" t="s">
        <v>122</v>
      </c>
      <c r="B41" s="12" t="s">
        <v>48</v>
      </c>
    </row>
    <row r="42" spans="1:2">
      <c r="A42" s="82" t="s">
        <v>125</v>
      </c>
      <c r="B42" s="12" t="s">
        <v>77</v>
      </c>
    </row>
    <row r="43" spans="1:2">
      <c r="A43" s="12" t="s">
        <v>126</v>
      </c>
      <c r="B43" s="12" t="s">
        <v>78</v>
      </c>
    </row>
    <row r="44" spans="1:2">
      <c r="A44" s="82" t="s">
        <v>127</v>
      </c>
      <c r="B44" s="12" t="s">
        <v>61</v>
      </c>
    </row>
    <row r="45" spans="1:2">
      <c r="A45" s="12" t="s">
        <v>128</v>
      </c>
      <c r="B45" s="12" t="s">
        <v>62</v>
      </c>
    </row>
    <row r="46" spans="1:2">
      <c r="A46" s="82" t="s">
        <v>129</v>
      </c>
      <c r="B46" s="12" t="s">
        <v>63</v>
      </c>
    </row>
    <row r="47" spans="1:2">
      <c r="A47" s="12" t="s">
        <v>130</v>
      </c>
      <c r="B47" s="12" t="s">
        <v>60</v>
      </c>
    </row>
    <row r="48" spans="1:2">
      <c r="A48" s="82" t="s">
        <v>131</v>
      </c>
      <c r="B48" s="12" t="s">
        <v>64</v>
      </c>
    </row>
    <row r="49" spans="1:2">
      <c r="A49" s="12" t="s">
        <v>132</v>
      </c>
      <c r="B49" s="12" t="s">
        <v>65</v>
      </c>
    </row>
    <row r="50" spans="1:2">
      <c r="A50" s="82" t="s">
        <v>133</v>
      </c>
      <c r="B50" s="12" t="s">
        <v>66</v>
      </c>
    </row>
    <row r="51" spans="1:2">
      <c r="A51" s="12" t="s">
        <v>134</v>
      </c>
      <c r="B51" s="12" t="s">
        <v>67</v>
      </c>
    </row>
    <row r="52" spans="1:2">
      <c r="A52" s="82" t="s">
        <v>135</v>
      </c>
      <c r="B52" s="12" t="s">
        <v>68</v>
      </c>
    </row>
    <row r="53" spans="1:2">
      <c r="A53" s="12" t="s">
        <v>136</v>
      </c>
      <c r="B53" s="12" t="s">
        <v>69</v>
      </c>
    </row>
    <row r="54" spans="1:2">
      <c r="A54" s="82" t="s">
        <v>137</v>
      </c>
      <c r="B54" s="80" t="s">
        <v>70</v>
      </c>
    </row>
    <row r="55" spans="1:2">
      <c r="A55" s="1"/>
      <c r="B55" s="1"/>
    </row>
  </sheetData>
  <phoneticPr fontId="30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BD_noms</vt:lpstr>
      <vt:lpstr>BD_engins</vt:lpstr>
    </vt:vector>
  </TitlesOfParts>
  <Company>CEPECA Marmande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FILLOL</dc:creator>
  <cp:lastModifiedBy>Michel</cp:lastModifiedBy>
  <cp:lastPrinted>2012-03-23T16:39:50Z</cp:lastPrinted>
  <dcterms:created xsi:type="dcterms:W3CDTF">2011-04-25T06:51:58Z</dcterms:created>
  <dcterms:modified xsi:type="dcterms:W3CDTF">2012-04-04T16:53:35Z</dcterms:modified>
</cp:coreProperties>
</file>