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480" yWindow="150" windowWidth="23715" windowHeight="11580" activeTab="4"/>
  </bookViews>
  <sheets>
    <sheet name="FORMULAIRE" sheetId="2" r:id="rId1"/>
    <sheet name="BASE" sheetId="1" r:id="rId2"/>
    <sheet name="Original" sheetId="3" r:id="rId3"/>
    <sheet name="Liste" sheetId="4" r:id="rId4"/>
    <sheet name="CRITERES" sheetId="5" r:id="rId5"/>
  </sheets>
  <definedNames>
    <definedName name="_xlnm._FilterDatabase" localSheetId="1" hidden="1">BASE!$A$1:$AB$29</definedName>
    <definedName name="Actif">Liste!$D$2:$D$3</definedName>
    <definedName name="Commercial">Liste!$B$2:$B$3</definedName>
    <definedName name="Contacts">Liste!$H$2:$H$7</definedName>
    <definedName name="_xlnm.Criteria" localSheetId="4">CRITERES!$A$2:$H$3</definedName>
    <definedName name="DateFin">Liste!$G$2:$G$3</definedName>
    <definedName name="_xlnm.Extract" localSheetId="4">CRITERES!$A$4:$AB$4</definedName>
    <definedName name="_xlnm.Extract" localSheetId="3">Liste!$H$1</definedName>
    <definedName name="Fait_Par">Liste!$C$2:$C$3</definedName>
    <definedName name="Installes">Liste!$E$2:$E$8</definedName>
    <definedName name="Prochains">Liste!$F$2:$F$8</definedName>
    <definedName name="Villes">Liste!$A$2:$A$5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1" i="5" l="1"/>
  <c r="E51" i="2" l="1"/>
  <c r="AB57" i="2"/>
  <c r="A57" i="2"/>
  <c r="C57" i="2"/>
  <c r="AA57" i="2"/>
  <c r="Z57" i="2"/>
  <c r="Y57" i="2"/>
  <c r="X57" i="2"/>
  <c r="W57" i="2"/>
  <c r="V57" i="2"/>
  <c r="U57" i="2"/>
  <c r="T57" i="2"/>
  <c r="S57" i="2"/>
  <c r="R57" i="2"/>
  <c r="Q57" i="2"/>
  <c r="P57" i="2"/>
  <c r="O57" i="2"/>
  <c r="N57" i="2"/>
  <c r="M57" i="2"/>
  <c r="L57" i="2"/>
  <c r="K57" i="2"/>
  <c r="J57" i="2"/>
  <c r="I57" i="2"/>
  <c r="H57" i="2"/>
  <c r="G57" i="2"/>
  <c r="F57" i="2"/>
  <c r="E57" i="2"/>
  <c r="D57" i="2"/>
  <c r="B57" i="2"/>
</calcChain>
</file>

<file path=xl/sharedStrings.xml><?xml version="1.0" encoding="utf-8"?>
<sst xmlns="http://schemas.openxmlformats.org/spreadsheetml/2006/main" count="875" uniqueCount="130">
  <si>
    <t>NOM</t>
  </si>
  <si>
    <t>PRENOM</t>
  </si>
  <si>
    <t>ADRESSE</t>
  </si>
  <si>
    <t>ADRESSE SUITE</t>
  </si>
  <si>
    <t>CODE POSTAL</t>
  </si>
  <si>
    <t>VILLE</t>
  </si>
  <si>
    <t>PORTABLE</t>
  </si>
  <si>
    <t>TELEPHONE</t>
  </si>
  <si>
    <t>MAIL</t>
  </si>
  <si>
    <t>PRODUITS INSTALLES</t>
  </si>
  <si>
    <t>PROCHAIN PROJETS</t>
  </si>
  <si>
    <t>NOM :</t>
  </si>
  <si>
    <t>PRENOM :</t>
  </si>
  <si>
    <t>ADRESSE :</t>
  </si>
  <si>
    <t>ADRESSE (SUITE) :</t>
  </si>
  <si>
    <t>CODE POSTAL :</t>
  </si>
  <si>
    <t>VILLE :</t>
  </si>
  <si>
    <t>TELEPHONE :</t>
  </si>
  <si>
    <t>PORTABLE :</t>
  </si>
  <si>
    <t>MAIL :</t>
  </si>
  <si>
    <t>PRODUITS INSTALLES :</t>
  </si>
  <si>
    <t>PRODUITS INSTALLES 1 :</t>
  </si>
  <si>
    <t>PROCHAIN PROJETS :</t>
  </si>
  <si>
    <t>COORDONNEES CLIENT</t>
  </si>
  <si>
    <t>VOLETS BATTANT</t>
  </si>
  <si>
    <t>PORTE DE GARAGE</t>
  </si>
  <si>
    <t>AUTOMATISME</t>
  </si>
  <si>
    <t>FENETRES / PORTE D'ENTREE</t>
  </si>
  <si>
    <t>AUTRE</t>
  </si>
  <si>
    <t>INFORMATIONS COMMERCIALES</t>
  </si>
  <si>
    <t>CHIFFRE D'AFFAIRE :</t>
  </si>
  <si>
    <t>CA</t>
  </si>
  <si>
    <t>DATE CHANTIER :</t>
  </si>
  <si>
    <t>FINANCEMENT :</t>
  </si>
  <si>
    <t>OUI</t>
  </si>
  <si>
    <t>NON</t>
  </si>
  <si>
    <t>MONTANT :</t>
  </si>
  <si>
    <t>DUREE :</t>
  </si>
  <si>
    <t>DATE DE FIN :</t>
  </si>
  <si>
    <t>PRECISEZ :</t>
  </si>
  <si>
    <t>M.</t>
  </si>
  <si>
    <t>Mme</t>
  </si>
  <si>
    <t>M. &amp; Mme</t>
  </si>
  <si>
    <t>Ent.</t>
  </si>
  <si>
    <t>SCI</t>
  </si>
  <si>
    <t>Sté</t>
  </si>
  <si>
    <t>INFORMATION COMPLEMENTAIRES :</t>
  </si>
  <si>
    <t>FINANCEMENT</t>
  </si>
  <si>
    <t>MONTANT</t>
  </si>
  <si>
    <t>DUREE</t>
  </si>
  <si>
    <t>PRECISEZ</t>
  </si>
  <si>
    <t>DATE DE CHANTIER</t>
  </si>
  <si>
    <t>DATE DE FIN</t>
  </si>
  <si>
    <t>PARAIN :</t>
  </si>
  <si>
    <t>PARAIN</t>
  </si>
  <si>
    <t>36 MOIS</t>
  </si>
  <si>
    <t>LA RUAZ</t>
  </si>
  <si>
    <t>DRUILLAT</t>
  </si>
  <si>
    <t>COMMERCIAL :</t>
  </si>
  <si>
    <t>POSE FAITE PAR :</t>
  </si>
  <si>
    <t>CLIENT ACTIF :</t>
  </si>
  <si>
    <t>VOLETS ROULANT</t>
  </si>
  <si>
    <t>PORTAIL / CLOTURE</t>
  </si>
  <si>
    <t>ISOLATION</t>
  </si>
  <si>
    <t>CIVILITE :</t>
  </si>
  <si>
    <t>CIVILITE</t>
  </si>
  <si>
    <t>COMMERCIAL</t>
  </si>
  <si>
    <t>POSE FAITE PAR</t>
  </si>
  <si>
    <t>CLIENT ACTIF</t>
  </si>
  <si>
    <t>PRODUIT INSTALLES 1</t>
  </si>
  <si>
    <t>SAS JAAG BUSINESS</t>
  </si>
  <si>
    <t>essai</t>
  </si>
  <si>
    <t>essai &amp;</t>
  </si>
  <si>
    <t>essaié</t>
  </si>
  <si>
    <t>CONTACTEZ MOI</t>
  </si>
  <si>
    <t>A CONTACTER :</t>
  </si>
  <si>
    <t>A CONTACTER</t>
  </si>
  <si>
    <t>FINANCEMENT DATE DE FIN :</t>
  </si>
  <si>
    <t>ORBAGNA</t>
  </si>
  <si>
    <t>CUISIA</t>
  </si>
  <si>
    <t>NB DE REPONSES :</t>
  </si>
  <si>
    <t>Jean</t>
  </si>
  <si>
    <t>Sylvain</t>
  </si>
  <si>
    <t>STOECKLIN</t>
  </si>
  <si>
    <t>COUDERT</t>
  </si>
  <si>
    <t>ALLOUACHE</t>
  </si>
  <si>
    <t>DERVAUX</t>
  </si>
  <si>
    <t>BARRAUT</t>
  </si>
  <si>
    <t>PERREAULT</t>
  </si>
  <si>
    <t>ROCHET</t>
  </si>
  <si>
    <t>CLET</t>
  </si>
  <si>
    <t>OVERNOY</t>
  </si>
  <si>
    <t>PIRAT</t>
  </si>
  <si>
    <t>MASSOT</t>
  </si>
  <si>
    <t>VARENNE</t>
  </si>
  <si>
    <t>JACQUET</t>
  </si>
  <si>
    <t>JAMET</t>
  </si>
  <si>
    <t>GRAS</t>
  </si>
  <si>
    <t>RODRIGUES</t>
  </si>
  <si>
    <t>0386XXXXXX</t>
  </si>
  <si>
    <t>Mme.</t>
  </si>
  <si>
    <t>M. &amp; Mme.</t>
  </si>
  <si>
    <t>LECOINTE</t>
  </si>
  <si>
    <t>COMTE</t>
  </si>
  <si>
    <t>MORIN</t>
  </si>
  <si>
    <t>SORLIN</t>
  </si>
  <si>
    <t>GERING</t>
  </si>
  <si>
    <t>GIBAUD</t>
  </si>
  <si>
    <t>SCHIAVI</t>
  </si>
  <si>
    <t>DANDELOT</t>
  </si>
  <si>
    <t>FLOCHON</t>
  </si>
  <si>
    <t>VARILLE</t>
  </si>
  <si>
    <t>JAVELOT</t>
  </si>
  <si>
    <t>DELIVEYNE</t>
  </si>
  <si>
    <t>JEAN</t>
  </si>
  <si>
    <t>MATHIEU</t>
  </si>
  <si>
    <t>ARTHUR</t>
  </si>
  <si>
    <t>JOSEPH</t>
  </si>
  <si>
    <t>RUE DE LAVENU</t>
  </si>
  <si>
    <t>RUE DU PUITS</t>
  </si>
  <si>
    <t>RUE DU BOLETS</t>
  </si>
  <si>
    <t>DUBAI</t>
  </si>
  <si>
    <t>XXX@FFF</t>
  </si>
  <si>
    <t>YYY@GGG</t>
  </si>
  <si>
    <t>ROBERT</t>
  </si>
  <si>
    <t>MICHELIN</t>
  </si>
  <si>
    <t>ZONE DE RECHERCHE</t>
  </si>
  <si>
    <t>INFORMATIONS .     COMPLEMENTAIRES :</t>
  </si>
  <si>
    <t>http://forum.excel-pratique.com/excel/recherche-valeur-selon-variable-de-liste-deroulante-t43549.html</t>
  </si>
  <si>
    <t>Nombre de réponses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</si>
</sst>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0#&quot; &quot;##&quot; &quot;##&quot; &quot;##&quot; &quot;##"/>
    <numFmt numFmtId="165" formatCode="#,##0\ &quot;€&quot;;[Red]#,##0\ &quot;€&quot;"/>
    <numFmt numFmtId="166" formatCode="[$-40C]mmm\-yy;@"/>
    <numFmt numFmtId="167" formatCode="00000"/>
    <numFmt numFmtId="168" formatCode="_-* #,##0\ [$€-1]_-;\-* #,##0\ [$€-1]_-;_-* &quot;-&quot;??\ [$€-1]_-;_-@_-"/>
    <numFmt numFmtId="169" formatCode="_-* #,##0.00\ [$€-1]_-;\-* #,##0.00\ [$€-1]_-;_-* &quot;-&quot;??\ [$€-1]_-;_-@_-"/>
    <numFmt numFmtId="170" formatCode="[$-40C]dd\-mmm\-yy;@"/>
  </numFmts>
  <fonts count="16">
    <font>
      <sz val="12"/>
      <color theme="1"/>
      <name val="Apple Casual"/>
      <family val="2"/>
    </font>
    <font>
      <sz val="12"/>
      <color theme="0"/>
      <name val="Apple Casual"/>
      <family val="2"/>
    </font>
    <font>
      <u/>
      <sz val="12"/>
      <color theme="10"/>
      <name val="Apple Casual"/>
      <family val="2"/>
    </font>
    <font>
      <u/>
      <sz val="12"/>
      <color theme="11"/>
      <name val="Apple Casual"/>
      <family val="2"/>
    </font>
    <font>
      <sz val="12"/>
      <name val="Apple Casual"/>
    </font>
    <font>
      <sz val="11"/>
      <name val="Apple Casual"/>
    </font>
    <font>
      <sz val="12"/>
      <color theme="1" tint="0.499984740745262"/>
      <name val="Apple Casual"/>
    </font>
    <font>
      <sz val="8"/>
      <name val="Apple Casual"/>
      <family val="2"/>
    </font>
    <font>
      <sz val="18"/>
      <name val="Apple Casual"/>
    </font>
    <font>
      <sz val="22"/>
      <color rgb="FFFFBE4A"/>
      <name val="Apple Casual"/>
    </font>
    <font>
      <u/>
      <sz val="12"/>
      <name val="Apple Casual"/>
    </font>
    <font>
      <sz val="10"/>
      <name val="Apple Casual"/>
    </font>
    <font>
      <sz val="10"/>
      <color theme="1" tint="0.499984740745262"/>
      <name val="Apple Casual"/>
    </font>
    <font>
      <b/>
      <sz val="48"/>
      <color rgb="FFFFBE4A"/>
      <name val="Apple Casual"/>
    </font>
    <font>
      <b/>
      <sz val="12"/>
      <color rgb="FFFF0000"/>
      <name val="Apple Casual"/>
    </font>
    <font>
      <b/>
      <sz val="36"/>
      <color theme="1" tint="0.499984740745262"/>
      <name val="Apple Casual"/>
    </font>
  </fonts>
  <fills count="11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79646"/>
        <bgColor rgb="FF000000"/>
      </patternFill>
    </fill>
    <fill>
      <patternFill patternType="solid">
        <fgColor rgb="FF66006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191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26">
    <xf numFmtId="0" fontId="0" fillId="0" borderId="0" xfId="0"/>
    <xf numFmtId="0" fontId="1" fillId="4" borderId="0" xfId="0" applyFont="1" applyFill="1" applyBorder="1" applyAlignment="1">
      <alignment horizontal="right" vertical="center"/>
    </xf>
    <xf numFmtId="166" fontId="4" fillId="4" borderId="0" xfId="0" applyNumberFormat="1" applyFont="1" applyFill="1" applyBorder="1" applyAlignment="1" applyProtection="1">
      <alignment vertical="center"/>
    </xf>
    <xf numFmtId="49" fontId="4" fillId="4" borderId="0" xfId="0" applyNumberFormat="1" applyFont="1" applyFill="1" applyBorder="1" applyAlignment="1">
      <alignment vertical="center"/>
    </xf>
    <xf numFmtId="0" fontId="8" fillId="8" borderId="0" xfId="0" applyNumberFormat="1" applyFont="1" applyFill="1" applyBorder="1" applyAlignment="1">
      <alignment vertical="center"/>
    </xf>
    <xf numFmtId="0" fontId="4" fillId="2" borderId="1" xfId="0" applyFon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 applyProtection="1">
      <alignment horizontal="left" vertical="center"/>
      <protection locked="0"/>
    </xf>
    <xf numFmtId="167" fontId="4" fillId="2" borderId="1" xfId="0" applyNumberFormat="1" applyFont="1" applyFill="1" applyBorder="1" applyAlignment="1" applyProtection="1">
      <alignment horizontal="left" vertical="center"/>
      <protection locked="0"/>
    </xf>
    <xf numFmtId="166" fontId="4" fillId="2" borderId="1" xfId="0" applyNumberFormat="1" applyFont="1" applyFill="1" applyBorder="1" applyAlignment="1" applyProtection="1">
      <alignment horizontal="center" vertical="center"/>
      <protection locked="0"/>
    </xf>
    <xf numFmtId="49" fontId="4" fillId="6" borderId="1" xfId="0" applyNumberFormat="1" applyFont="1" applyFill="1" applyBorder="1" applyAlignment="1" applyProtection="1">
      <alignment vertical="center"/>
      <protection locked="0"/>
    </xf>
    <xf numFmtId="164" fontId="4" fillId="2" borderId="1" xfId="0" applyNumberFormat="1" applyFont="1" applyFill="1" applyBorder="1" applyAlignment="1" applyProtection="1">
      <alignment horizontal="center" vertical="center"/>
      <protection locked="0"/>
    </xf>
    <xf numFmtId="164" fontId="4" fillId="2" borderId="1" xfId="0" applyNumberFormat="1" applyFont="1" applyFill="1" applyBorder="1" applyAlignment="1" applyProtection="1">
      <alignment vertical="center"/>
      <protection locked="0"/>
    </xf>
    <xf numFmtId="165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/>
      <protection locked="0"/>
    </xf>
    <xf numFmtId="166" fontId="4" fillId="2" borderId="1" xfId="0" applyNumberFormat="1" applyFont="1" applyFill="1" applyBorder="1" applyAlignment="1" applyProtection="1">
      <alignment horizontal="left" vertical="center"/>
      <protection locked="0"/>
    </xf>
    <xf numFmtId="49" fontId="4" fillId="6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/>
    <xf numFmtId="0" fontId="1" fillId="4" borderId="0" xfId="0" applyFont="1" applyFill="1" applyAlignment="1">
      <alignment horizontal="right"/>
    </xf>
    <xf numFmtId="0" fontId="6" fillId="0" borderId="0" xfId="0" applyFont="1" applyAlignment="1">
      <alignment horizontal="right"/>
    </xf>
    <xf numFmtId="0" fontId="6" fillId="4" borderId="0" xfId="0" applyFont="1" applyFill="1" applyAlignment="1">
      <alignment horizontal="right"/>
    </xf>
    <xf numFmtId="0" fontId="6" fillId="4" borderId="0" xfId="0" applyFont="1" applyFill="1"/>
    <xf numFmtId="166" fontId="1" fillId="4" borderId="0" xfId="0" applyNumberFormat="1" applyFont="1" applyFill="1" applyBorder="1" applyAlignment="1">
      <alignment horizontal="right" vertical="center"/>
    </xf>
    <xf numFmtId="0" fontId="6" fillId="3" borderId="0" xfId="0" applyFont="1" applyFill="1"/>
    <xf numFmtId="0" fontId="6" fillId="3" borderId="0" xfId="0" applyFont="1" applyFill="1" applyAlignment="1">
      <alignment horizontal="right"/>
    </xf>
    <xf numFmtId="0" fontId="1" fillId="4" borderId="0" xfId="0" applyFont="1" applyFill="1" applyAlignment="1">
      <alignment horizontal="center"/>
    </xf>
    <xf numFmtId="0" fontId="1" fillId="0" borderId="0" xfId="0" applyFont="1"/>
    <xf numFmtId="0" fontId="4" fillId="4" borderId="0" xfId="0" applyFont="1" applyFill="1" applyBorder="1" applyAlignment="1">
      <alignment horizontal="center" vertical="center"/>
    </xf>
    <xf numFmtId="0" fontId="4" fillId="7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Border="1" applyAlignment="1">
      <alignment vertical="center"/>
    </xf>
    <xf numFmtId="0" fontId="8" fillId="7" borderId="0" xfId="0" applyNumberFormat="1" applyFont="1" applyFill="1" applyBorder="1" applyAlignment="1">
      <alignment vertical="center"/>
    </xf>
    <xf numFmtId="0" fontId="8" fillId="7" borderId="0" xfId="0" applyNumberFormat="1" applyFont="1" applyFill="1" applyBorder="1" applyAlignment="1">
      <alignment horizontal="center" vertical="center"/>
    </xf>
    <xf numFmtId="0" fontId="8" fillId="0" borderId="0" xfId="0" applyNumberFormat="1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8" fillId="0" borderId="0" xfId="0" applyNumberFormat="1" applyFont="1" applyFill="1" applyBorder="1" applyAlignment="1">
      <alignment horizontal="center" vertical="center"/>
    </xf>
    <xf numFmtId="0" fontId="4" fillId="3" borderId="0" xfId="0" applyFont="1" applyFill="1" applyBorder="1" applyAlignment="1">
      <alignment vertical="center"/>
    </xf>
    <xf numFmtId="0" fontId="8" fillId="4" borderId="0" xfId="0" applyFont="1" applyFill="1" applyBorder="1" applyAlignment="1">
      <alignment vertical="center"/>
    </xf>
    <xf numFmtId="0" fontId="8" fillId="7" borderId="0" xfId="0" applyNumberFormat="1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Border="1" applyAlignment="1">
      <alignment vertical="center"/>
    </xf>
    <xf numFmtId="0" fontId="4" fillId="4" borderId="0" xfId="0" applyFont="1" applyFill="1" applyBorder="1" applyAlignment="1">
      <alignment horizontal="right" vertical="center"/>
    </xf>
    <xf numFmtId="164" fontId="4" fillId="4" borderId="0" xfId="0" applyNumberFormat="1" applyFont="1" applyFill="1" applyBorder="1" applyAlignment="1">
      <alignment horizontal="right" vertical="center"/>
    </xf>
    <xf numFmtId="49" fontId="4" fillId="4" borderId="0" xfId="0" applyNumberFormat="1" applyFont="1" applyFill="1" applyBorder="1" applyAlignment="1">
      <alignment horizontal="right" vertical="center"/>
    </xf>
    <xf numFmtId="0" fontId="10" fillId="2" borderId="1" xfId="45" applyFont="1" applyFill="1" applyBorder="1" applyAlignment="1" applyProtection="1">
      <alignment vertical="center"/>
      <protection locked="0"/>
    </xf>
    <xf numFmtId="0" fontId="8" fillId="4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 applyProtection="1">
      <alignment vertical="center"/>
      <protection locked="0"/>
    </xf>
    <xf numFmtId="165" fontId="4" fillId="4" borderId="0" xfId="0" applyNumberFormat="1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Border="1" applyAlignment="1" applyProtection="1">
      <alignment horizontal="center" vertical="center"/>
      <protection locked="0"/>
    </xf>
    <xf numFmtId="0" fontId="8" fillId="7" borderId="0" xfId="0" applyNumberFormat="1" applyFont="1" applyFill="1" applyBorder="1" applyAlignment="1">
      <alignment horizontal="right" vertical="center"/>
    </xf>
    <xf numFmtId="0" fontId="8" fillId="7" borderId="0" xfId="0" applyNumberFormat="1" applyFont="1" applyFill="1" applyBorder="1" applyAlignment="1" applyProtection="1">
      <alignment vertical="center"/>
      <protection locked="0"/>
    </xf>
    <xf numFmtId="166" fontId="4" fillId="4" borderId="0" xfId="0" applyNumberFormat="1" applyFont="1" applyFill="1" applyBorder="1" applyAlignment="1" applyProtection="1">
      <alignment horizontal="center" vertical="center"/>
      <protection locked="0"/>
    </xf>
    <xf numFmtId="0" fontId="4" fillId="5" borderId="0" xfId="0" applyFont="1" applyFill="1" applyBorder="1" applyAlignment="1">
      <alignment vertical="center"/>
    </xf>
    <xf numFmtId="0" fontId="8" fillId="5" borderId="0" xfId="0" applyNumberFormat="1" applyFont="1" applyFill="1" applyBorder="1" applyAlignment="1">
      <alignment vertical="center"/>
    </xf>
    <xf numFmtId="0" fontId="8" fillId="5" borderId="0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vertical="center"/>
    </xf>
    <xf numFmtId="0" fontId="8" fillId="2" borderId="0" xfId="0" applyNumberFormat="1" applyFont="1" applyFill="1" applyBorder="1" applyAlignment="1">
      <alignment vertical="center"/>
    </xf>
    <xf numFmtId="167" fontId="4" fillId="2" borderId="0" xfId="0" applyNumberFormat="1" applyFont="1" applyFill="1" applyBorder="1" applyAlignment="1">
      <alignment vertical="center"/>
    </xf>
    <xf numFmtId="0" fontId="8" fillId="2" borderId="0" xfId="0" applyNumberFormat="1" applyFont="1" applyFill="1" applyBorder="1" applyAlignment="1">
      <alignment horizontal="center" vertical="center"/>
    </xf>
    <xf numFmtId="164" fontId="4" fillId="2" borderId="0" xfId="0" applyNumberFormat="1" applyFont="1" applyFill="1" applyBorder="1" applyAlignment="1">
      <alignment vertical="center"/>
    </xf>
    <xf numFmtId="49" fontId="4" fillId="2" borderId="0" xfId="0" applyNumberFormat="1" applyFont="1" applyFill="1" applyBorder="1" applyAlignment="1">
      <alignment vertical="center"/>
    </xf>
    <xf numFmtId="0" fontId="4" fillId="2" borderId="0" xfId="0" applyNumberFormat="1" applyFont="1" applyFill="1" applyBorder="1" applyAlignment="1">
      <alignment vertical="center"/>
    </xf>
    <xf numFmtId="165" fontId="4" fillId="2" borderId="0" xfId="0" applyNumberFormat="1" applyFont="1" applyFill="1" applyBorder="1" applyAlignment="1">
      <alignment vertical="center"/>
    </xf>
    <xf numFmtId="166" fontId="4" fillId="2" borderId="0" xfId="0" applyNumberFormat="1" applyFont="1" applyFill="1" applyBorder="1" applyAlignment="1">
      <alignment horizontal="right" vertical="center"/>
    </xf>
    <xf numFmtId="166" fontId="4" fillId="2" borderId="0" xfId="0" applyNumberFormat="1" applyFont="1" applyFill="1" applyBorder="1" applyAlignment="1">
      <alignment vertical="center"/>
    </xf>
    <xf numFmtId="0" fontId="8" fillId="0" borderId="0" xfId="0" applyNumberFormat="1" applyFont="1" applyFill="1" applyBorder="1" applyAlignment="1">
      <alignment horizontal="left" vertical="center"/>
    </xf>
    <xf numFmtId="0" fontId="11" fillId="0" borderId="0" xfId="0" applyFont="1" applyAlignment="1" applyProtection="1">
      <alignment vertical="center"/>
      <protection locked="0"/>
    </xf>
    <xf numFmtId="0" fontId="11" fillId="0" borderId="0" xfId="0" applyFont="1" applyAlignment="1" applyProtection="1">
      <alignment horizontal="left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167" fontId="11" fillId="0" borderId="0" xfId="0" applyNumberFormat="1" applyFont="1" applyAlignment="1" applyProtection="1">
      <alignment horizontal="center" vertical="center"/>
      <protection locked="0"/>
    </xf>
    <xf numFmtId="164" fontId="11" fillId="0" borderId="0" xfId="0" applyNumberFormat="1" applyFont="1" applyAlignment="1" applyProtection="1">
      <alignment horizontal="center" vertical="center"/>
      <protection locked="0"/>
    </xf>
    <xf numFmtId="167" fontId="11" fillId="0" borderId="0" xfId="0" applyNumberFormat="1" applyFont="1" applyAlignment="1" applyProtection="1">
      <alignment horizontal="left" vertical="center"/>
      <protection locked="0"/>
    </xf>
    <xf numFmtId="49" fontId="11" fillId="0" borderId="0" xfId="0" applyNumberFormat="1" applyFont="1" applyAlignment="1" applyProtection="1">
      <alignment horizontal="center" vertical="center"/>
      <protection locked="0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left" vertical="center"/>
    </xf>
    <xf numFmtId="169" fontId="11" fillId="0" borderId="0" xfId="0" applyNumberFormat="1" applyFont="1" applyAlignment="1" applyProtection="1">
      <alignment horizontal="center" vertical="center"/>
      <protection locked="0"/>
    </xf>
    <xf numFmtId="169" fontId="11" fillId="0" borderId="0" xfId="0" applyNumberFormat="1" applyFont="1" applyAlignment="1" applyProtection="1">
      <alignment vertical="center"/>
      <protection locked="0"/>
    </xf>
    <xf numFmtId="166" fontId="11" fillId="0" borderId="0" xfId="0" applyNumberFormat="1" applyFont="1" applyAlignment="1" applyProtection="1">
      <alignment vertical="center"/>
      <protection locked="0"/>
    </xf>
    <xf numFmtId="170" fontId="11" fillId="0" borderId="0" xfId="0" applyNumberFormat="1" applyFont="1" applyAlignment="1" applyProtection="1">
      <alignment horizontal="center" vertical="center" wrapText="1"/>
      <protection locked="0"/>
    </xf>
    <xf numFmtId="0" fontId="11" fillId="0" borderId="0" xfId="0" applyFont="1" applyAlignment="1" applyProtection="1">
      <alignment vertical="center" wrapText="1"/>
      <protection locked="0"/>
    </xf>
    <xf numFmtId="166" fontId="11" fillId="0" borderId="0" xfId="0" applyNumberFormat="1" applyFont="1" applyAlignment="1" applyProtection="1">
      <alignment horizontal="center" vertical="center"/>
      <protection locked="0"/>
    </xf>
    <xf numFmtId="0" fontId="11" fillId="0" borderId="0" xfId="0" applyFont="1" applyFill="1" applyAlignment="1" applyProtection="1">
      <alignment vertical="center"/>
      <protection locked="0"/>
    </xf>
    <xf numFmtId="167" fontId="11" fillId="0" borderId="0" xfId="0" applyNumberFormat="1" applyFont="1" applyFill="1" applyBorder="1" applyAlignment="1">
      <alignment horizontal="center" vertical="center"/>
    </xf>
    <xf numFmtId="0" fontId="11" fillId="0" borderId="0" xfId="0" applyFont="1"/>
    <xf numFmtId="0" fontId="11" fillId="0" borderId="0" xfId="0" applyFont="1" applyBorder="1" applyAlignment="1">
      <alignment horizontal="left" vertical="center"/>
    </xf>
    <xf numFmtId="17" fontId="11" fillId="0" borderId="0" xfId="0" applyNumberFormat="1" applyFont="1" applyFill="1" applyBorder="1" applyAlignment="1">
      <alignment horizontal="center" vertical="center"/>
    </xf>
    <xf numFmtId="168" fontId="11" fillId="0" borderId="0" xfId="0" applyNumberFormat="1" applyFont="1" applyAlignment="1" applyProtection="1">
      <alignment horizontal="center" vertical="center"/>
      <protection locked="0"/>
    </xf>
    <xf numFmtId="0" fontId="11" fillId="0" borderId="0" xfId="0" applyFont="1" applyBorder="1" applyAlignment="1">
      <alignment vertical="center"/>
    </xf>
    <xf numFmtId="164" fontId="11" fillId="0" borderId="0" xfId="0" applyNumberFormat="1" applyFont="1" applyAlignment="1" applyProtection="1">
      <alignment vertical="center"/>
      <protection locked="0"/>
    </xf>
    <xf numFmtId="0" fontId="11" fillId="9" borderId="0" xfId="0" applyFont="1" applyFill="1" applyBorder="1" applyAlignment="1">
      <alignment horizontal="center" vertical="center"/>
    </xf>
    <xf numFmtId="167" fontId="11" fillId="9" borderId="0" xfId="0" applyNumberFormat="1" applyFont="1" applyFill="1" applyBorder="1" applyAlignment="1">
      <alignment horizontal="center" vertical="center"/>
    </xf>
    <xf numFmtId="164" fontId="11" fillId="9" borderId="0" xfId="0" applyNumberFormat="1" applyFont="1" applyFill="1" applyBorder="1" applyAlignment="1">
      <alignment horizontal="center" vertical="center"/>
    </xf>
    <xf numFmtId="169" fontId="11" fillId="9" borderId="0" xfId="0" applyNumberFormat="1" applyFont="1" applyFill="1" applyBorder="1" applyAlignment="1">
      <alignment horizontal="center" vertical="center"/>
    </xf>
    <xf numFmtId="166" fontId="11" fillId="9" borderId="0" xfId="0" applyNumberFormat="1" applyFont="1" applyFill="1" applyBorder="1" applyAlignment="1">
      <alignment vertical="center"/>
    </xf>
    <xf numFmtId="170" fontId="11" fillId="9" borderId="0" xfId="0" applyNumberFormat="1" applyFont="1" applyFill="1" applyBorder="1" applyAlignment="1">
      <alignment horizontal="center" vertical="center"/>
    </xf>
    <xf numFmtId="0" fontId="11" fillId="9" borderId="0" xfId="0" applyFont="1" applyFill="1" applyBorder="1" applyAlignment="1">
      <alignment horizontal="center" vertical="center" wrapText="1"/>
    </xf>
    <xf numFmtId="0" fontId="2" fillId="0" borderId="0" xfId="45"/>
    <xf numFmtId="0" fontId="4" fillId="2" borderId="2" xfId="0" applyFont="1" applyFill="1" applyBorder="1" applyAlignment="1" applyProtection="1">
      <alignment horizontal="left" vertical="top" wrapText="1"/>
      <protection locked="0"/>
    </xf>
    <xf numFmtId="0" fontId="4" fillId="2" borderId="3" xfId="0" applyFont="1" applyFill="1" applyBorder="1" applyAlignment="1" applyProtection="1">
      <alignment horizontal="left" vertical="top" wrapText="1"/>
      <protection locked="0"/>
    </xf>
    <xf numFmtId="0" fontId="4" fillId="2" borderId="4" xfId="0" applyFont="1" applyFill="1" applyBorder="1" applyAlignment="1" applyProtection="1">
      <alignment horizontal="left" vertical="top" wrapText="1"/>
      <protection locked="0"/>
    </xf>
    <xf numFmtId="0" fontId="4" fillId="4" borderId="5" xfId="0" applyFont="1" applyFill="1" applyBorder="1" applyAlignment="1">
      <alignment horizontal="right" vertical="center" wrapText="1"/>
    </xf>
    <xf numFmtId="0" fontId="8" fillId="3" borderId="0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49" fontId="11" fillId="0" borderId="0" xfId="0" applyNumberFormat="1" applyFont="1" applyAlignment="1">
      <alignment horizontal="center" vertical="center"/>
    </xf>
    <xf numFmtId="0" fontId="12" fillId="0" borderId="0" xfId="0" applyFont="1"/>
    <xf numFmtId="0" fontId="12" fillId="0" borderId="0" xfId="0" applyFont="1" applyFill="1"/>
    <xf numFmtId="0" fontId="12" fillId="0" borderId="0" xfId="0" applyFont="1" applyAlignment="1">
      <alignment horizontal="right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left" vertical="center"/>
    </xf>
    <xf numFmtId="167" fontId="11" fillId="0" borderId="0" xfId="0" applyNumberFormat="1" applyFont="1" applyAlignment="1">
      <alignment horizontal="center" vertical="center"/>
    </xf>
    <xf numFmtId="164" fontId="11" fillId="0" borderId="0" xfId="0" applyNumberFormat="1" applyFont="1" applyAlignment="1">
      <alignment horizontal="center" vertical="center"/>
    </xf>
    <xf numFmtId="167" fontId="11" fillId="0" borderId="0" xfId="0" applyNumberFormat="1" applyFont="1" applyAlignment="1">
      <alignment horizontal="left" vertical="center"/>
    </xf>
    <xf numFmtId="169" fontId="11" fillId="0" borderId="0" xfId="0" applyNumberFormat="1" applyFont="1" applyAlignment="1">
      <alignment horizontal="center" vertical="center"/>
    </xf>
    <xf numFmtId="169" fontId="11" fillId="0" borderId="0" xfId="0" applyNumberFormat="1" applyFont="1" applyAlignment="1">
      <alignment vertical="center"/>
    </xf>
    <xf numFmtId="166" fontId="11" fillId="0" borderId="0" xfId="0" applyNumberFormat="1" applyFont="1" applyAlignment="1">
      <alignment vertical="center"/>
    </xf>
    <xf numFmtId="170" fontId="11" fillId="0" borderId="0" xfId="0" applyNumberFormat="1" applyFont="1" applyAlignment="1">
      <alignment horizontal="center" vertical="center" wrapText="1"/>
    </xf>
    <xf numFmtId="0" fontId="11" fillId="0" borderId="0" xfId="0" applyFont="1" applyAlignment="1">
      <alignment vertical="center" wrapText="1"/>
    </xf>
    <xf numFmtId="166" fontId="11" fillId="0" borderId="0" xfId="0" applyNumberFormat="1" applyFont="1" applyAlignment="1">
      <alignment horizontal="center" vertical="center"/>
    </xf>
    <xf numFmtId="0" fontId="11" fillId="0" borderId="0" xfId="0" applyFont="1" applyFill="1" applyAlignment="1">
      <alignment vertical="center"/>
    </xf>
    <xf numFmtId="168" fontId="11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11" fillId="10" borderId="1" xfId="0" applyFont="1" applyFill="1" applyBorder="1" applyAlignment="1" applyProtection="1">
      <alignment vertical="center"/>
      <protection locked="0"/>
    </xf>
    <xf numFmtId="14" fontId="11" fillId="10" borderId="1" xfId="0" applyNumberFormat="1" applyFont="1" applyFill="1" applyBorder="1" applyAlignment="1" applyProtection="1">
      <alignment vertical="center"/>
      <protection locked="0"/>
    </xf>
  </cellXfs>
  <cellStyles count="19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Lien hypertexte visité" xfId="196" builtinId="9" hidden="1"/>
    <cellStyle name="Lien hypertexte visité" xfId="197" builtinId="9" hidden="1"/>
    <cellStyle name="Lien hypertexte visité" xfId="198" builtinId="9" hidden="1"/>
    <cellStyle name="Lien hypertexte visité" xfId="199" builtinId="9" hidden="1"/>
    <cellStyle name="Lien hypertexte visité" xfId="200" builtinId="9" hidden="1"/>
    <cellStyle name="Lien hypertexte visité" xfId="201" builtinId="9" hidden="1"/>
    <cellStyle name="Lien hypertexte visité" xfId="202" builtinId="9" hidden="1"/>
    <cellStyle name="Lien hypertexte visité" xfId="203" builtinId="9" hidden="1"/>
    <cellStyle name="Lien hypertexte visité" xfId="204" builtinId="9" hidden="1"/>
    <cellStyle name="Lien hypertexte visité" xfId="205" builtinId="9" hidden="1"/>
    <cellStyle name="Lien hypertexte visité" xfId="206" builtinId="9" hidden="1"/>
    <cellStyle name="Lien hypertexte visité" xfId="207" builtinId="9" hidden="1"/>
    <cellStyle name="Lien hypertexte visité" xfId="208" builtinId="9" hidden="1"/>
    <cellStyle name="Lien hypertexte visité" xfId="209" builtinId="9" hidden="1"/>
    <cellStyle name="Lien hypertexte visité" xfId="210" builtinId="9" hidden="1"/>
    <cellStyle name="Lien hypertexte visité" xfId="211" builtinId="9" hidden="1"/>
    <cellStyle name="Lien hypertexte visité" xfId="212" builtinId="9" hidden="1"/>
    <cellStyle name="Lien hypertexte visité" xfId="213" builtinId="9" hidden="1"/>
    <cellStyle name="Lien hypertexte visité" xfId="214" builtinId="9" hidden="1"/>
    <cellStyle name="Lien hypertexte visité" xfId="215" builtinId="9" hidden="1"/>
    <cellStyle name="Lien hypertexte visité" xfId="216" builtinId="9" hidden="1"/>
    <cellStyle name="Lien hypertexte visité" xfId="217" builtinId="9" hidden="1"/>
    <cellStyle name="Lien hypertexte visité" xfId="218" builtinId="9" hidden="1"/>
    <cellStyle name="Lien hypertexte visité" xfId="219" builtinId="9" hidden="1"/>
    <cellStyle name="Lien hypertexte visité" xfId="220" builtinId="9" hidden="1"/>
    <cellStyle name="Lien hypertexte visité" xfId="221" builtinId="9" hidden="1"/>
    <cellStyle name="Lien hypertexte visité" xfId="222" builtinId="9" hidden="1"/>
    <cellStyle name="Lien hypertexte visité" xfId="223" builtinId="9" hidden="1"/>
    <cellStyle name="Lien hypertexte visité" xfId="224" builtinId="9" hidden="1"/>
    <cellStyle name="Lien hypertexte visité" xfId="225" builtinId="9" hidden="1"/>
    <cellStyle name="Lien hypertexte visité" xfId="226" builtinId="9" hidden="1"/>
    <cellStyle name="Lien hypertexte visité" xfId="227" builtinId="9" hidden="1"/>
    <cellStyle name="Lien hypertexte visité" xfId="228" builtinId="9" hidden="1"/>
    <cellStyle name="Lien hypertexte visité" xfId="229" builtinId="9" hidden="1"/>
    <cellStyle name="Lien hypertexte visité" xfId="230" builtinId="9" hidden="1"/>
    <cellStyle name="Lien hypertexte visité" xfId="231" builtinId="9" hidden="1"/>
    <cellStyle name="Lien hypertexte visité" xfId="232" builtinId="9" hidden="1"/>
    <cellStyle name="Lien hypertexte visité" xfId="233" builtinId="9" hidden="1"/>
    <cellStyle name="Lien hypertexte visité" xfId="234" builtinId="9" hidden="1"/>
    <cellStyle name="Lien hypertexte visité" xfId="235" builtinId="9" hidden="1"/>
    <cellStyle name="Lien hypertexte visité" xfId="236" builtinId="9" hidden="1"/>
    <cellStyle name="Lien hypertexte visité" xfId="237" builtinId="9" hidden="1"/>
    <cellStyle name="Lien hypertexte visité" xfId="238" builtinId="9" hidden="1"/>
    <cellStyle name="Lien hypertexte visité" xfId="239" builtinId="9" hidden="1"/>
    <cellStyle name="Lien hypertexte visité" xfId="240" builtinId="9" hidden="1"/>
    <cellStyle name="Lien hypertexte visité" xfId="241" builtinId="9" hidden="1"/>
    <cellStyle name="Lien hypertexte visité" xfId="242" builtinId="9" hidden="1"/>
    <cellStyle name="Lien hypertexte visité" xfId="243" builtinId="9" hidden="1"/>
    <cellStyle name="Lien hypertexte visité" xfId="244" builtinId="9" hidden="1"/>
    <cellStyle name="Lien hypertexte visité" xfId="245" builtinId="9" hidden="1"/>
    <cellStyle name="Lien hypertexte visité" xfId="246" builtinId="9" hidden="1"/>
    <cellStyle name="Lien hypertexte visité" xfId="247" builtinId="9" hidden="1"/>
    <cellStyle name="Lien hypertexte visité" xfId="248" builtinId="9" hidden="1"/>
    <cellStyle name="Lien hypertexte visité" xfId="249" builtinId="9" hidden="1"/>
    <cellStyle name="Lien hypertexte visité" xfId="250" builtinId="9" hidden="1"/>
    <cellStyle name="Lien hypertexte visité" xfId="251" builtinId="9" hidden="1"/>
    <cellStyle name="Lien hypertexte visité" xfId="252" builtinId="9" hidden="1"/>
    <cellStyle name="Lien hypertexte visité" xfId="253" builtinId="9" hidden="1"/>
    <cellStyle name="Lien hypertexte visité" xfId="254" builtinId="9" hidden="1"/>
    <cellStyle name="Lien hypertexte visité" xfId="255" builtinId="9" hidden="1"/>
    <cellStyle name="Lien hypertexte visité" xfId="256" builtinId="9" hidden="1"/>
    <cellStyle name="Lien hypertexte visité" xfId="257" builtinId="9" hidden="1"/>
    <cellStyle name="Lien hypertexte visité" xfId="258" builtinId="9" hidden="1"/>
    <cellStyle name="Lien hypertexte visité" xfId="259" builtinId="9" hidden="1"/>
    <cellStyle name="Lien hypertexte visité" xfId="260" builtinId="9" hidden="1"/>
    <cellStyle name="Lien hypertexte visité" xfId="261" builtinId="9" hidden="1"/>
    <cellStyle name="Lien hypertexte visité" xfId="262" builtinId="9" hidden="1"/>
    <cellStyle name="Lien hypertexte visité" xfId="263" builtinId="9" hidden="1"/>
    <cellStyle name="Lien hypertexte visité" xfId="264" builtinId="9" hidden="1"/>
    <cellStyle name="Lien hypertexte visité" xfId="265" builtinId="9" hidden="1"/>
    <cellStyle name="Lien hypertexte visité" xfId="266" builtinId="9" hidden="1"/>
    <cellStyle name="Lien hypertexte visité" xfId="267" builtinId="9" hidden="1"/>
    <cellStyle name="Lien hypertexte visité" xfId="268" builtinId="9" hidden="1"/>
    <cellStyle name="Lien hypertexte visité" xfId="269" builtinId="9" hidden="1"/>
    <cellStyle name="Lien hypertexte visité" xfId="270" builtinId="9" hidden="1"/>
    <cellStyle name="Lien hypertexte visité" xfId="271" builtinId="9" hidden="1"/>
    <cellStyle name="Lien hypertexte visité" xfId="272" builtinId="9" hidden="1"/>
    <cellStyle name="Lien hypertexte visité" xfId="273" builtinId="9" hidden="1"/>
    <cellStyle name="Lien hypertexte visité" xfId="274" builtinId="9" hidden="1"/>
    <cellStyle name="Lien hypertexte visité" xfId="275" builtinId="9" hidden="1"/>
    <cellStyle name="Lien hypertexte visité" xfId="276" builtinId="9" hidden="1"/>
    <cellStyle name="Lien hypertexte visité" xfId="277" builtinId="9" hidden="1"/>
    <cellStyle name="Lien hypertexte visité" xfId="278" builtinId="9" hidden="1"/>
    <cellStyle name="Lien hypertexte visité" xfId="279" builtinId="9" hidden="1"/>
    <cellStyle name="Lien hypertexte visité" xfId="280" builtinId="9" hidden="1"/>
    <cellStyle name="Lien hypertexte visité" xfId="281" builtinId="9" hidden="1"/>
    <cellStyle name="Lien hypertexte visité" xfId="282" builtinId="9" hidden="1"/>
    <cellStyle name="Lien hypertexte visité" xfId="283" builtinId="9" hidden="1"/>
    <cellStyle name="Lien hypertexte visité" xfId="284" builtinId="9" hidden="1"/>
    <cellStyle name="Lien hypertexte visité" xfId="285" builtinId="9" hidden="1"/>
    <cellStyle name="Lien hypertexte visité" xfId="286" builtinId="9" hidden="1"/>
    <cellStyle name="Lien hypertexte visité" xfId="287" builtinId="9" hidden="1"/>
    <cellStyle name="Lien hypertexte visité" xfId="288" builtinId="9" hidden="1"/>
    <cellStyle name="Lien hypertexte visité" xfId="289" builtinId="9" hidden="1"/>
    <cellStyle name="Lien hypertexte visité" xfId="290" builtinId="9" hidden="1"/>
    <cellStyle name="Lien hypertexte visité" xfId="291" builtinId="9" hidden="1"/>
    <cellStyle name="Lien hypertexte visité" xfId="292" builtinId="9" hidden="1"/>
    <cellStyle name="Lien hypertexte visité" xfId="293" builtinId="9" hidden="1"/>
    <cellStyle name="Lien hypertexte visité" xfId="294" builtinId="9" hidden="1"/>
    <cellStyle name="Lien hypertexte visité" xfId="295" builtinId="9" hidden="1"/>
    <cellStyle name="Lien hypertexte visité" xfId="296" builtinId="9" hidden="1"/>
    <cellStyle name="Lien hypertexte visité" xfId="297" builtinId="9" hidden="1"/>
    <cellStyle name="Lien hypertexte visité" xfId="298" builtinId="9" hidden="1"/>
    <cellStyle name="Lien hypertexte visité" xfId="299" builtinId="9" hidden="1"/>
    <cellStyle name="Lien hypertexte visité" xfId="300" builtinId="9" hidden="1"/>
    <cellStyle name="Lien hypertexte visité" xfId="301" builtinId="9" hidden="1"/>
    <cellStyle name="Lien hypertexte visité" xfId="302" builtinId="9" hidden="1"/>
    <cellStyle name="Lien hypertexte visité" xfId="303" builtinId="9" hidden="1"/>
    <cellStyle name="Lien hypertexte visité" xfId="304" builtinId="9" hidden="1"/>
    <cellStyle name="Lien hypertexte visité" xfId="305" builtinId="9" hidden="1"/>
    <cellStyle name="Lien hypertexte visité" xfId="306" builtinId="9" hidden="1"/>
    <cellStyle name="Lien hypertexte visité" xfId="307" builtinId="9" hidden="1"/>
    <cellStyle name="Lien hypertexte visité" xfId="308" builtinId="9" hidden="1"/>
    <cellStyle name="Lien hypertexte visité" xfId="309" builtinId="9" hidden="1"/>
    <cellStyle name="Lien hypertexte visité" xfId="310" builtinId="9" hidden="1"/>
    <cellStyle name="Lien hypertexte visité" xfId="311" builtinId="9" hidden="1"/>
    <cellStyle name="Lien hypertexte visité" xfId="312" builtinId="9" hidden="1"/>
    <cellStyle name="Lien hypertexte visité" xfId="313" builtinId="9" hidden="1"/>
    <cellStyle name="Lien hypertexte visité" xfId="314" builtinId="9" hidden="1"/>
    <cellStyle name="Lien hypertexte visité" xfId="315" builtinId="9" hidden="1"/>
    <cellStyle name="Lien hypertexte visité" xfId="316" builtinId="9" hidden="1"/>
    <cellStyle name="Lien hypertexte visité" xfId="317" builtinId="9" hidden="1"/>
    <cellStyle name="Lien hypertexte visité" xfId="318" builtinId="9" hidden="1"/>
    <cellStyle name="Lien hypertexte visité" xfId="319" builtinId="9" hidden="1"/>
    <cellStyle name="Lien hypertexte visité" xfId="320" builtinId="9" hidden="1"/>
    <cellStyle name="Lien hypertexte visité" xfId="321" builtinId="9" hidden="1"/>
    <cellStyle name="Lien hypertexte visité" xfId="322" builtinId="9" hidden="1"/>
    <cellStyle name="Lien hypertexte visité" xfId="323" builtinId="9" hidden="1"/>
    <cellStyle name="Lien hypertexte visité" xfId="324" builtinId="9" hidden="1"/>
    <cellStyle name="Lien hypertexte visité" xfId="325" builtinId="9" hidden="1"/>
    <cellStyle name="Lien hypertexte visité" xfId="326" builtinId="9" hidden="1"/>
    <cellStyle name="Lien hypertexte visité" xfId="327" builtinId="9" hidden="1"/>
    <cellStyle name="Lien hypertexte visité" xfId="328" builtinId="9" hidden="1"/>
    <cellStyle name="Lien hypertexte visité" xfId="329" builtinId="9" hidden="1"/>
    <cellStyle name="Lien hypertexte visité" xfId="330" builtinId="9" hidden="1"/>
    <cellStyle name="Lien hypertexte visité" xfId="331" builtinId="9" hidden="1"/>
    <cellStyle name="Lien hypertexte visité" xfId="332" builtinId="9" hidden="1"/>
    <cellStyle name="Lien hypertexte visité" xfId="333" builtinId="9" hidden="1"/>
    <cellStyle name="Lien hypertexte visité" xfId="334" builtinId="9" hidden="1"/>
    <cellStyle name="Lien hypertexte visité" xfId="335" builtinId="9" hidden="1"/>
    <cellStyle name="Lien hypertexte visité" xfId="336" builtinId="9" hidden="1"/>
    <cellStyle name="Lien hypertexte visité" xfId="337" builtinId="9" hidden="1"/>
    <cellStyle name="Lien hypertexte visité" xfId="338" builtinId="9" hidden="1"/>
    <cellStyle name="Lien hypertexte visité" xfId="339" builtinId="9" hidden="1"/>
    <cellStyle name="Lien hypertexte visité" xfId="340" builtinId="9" hidden="1"/>
    <cellStyle name="Lien hypertexte visité" xfId="341" builtinId="9" hidden="1"/>
    <cellStyle name="Lien hypertexte visité" xfId="342" builtinId="9" hidden="1"/>
    <cellStyle name="Lien hypertexte visité" xfId="343" builtinId="9" hidden="1"/>
    <cellStyle name="Lien hypertexte visité" xfId="344" builtinId="9" hidden="1"/>
    <cellStyle name="Lien hypertexte visité" xfId="345" builtinId="9" hidden="1"/>
    <cellStyle name="Lien hypertexte visité" xfId="346" builtinId="9" hidden="1"/>
    <cellStyle name="Lien hypertexte visité" xfId="347" builtinId="9" hidden="1"/>
    <cellStyle name="Lien hypertexte visité" xfId="348" builtinId="9" hidden="1"/>
    <cellStyle name="Lien hypertexte visité" xfId="349" builtinId="9" hidden="1"/>
    <cellStyle name="Lien hypertexte visité" xfId="350" builtinId="9" hidden="1"/>
    <cellStyle name="Lien hypertexte visité" xfId="351" builtinId="9" hidden="1"/>
    <cellStyle name="Lien hypertexte visité" xfId="352" builtinId="9" hidden="1"/>
    <cellStyle name="Lien hypertexte visité" xfId="353" builtinId="9" hidden="1"/>
    <cellStyle name="Lien hypertexte visité" xfId="354" builtinId="9" hidden="1"/>
    <cellStyle name="Lien hypertexte visité" xfId="355" builtinId="9" hidden="1"/>
    <cellStyle name="Lien hypertexte visité" xfId="356" builtinId="9" hidden="1"/>
    <cellStyle name="Lien hypertexte visité" xfId="357" builtinId="9" hidden="1"/>
    <cellStyle name="Lien hypertexte visité" xfId="358" builtinId="9" hidden="1"/>
    <cellStyle name="Lien hypertexte visité" xfId="359" builtinId="9" hidden="1"/>
    <cellStyle name="Lien hypertexte visité" xfId="360" builtinId="9" hidden="1"/>
    <cellStyle name="Lien hypertexte visité" xfId="361" builtinId="9" hidden="1"/>
    <cellStyle name="Lien hypertexte visité" xfId="362" builtinId="9" hidden="1"/>
    <cellStyle name="Lien hypertexte visité" xfId="363" builtinId="9" hidden="1"/>
    <cellStyle name="Lien hypertexte visité" xfId="364" builtinId="9" hidden="1"/>
    <cellStyle name="Lien hypertexte visité" xfId="365" builtinId="9" hidden="1"/>
    <cellStyle name="Lien hypertexte visité" xfId="366" builtinId="9" hidden="1"/>
    <cellStyle name="Lien hypertexte visité" xfId="367" builtinId="9" hidden="1"/>
    <cellStyle name="Lien hypertexte visité" xfId="368" builtinId="9" hidden="1"/>
    <cellStyle name="Lien hypertexte visité" xfId="369" builtinId="9" hidden="1"/>
    <cellStyle name="Lien hypertexte visité" xfId="370" builtinId="9" hidden="1"/>
    <cellStyle name="Lien hypertexte visité" xfId="371" builtinId="9" hidden="1"/>
    <cellStyle name="Lien hypertexte visité" xfId="372" builtinId="9" hidden="1"/>
    <cellStyle name="Lien hypertexte visité" xfId="373" builtinId="9" hidden="1"/>
    <cellStyle name="Lien hypertexte visité" xfId="374" builtinId="9" hidden="1"/>
    <cellStyle name="Lien hypertexte visité" xfId="375" builtinId="9" hidden="1"/>
    <cellStyle name="Lien hypertexte visité" xfId="376" builtinId="9" hidden="1"/>
    <cellStyle name="Lien hypertexte visité" xfId="377" builtinId="9" hidden="1"/>
    <cellStyle name="Lien hypertexte visité" xfId="378" builtinId="9" hidden="1"/>
    <cellStyle name="Lien hypertexte visité" xfId="379" builtinId="9" hidden="1"/>
    <cellStyle name="Lien hypertexte visité" xfId="380" builtinId="9" hidden="1"/>
    <cellStyle name="Lien hypertexte visité" xfId="381" builtinId="9" hidden="1"/>
    <cellStyle name="Lien hypertexte visité" xfId="382" builtinId="9" hidden="1"/>
    <cellStyle name="Lien hypertexte visité" xfId="383" builtinId="9" hidden="1"/>
    <cellStyle name="Lien hypertexte visité" xfId="384" builtinId="9" hidden="1"/>
    <cellStyle name="Lien hypertexte visité" xfId="385" builtinId="9" hidden="1"/>
    <cellStyle name="Lien hypertexte visité" xfId="386" builtinId="9" hidden="1"/>
    <cellStyle name="Lien hypertexte visité" xfId="387" builtinId="9" hidden="1"/>
    <cellStyle name="Lien hypertexte visité" xfId="388" builtinId="9" hidden="1"/>
    <cellStyle name="Lien hypertexte visité" xfId="389" builtinId="9" hidden="1"/>
    <cellStyle name="Lien hypertexte visité" xfId="390" builtinId="9" hidden="1"/>
    <cellStyle name="Lien hypertexte visité" xfId="391" builtinId="9" hidden="1"/>
    <cellStyle name="Lien hypertexte visité" xfId="392" builtinId="9" hidden="1"/>
    <cellStyle name="Lien hypertexte visité" xfId="393" builtinId="9" hidden="1"/>
    <cellStyle name="Lien hypertexte visité" xfId="394" builtinId="9" hidden="1"/>
    <cellStyle name="Lien hypertexte visité" xfId="395" builtinId="9" hidden="1"/>
    <cellStyle name="Lien hypertexte visité" xfId="396" builtinId="9" hidden="1"/>
    <cellStyle name="Lien hypertexte visité" xfId="397" builtinId="9" hidden="1"/>
    <cellStyle name="Lien hypertexte visité" xfId="398" builtinId="9" hidden="1"/>
    <cellStyle name="Lien hypertexte visité" xfId="399" builtinId="9" hidden="1"/>
    <cellStyle name="Lien hypertexte visité" xfId="400" builtinId="9" hidden="1"/>
    <cellStyle name="Lien hypertexte visité" xfId="401" builtinId="9" hidden="1"/>
    <cellStyle name="Lien hypertexte visité" xfId="402" builtinId="9" hidden="1"/>
    <cellStyle name="Lien hypertexte visité" xfId="403" builtinId="9" hidden="1"/>
    <cellStyle name="Lien hypertexte visité" xfId="404" builtinId="9" hidden="1"/>
    <cellStyle name="Lien hypertexte visité" xfId="405" builtinId="9" hidden="1"/>
    <cellStyle name="Lien hypertexte visité" xfId="406" builtinId="9" hidden="1"/>
    <cellStyle name="Lien hypertexte visité" xfId="407" builtinId="9" hidden="1"/>
    <cellStyle name="Lien hypertexte visité" xfId="408" builtinId="9" hidden="1"/>
    <cellStyle name="Lien hypertexte visité" xfId="409" builtinId="9" hidden="1"/>
    <cellStyle name="Lien hypertexte visité" xfId="410" builtinId="9" hidden="1"/>
    <cellStyle name="Lien hypertexte visité" xfId="411" builtinId="9" hidden="1"/>
    <cellStyle name="Lien hypertexte visité" xfId="412" builtinId="9" hidden="1"/>
    <cellStyle name="Lien hypertexte visité" xfId="413" builtinId="9" hidden="1"/>
    <cellStyle name="Lien hypertexte visité" xfId="414" builtinId="9" hidden="1"/>
    <cellStyle name="Lien hypertexte visité" xfId="415" builtinId="9" hidden="1"/>
    <cellStyle name="Lien hypertexte visité" xfId="416" builtinId="9" hidden="1"/>
    <cellStyle name="Lien hypertexte visité" xfId="417" builtinId="9" hidden="1"/>
    <cellStyle name="Lien hypertexte visité" xfId="418" builtinId="9" hidden="1"/>
    <cellStyle name="Lien hypertexte visité" xfId="419" builtinId="9" hidden="1"/>
    <cellStyle name="Lien hypertexte visité" xfId="420" builtinId="9" hidden="1"/>
    <cellStyle name="Lien hypertexte visité" xfId="421" builtinId="9" hidden="1"/>
    <cellStyle name="Lien hypertexte visité" xfId="422" builtinId="9" hidden="1"/>
    <cellStyle name="Lien hypertexte visité" xfId="423" builtinId="9" hidden="1"/>
    <cellStyle name="Lien hypertexte visité" xfId="424" builtinId="9" hidden="1"/>
    <cellStyle name="Lien hypertexte visité" xfId="425" builtinId="9" hidden="1"/>
    <cellStyle name="Lien hypertexte visité" xfId="426" builtinId="9" hidden="1"/>
    <cellStyle name="Lien hypertexte visité" xfId="427" builtinId="9" hidden="1"/>
    <cellStyle name="Lien hypertexte visité" xfId="428" builtinId="9" hidden="1"/>
    <cellStyle name="Lien hypertexte visité" xfId="429" builtinId="9" hidden="1"/>
    <cellStyle name="Lien hypertexte visité" xfId="430" builtinId="9" hidden="1"/>
    <cellStyle name="Lien hypertexte visité" xfId="431" builtinId="9" hidden="1"/>
    <cellStyle name="Lien hypertexte visité" xfId="432" builtinId="9" hidden="1"/>
    <cellStyle name="Lien hypertexte visité" xfId="433" builtinId="9" hidden="1"/>
    <cellStyle name="Lien hypertexte visité" xfId="434" builtinId="9" hidden="1"/>
    <cellStyle name="Lien hypertexte visité" xfId="435" builtinId="9" hidden="1"/>
    <cellStyle name="Lien hypertexte visité" xfId="436" builtinId="9" hidden="1"/>
    <cellStyle name="Lien hypertexte visité" xfId="437" builtinId="9" hidden="1"/>
    <cellStyle name="Lien hypertexte visité" xfId="438" builtinId="9" hidden="1"/>
    <cellStyle name="Lien hypertexte visité" xfId="439" builtinId="9" hidden="1"/>
    <cellStyle name="Lien hypertexte visité" xfId="440" builtinId="9" hidden="1"/>
    <cellStyle name="Lien hypertexte visité" xfId="441" builtinId="9" hidden="1"/>
    <cellStyle name="Lien hypertexte visité" xfId="442" builtinId="9" hidden="1"/>
    <cellStyle name="Lien hypertexte visité" xfId="443" builtinId="9" hidden="1"/>
    <cellStyle name="Lien hypertexte visité" xfId="444" builtinId="9" hidden="1"/>
    <cellStyle name="Lien hypertexte visité" xfId="445" builtinId="9" hidden="1"/>
    <cellStyle name="Lien hypertexte visité" xfId="446" builtinId="9" hidden="1"/>
    <cellStyle name="Lien hypertexte visité" xfId="447" builtinId="9" hidden="1"/>
    <cellStyle name="Lien hypertexte visité" xfId="448" builtinId="9" hidden="1"/>
    <cellStyle name="Lien hypertexte visité" xfId="449" builtinId="9" hidden="1"/>
    <cellStyle name="Lien hypertexte visité" xfId="450" builtinId="9" hidden="1"/>
    <cellStyle name="Lien hypertexte visité" xfId="451" builtinId="9" hidden="1"/>
    <cellStyle name="Lien hypertexte visité" xfId="452" builtinId="9" hidden="1"/>
    <cellStyle name="Lien hypertexte visité" xfId="453" builtinId="9" hidden="1"/>
    <cellStyle name="Lien hypertexte visité" xfId="454" builtinId="9" hidden="1"/>
    <cellStyle name="Lien hypertexte visité" xfId="455" builtinId="9" hidden="1"/>
    <cellStyle name="Lien hypertexte visité" xfId="456" builtinId="9" hidden="1"/>
    <cellStyle name="Lien hypertexte visité" xfId="457" builtinId="9" hidden="1"/>
    <cellStyle name="Lien hypertexte visité" xfId="458" builtinId="9" hidden="1"/>
    <cellStyle name="Lien hypertexte visité" xfId="459" builtinId="9" hidden="1"/>
    <cellStyle name="Lien hypertexte visité" xfId="460" builtinId="9" hidden="1"/>
    <cellStyle name="Lien hypertexte visité" xfId="461" builtinId="9" hidden="1"/>
    <cellStyle name="Lien hypertexte visité" xfId="462" builtinId="9" hidden="1"/>
    <cellStyle name="Lien hypertexte visité" xfId="463" builtinId="9" hidden="1"/>
    <cellStyle name="Lien hypertexte visité" xfId="464" builtinId="9" hidden="1"/>
    <cellStyle name="Lien hypertexte visité" xfId="465" builtinId="9" hidden="1"/>
    <cellStyle name="Lien hypertexte visité" xfId="466" builtinId="9" hidden="1"/>
    <cellStyle name="Lien hypertexte visité" xfId="467" builtinId="9" hidden="1"/>
    <cellStyle name="Lien hypertexte visité" xfId="468" builtinId="9" hidden="1"/>
    <cellStyle name="Lien hypertexte visité" xfId="469" builtinId="9" hidden="1"/>
    <cellStyle name="Lien hypertexte visité" xfId="470" builtinId="9" hidden="1"/>
    <cellStyle name="Lien hypertexte visité" xfId="471" builtinId="9" hidden="1"/>
    <cellStyle name="Lien hypertexte visité" xfId="472" builtinId="9" hidden="1"/>
    <cellStyle name="Lien hypertexte visité" xfId="473" builtinId="9" hidden="1"/>
    <cellStyle name="Lien hypertexte visité" xfId="474" builtinId="9" hidden="1"/>
    <cellStyle name="Lien hypertexte visité" xfId="475" builtinId="9" hidden="1"/>
    <cellStyle name="Lien hypertexte visité" xfId="476" builtinId="9" hidden="1"/>
    <cellStyle name="Lien hypertexte visité" xfId="477" builtinId="9" hidden="1"/>
    <cellStyle name="Lien hypertexte visité" xfId="478" builtinId="9" hidden="1"/>
    <cellStyle name="Lien hypertexte visité" xfId="479" builtinId="9" hidden="1"/>
    <cellStyle name="Lien hypertexte visité" xfId="480" builtinId="9" hidden="1"/>
    <cellStyle name="Lien hypertexte visité" xfId="481" builtinId="9" hidden="1"/>
    <cellStyle name="Lien hypertexte visité" xfId="482" builtinId="9" hidden="1"/>
    <cellStyle name="Lien hypertexte visité" xfId="483" builtinId="9" hidden="1"/>
    <cellStyle name="Lien hypertexte visité" xfId="484" builtinId="9" hidden="1"/>
    <cellStyle name="Lien hypertexte visité" xfId="485" builtinId="9" hidden="1"/>
    <cellStyle name="Lien hypertexte visité" xfId="486" builtinId="9" hidden="1"/>
    <cellStyle name="Lien hypertexte visité" xfId="487" builtinId="9" hidden="1"/>
    <cellStyle name="Lien hypertexte visité" xfId="488" builtinId="9" hidden="1"/>
    <cellStyle name="Lien hypertexte visité" xfId="489" builtinId="9" hidden="1"/>
    <cellStyle name="Lien hypertexte visité" xfId="490" builtinId="9" hidden="1"/>
    <cellStyle name="Lien hypertexte visité" xfId="491" builtinId="9" hidden="1"/>
    <cellStyle name="Lien hypertexte visité" xfId="492" builtinId="9" hidden="1"/>
    <cellStyle name="Lien hypertexte visité" xfId="493" builtinId="9" hidden="1"/>
    <cellStyle name="Lien hypertexte visité" xfId="494" builtinId="9" hidden="1"/>
    <cellStyle name="Lien hypertexte visité" xfId="495" builtinId="9" hidden="1"/>
    <cellStyle name="Lien hypertexte visité" xfId="496" builtinId="9" hidden="1"/>
    <cellStyle name="Lien hypertexte visité" xfId="497" builtinId="9" hidden="1"/>
    <cellStyle name="Lien hypertexte visité" xfId="498" builtinId="9" hidden="1"/>
    <cellStyle name="Lien hypertexte visité" xfId="499" builtinId="9" hidden="1"/>
    <cellStyle name="Lien hypertexte visité" xfId="500" builtinId="9" hidden="1"/>
    <cellStyle name="Lien hypertexte visité" xfId="501" builtinId="9" hidden="1"/>
    <cellStyle name="Lien hypertexte visité" xfId="502" builtinId="9" hidden="1"/>
    <cellStyle name="Lien hypertexte visité" xfId="503" builtinId="9" hidden="1"/>
    <cellStyle name="Lien hypertexte visité" xfId="504" builtinId="9" hidden="1"/>
    <cellStyle name="Lien hypertexte visité" xfId="505" builtinId="9" hidden="1"/>
    <cellStyle name="Lien hypertexte visité" xfId="506" builtinId="9" hidden="1"/>
    <cellStyle name="Lien hypertexte visité" xfId="507" builtinId="9" hidden="1"/>
    <cellStyle name="Lien hypertexte visité" xfId="508" builtinId="9" hidden="1"/>
    <cellStyle name="Lien hypertexte visité" xfId="509" builtinId="9" hidden="1"/>
    <cellStyle name="Lien hypertexte visité" xfId="510" builtinId="9" hidden="1"/>
    <cellStyle name="Lien hypertexte visité" xfId="511" builtinId="9" hidden="1"/>
    <cellStyle name="Lien hypertexte visité" xfId="512" builtinId="9" hidden="1"/>
    <cellStyle name="Lien hypertexte visité" xfId="513" builtinId="9" hidden="1"/>
    <cellStyle name="Lien hypertexte visité" xfId="514" builtinId="9" hidden="1"/>
    <cellStyle name="Lien hypertexte visité" xfId="515" builtinId="9" hidden="1"/>
    <cellStyle name="Lien hypertexte visité" xfId="516" builtinId="9" hidden="1"/>
    <cellStyle name="Lien hypertexte visité" xfId="517" builtinId="9" hidden="1"/>
    <cellStyle name="Lien hypertexte visité" xfId="518" builtinId="9" hidden="1"/>
    <cellStyle name="Lien hypertexte visité" xfId="519" builtinId="9" hidden="1"/>
    <cellStyle name="Lien hypertexte visité" xfId="520" builtinId="9" hidden="1"/>
    <cellStyle name="Lien hypertexte visité" xfId="521" builtinId="9" hidden="1"/>
    <cellStyle name="Lien hypertexte visité" xfId="522" builtinId="9" hidden="1"/>
    <cellStyle name="Lien hypertexte visité" xfId="523" builtinId="9" hidden="1"/>
    <cellStyle name="Lien hypertexte visité" xfId="524" builtinId="9" hidden="1"/>
    <cellStyle name="Lien hypertexte visité" xfId="525" builtinId="9" hidden="1"/>
    <cellStyle name="Lien hypertexte visité" xfId="526" builtinId="9" hidden="1"/>
    <cellStyle name="Lien hypertexte visité" xfId="527" builtinId="9" hidden="1"/>
    <cellStyle name="Lien hypertexte visité" xfId="528" builtinId="9" hidden="1"/>
    <cellStyle name="Lien hypertexte visité" xfId="529" builtinId="9" hidden="1"/>
    <cellStyle name="Lien hypertexte visité" xfId="530" builtinId="9" hidden="1"/>
    <cellStyle name="Lien hypertexte visité" xfId="531" builtinId="9" hidden="1"/>
    <cellStyle name="Lien hypertexte visité" xfId="532" builtinId="9" hidden="1"/>
    <cellStyle name="Lien hypertexte visité" xfId="533" builtinId="9" hidden="1"/>
    <cellStyle name="Lien hypertexte visité" xfId="534" builtinId="9" hidden="1"/>
    <cellStyle name="Lien hypertexte visité" xfId="535" builtinId="9" hidden="1"/>
    <cellStyle name="Lien hypertexte visité" xfId="536" builtinId="9" hidden="1"/>
    <cellStyle name="Lien hypertexte visité" xfId="537" builtinId="9" hidden="1"/>
    <cellStyle name="Lien hypertexte visité" xfId="538" builtinId="9" hidden="1"/>
    <cellStyle name="Lien hypertexte visité" xfId="539" builtinId="9" hidden="1"/>
    <cellStyle name="Lien hypertexte visité" xfId="540" builtinId="9" hidden="1"/>
    <cellStyle name="Lien hypertexte visité" xfId="541" builtinId="9" hidden="1"/>
    <cellStyle name="Lien hypertexte visité" xfId="542" builtinId="9" hidden="1"/>
    <cellStyle name="Lien hypertexte visité" xfId="543" builtinId="9" hidden="1"/>
    <cellStyle name="Lien hypertexte visité" xfId="544" builtinId="9" hidden="1"/>
    <cellStyle name="Lien hypertexte visité" xfId="545" builtinId="9" hidden="1"/>
    <cellStyle name="Lien hypertexte visité" xfId="546" builtinId="9" hidden="1"/>
    <cellStyle name="Lien hypertexte visité" xfId="547" builtinId="9" hidden="1"/>
    <cellStyle name="Lien hypertexte visité" xfId="548" builtinId="9" hidden="1"/>
    <cellStyle name="Lien hypertexte visité" xfId="549" builtinId="9" hidden="1"/>
    <cellStyle name="Lien hypertexte visité" xfId="550" builtinId="9" hidden="1"/>
    <cellStyle name="Lien hypertexte visité" xfId="551" builtinId="9" hidden="1"/>
    <cellStyle name="Lien hypertexte visité" xfId="552" builtinId="9" hidden="1"/>
    <cellStyle name="Lien hypertexte visité" xfId="553" builtinId="9" hidden="1"/>
    <cellStyle name="Lien hypertexte visité" xfId="554" builtinId="9" hidden="1"/>
    <cellStyle name="Lien hypertexte visité" xfId="555" builtinId="9" hidden="1"/>
    <cellStyle name="Lien hypertexte visité" xfId="556" builtinId="9" hidden="1"/>
    <cellStyle name="Lien hypertexte visité" xfId="557" builtinId="9" hidden="1"/>
    <cellStyle name="Lien hypertexte visité" xfId="558" builtinId="9" hidden="1"/>
    <cellStyle name="Lien hypertexte visité" xfId="559" builtinId="9" hidden="1"/>
    <cellStyle name="Lien hypertexte visité" xfId="560" builtinId="9" hidden="1"/>
    <cellStyle name="Lien hypertexte visité" xfId="561" builtinId="9" hidden="1"/>
    <cellStyle name="Lien hypertexte visité" xfId="562" builtinId="9" hidden="1"/>
    <cellStyle name="Lien hypertexte visité" xfId="563" builtinId="9" hidden="1"/>
    <cellStyle name="Lien hypertexte visité" xfId="564" builtinId="9" hidden="1"/>
    <cellStyle name="Lien hypertexte visité" xfId="565" builtinId="9" hidden="1"/>
    <cellStyle name="Lien hypertexte visité" xfId="566" builtinId="9" hidden="1"/>
    <cellStyle name="Lien hypertexte visité" xfId="567" builtinId="9" hidden="1"/>
    <cellStyle name="Lien hypertexte visité" xfId="568" builtinId="9" hidden="1"/>
    <cellStyle name="Lien hypertexte visité" xfId="569" builtinId="9" hidden="1"/>
    <cellStyle name="Lien hypertexte visité" xfId="570" builtinId="9" hidden="1"/>
    <cellStyle name="Lien hypertexte visité" xfId="571" builtinId="9" hidden="1"/>
    <cellStyle name="Lien hypertexte visité" xfId="572" builtinId="9" hidden="1"/>
    <cellStyle name="Lien hypertexte visité" xfId="573" builtinId="9" hidden="1"/>
    <cellStyle name="Lien hypertexte visité" xfId="574" builtinId="9" hidden="1"/>
    <cellStyle name="Lien hypertexte visité" xfId="575" builtinId="9" hidden="1"/>
    <cellStyle name="Lien hypertexte visité" xfId="576" builtinId="9" hidden="1"/>
    <cellStyle name="Lien hypertexte visité" xfId="577" builtinId="9" hidden="1"/>
    <cellStyle name="Lien hypertexte visité" xfId="578" builtinId="9" hidden="1"/>
    <cellStyle name="Lien hypertexte visité" xfId="579" builtinId="9" hidden="1"/>
    <cellStyle name="Lien hypertexte visité" xfId="580" builtinId="9" hidden="1"/>
    <cellStyle name="Lien hypertexte visité" xfId="581" builtinId="9" hidden="1"/>
    <cellStyle name="Lien hypertexte visité" xfId="582" builtinId="9" hidden="1"/>
    <cellStyle name="Lien hypertexte visité" xfId="583" builtinId="9" hidden="1"/>
    <cellStyle name="Lien hypertexte visité" xfId="584" builtinId="9" hidden="1"/>
    <cellStyle name="Lien hypertexte visité" xfId="585" builtinId="9" hidden="1"/>
    <cellStyle name="Lien hypertexte visité" xfId="586" builtinId="9" hidden="1"/>
    <cellStyle name="Lien hypertexte visité" xfId="587" builtinId="9" hidden="1"/>
    <cellStyle name="Lien hypertexte visité" xfId="588" builtinId="9" hidden="1"/>
    <cellStyle name="Lien hypertexte visité" xfId="589" builtinId="9" hidden="1"/>
    <cellStyle name="Lien hypertexte visité" xfId="590" builtinId="9" hidden="1"/>
    <cellStyle name="Lien hypertexte visité" xfId="591" builtinId="9" hidden="1"/>
    <cellStyle name="Lien hypertexte visité" xfId="592" builtinId="9" hidden="1"/>
    <cellStyle name="Lien hypertexte visité" xfId="593" builtinId="9" hidden="1"/>
    <cellStyle name="Lien hypertexte visité" xfId="594" builtinId="9" hidden="1"/>
    <cellStyle name="Lien hypertexte visité" xfId="595" builtinId="9" hidden="1"/>
    <cellStyle name="Lien hypertexte visité" xfId="596" builtinId="9" hidden="1"/>
    <cellStyle name="Lien hypertexte visité" xfId="597" builtinId="9" hidden="1"/>
    <cellStyle name="Lien hypertexte visité" xfId="598" builtinId="9" hidden="1"/>
    <cellStyle name="Lien hypertexte visité" xfId="599" builtinId="9" hidden="1"/>
    <cellStyle name="Lien hypertexte visité" xfId="600" builtinId="9" hidden="1"/>
    <cellStyle name="Lien hypertexte visité" xfId="601" builtinId="9" hidden="1"/>
    <cellStyle name="Lien hypertexte visité" xfId="602" builtinId="9" hidden="1"/>
    <cellStyle name="Lien hypertexte visité" xfId="603" builtinId="9" hidden="1"/>
    <cellStyle name="Lien hypertexte visité" xfId="604" builtinId="9" hidden="1"/>
    <cellStyle name="Lien hypertexte visité" xfId="605" builtinId="9" hidden="1"/>
    <cellStyle name="Lien hypertexte visité" xfId="606" builtinId="9" hidden="1"/>
    <cellStyle name="Lien hypertexte visité" xfId="607" builtinId="9" hidden="1"/>
    <cellStyle name="Lien hypertexte visité" xfId="608" builtinId="9" hidden="1"/>
    <cellStyle name="Lien hypertexte visité" xfId="609" builtinId="9" hidden="1"/>
    <cellStyle name="Lien hypertexte visité" xfId="610" builtinId="9" hidden="1"/>
    <cellStyle name="Lien hypertexte visité" xfId="611" builtinId="9" hidden="1"/>
    <cellStyle name="Lien hypertexte visité" xfId="612" builtinId="9" hidden="1"/>
    <cellStyle name="Lien hypertexte visité" xfId="613" builtinId="9" hidden="1"/>
    <cellStyle name="Lien hypertexte visité" xfId="614" builtinId="9" hidden="1"/>
    <cellStyle name="Lien hypertexte visité" xfId="615" builtinId="9" hidden="1"/>
    <cellStyle name="Lien hypertexte visité" xfId="616" builtinId="9" hidden="1"/>
    <cellStyle name="Lien hypertexte visité" xfId="617" builtinId="9" hidden="1"/>
    <cellStyle name="Lien hypertexte visité" xfId="618" builtinId="9" hidden="1"/>
    <cellStyle name="Lien hypertexte visité" xfId="619" builtinId="9" hidden="1"/>
    <cellStyle name="Lien hypertexte visité" xfId="620" builtinId="9" hidden="1"/>
    <cellStyle name="Lien hypertexte visité" xfId="621" builtinId="9" hidden="1"/>
    <cellStyle name="Lien hypertexte visité" xfId="622" builtinId="9" hidden="1"/>
    <cellStyle name="Lien hypertexte visité" xfId="623" builtinId="9" hidden="1"/>
    <cellStyle name="Lien hypertexte visité" xfId="624" builtinId="9" hidden="1"/>
    <cellStyle name="Lien hypertexte visité" xfId="625" builtinId="9" hidden="1"/>
    <cellStyle name="Lien hypertexte visité" xfId="626" builtinId="9" hidden="1"/>
    <cellStyle name="Lien hypertexte visité" xfId="627" builtinId="9" hidden="1"/>
    <cellStyle name="Lien hypertexte visité" xfId="628" builtinId="9" hidden="1"/>
    <cellStyle name="Lien hypertexte visité" xfId="629" builtinId="9" hidden="1"/>
    <cellStyle name="Lien hypertexte visité" xfId="630" builtinId="9" hidden="1"/>
    <cellStyle name="Lien hypertexte visité" xfId="631" builtinId="9" hidden="1"/>
    <cellStyle name="Lien hypertexte visité" xfId="632" builtinId="9" hidden="1"/>
    <cellStyle name="Lien hypertexte visité" xfId="633" builtinId="9" hidden="1"/>
    <cellStyle name="Lien hypertexte visité" xfId="634" builtinId="9" hidden="1"/>
    <cellStyle name="Lien hypertexte visité" xfId="635" builtinId="9" hidden="1"/>
    <cellStyle name="Lien hypertexte visité" xfId="636" builtinId="9" hidden="1"/>
    <cellStyle name="Lien hypertexte visité" xfId="637" builtinId="9" hidden="1"/>
    <cellStyle name="Lien hypertexte visité" xfId="638" builtinId="9" hidden="1"/>
    <cellStyle name="Lien hypertexte visité" xfId="639" builtinId="9" hidden="1"/>
    <cellStyle name="Lien hypertexte visité" xfId="640" builtinId="9" hidden="1"/>
    <cellStyle name="Lien hypertexte visité" xfId="641" builtinId="9" hidden="1"/>
    <cellStyle name="Lien hypertexte visité" xfId="642" builtinId="9" hidden="1"/>
    <cellStyle name="Lien hypertexte visité" xfId="643" builtinId="9" hidden="1"/>
    <cellStyle name="Lien hypertexte visité" xfId="644" builtinId="9" hidden="1"/>
    <cellStyle name="Lien hypertexte visité" xfId="645" builtinId="9" hidden="1"/>
    <cellStyle name="Lien hypertexte visité" xfId="646" builtinId="9" hidden="1"/>
    <cellStyle name="Lien hypertexte visité" xfId="647" builtinId="9" hidden="1"/>
    <cellStyle name="Lien hypertexte visité" xfId="648" builtinId="9" hidden="1"/>
    <cellStyle name="Lien hypertexte visité" xfId="649" builtinId="9" hidden="1"/>
    <cellStyle name="Lien hypertexte visité" xfId="650" builtinId="9" hidden="1"/>
    <cellStyle name="Lien hypertexte visité" xfId="651" builtinId="9" hidden="1"/>
    <cellStyle name="Lien hypertexte visité" xfId="652" builtinId="9" hidden="1"/>
    <cellStyle name="Lien hypertexte visité" xfId="653" builtinId="9" hidden="1"/>
    <cellStyle name="Lien hypertexte visité" xfId="654" builtinId="9" hidden="1"/>
    <cellStyle name="Lien hypertexte visité" xfId="655" builtinId="9" hidden="1"/>
    <cellStyle name="Lien hypertexte visité" xfId="656" builtinId="9" hidden="1"/>
    <cellStyle name="Lien hypertexte visité" xfId="657" builtinId="9" hidden="1"/>
    <cellStyle name="Lien hypertexte visité" xfId="658" builtinId="9" hidden="1"/>
    <cellStyle name="Lien hypertexte visité" xfId="659" builtinId="9" hidden="1"/>
    <cellStyle name="Lien hypertexte visité" xfId="660" builtinId="9" hidden="1"/>
    <cellStyle name="Lien hypertexte visité" xfId="661" builtinId="9" hidden="1"/>
    <cellStyle name="Lien hypertexte visité" xfId="662" builtinId="9" hidden="1"/>
    <cellStyle name="Lien hypertexte visité" xfId="663" builtinId="9" hidden="1"/>
    <cellStyle name="Lien hypertexte visité" xfId="664" builtinId="9" hidden="1"/>
    <cellStyle name="Lien hypertexte visité" xfId="665" builtinId="9" hidden="1"/>
    <cellStyle name="Lien hypertexte visité" xfId="666" builtinId="9" hidden="1"/>
    <cellStyle name="Lien hypertexte visité" xfId="667" builtinId="9" hidden="1"/>
    <cellStyle name="Lien hypertexte visité" xfId="668" builtinId="9" hidden="1"/>
    <cellStyle name="Lien hypertexte visité" xfId="669" builtinId="9" hidden="1"/>
    <cellStyle name="Lien hypertexte visité" xfId="670" builtinId="9" hidden="1"/>
    <cellStyle name="Lien hypertexte visité" xfId="671" builtinId="9" hidden="1"/>
    <cellStyle name="Lien hypertexte visité" xfId="672" builtinId="9" hidden="1"/>
    <cellStyle name="Lien hypertexte visité" xfId="673" builtinId="9" hidden="1"/>
    <cellStyle name="Lien hypertexte visité" xfId="674" builtinId="9" hidden="1"/>
    <cellStyle name="Lien hypertexte visité" xfId="675" builtinId="9" hidden="1"/>
    <cellStyle name="Lien hypertexte visité" xfId="676" builtinId="9" hidden="1"/>
    <cellStyle name="Lien hypertexte visité" xfId="677" builtinId="9" hidden="1"/>
    <cellStyle name="Lien hypertexte visité" xfId="678" builtinId="9" hidden="1"/>
    <cellStyle name="Lien hypertexte visité" xfId="679" builtinId="9" hidden="1"/>
    <cellStyle name="Lien hypertexte visité" xfId="680" builtinId="9" hidden="1"/>
    <cellStyle name="Lien hypertexte visité" xfId="681" builtinId="9" hidden="1"/>
    <cellStyle name="Lien hypertexte visité" xfId="682" builtinId="9" hidden="1"/>
    <cellStyle name="Lien hypertexte visité" xfId="683" builtinId="9" hidden="1"/>
    <cellStyle name="Lien hypertexte visité" xfId="684" builtinId="9" hidden="1"/>
    <cellStyle name="Lien hypertexte visité" xfId="685" builtinId="9" hidden="1"/>
    <cellStyle name="Lien hypertexte visité" xfId="686" builtinId="9" hidden="1"/>
    <cellStyle name="Lien hypertexte visité" xfId="687" builtinId="9" hidden="1"/>
    <cellStyle name="Lien hypertexte visité" xfId="688" builtinId="9" hidden="1"/>
    <cellStyle name="Lien hypertexte visité" xfId="689" builtinId="9" hidden="1"/>
    <cellStyle name="Lien hypertexte visité" xfId="690" builtinId="9" hidden="1"/>
    <cellStyle name="Lien hypertexte visité" xfId="691" builtinId="9" hidden="1"/>
    <cellStyle name="Lien hypertexte visité" xfId="692" builtinId="9" hidden="1"/>
    <cellStyle name="Lien hypertexte visité" xfId="693" builtinId="9" hidden="1"/>
    <cellStyle name="Lien hypertexte visité" xfId="694" builtinId="9" hidden="1"/>
    <cellStyle name="Lien hypertexte visité" xfId="695" builtinId="9" hidden="1"/>
    <cellStyle name="Lien hypertexte visité" xfId="696" builtinId="9" hidden="1"/>
    <cellStyle name="Lien hypertexte visité" xfId="697" builtinId="9" hidden="1"/>
    <cellStyle name="Lien hypertexte visité" xfId="698" builtinId="9" hidden="1"/>
    <cellStyle name="Lien hypertexte visité" xfId="699" builtinId="9" hidden="1"/>
    <cellStyle name="Lien hypertexte visité" xfId="700" builtinId="9" hidden="1"/>
    <cellStyle name="Lien hypertexte visité" xfId="701" builtinId="9" hidden="1"/>
    <cellStyle name="Lien hypertexte visité" xfId="702" builtinId="9" hidden="1"/>
    <cellStyle name="Lien hypertexte visité" xfId="703" builtinId="9" hidden="1"/>
    <cellStyle name="Lien hypertexte visité" xfId="704" builtinId="9" hidden="1"/>
    <cellStyle name="Lien hypertexte visité" xfId="705" builtinId="9" hidden="1"/>
    <cellStyle name="Lien hypertexte visité" xfId="706" builtinId="9" hidden="1"/>
    <cellStyle name="Lien hypertexte visité" xfId="707" builtinId="9" hidden="1"/>
    <cellStyle name="Lien hypertexte visité" xfId="708" builtinId="9" hidden="1"/>
    <cellStyle name="Lien hypertexte visité" xfId="709" builtinId="9" hidden="1"/>
    <cellStyle name="Lien hypertexte visité" xfId="710" builtinId="9" hidden="1"/>
    <cellStyle name="Lien hypertexte visité" xfId="711" builtinId="9" hidden="1"/>
    <cellStyle name="Lien hypertexte visité" xfId="712" builtinId="9" hidden="1"/>
    <cellStyle name="Lien hypertexte visité" xfId="713" builtinId="9" hidden="1"/>
    <cellStyle name="Lien hypertexte visité" xfId="714" builtinId="9" hidden="1"/>
    <cellStyle name="Lien hypertexte visité" xfId="715" builtinId="9" hidden="1"/>
    <cellStyle name="Lien hypertexte visité" xfId="716" builtinId="9" hidden="1"/>
    <cellStyle name="Lien hypertexte visité" xfId="717" builtinId="9" hidden="1"/>
    <cellStyle name="Lien hypertexte visité" xfId="718" builtinId="9" hidden="1"/>
    <cellStyle name="Lien hypertexte visité" xfId="719" builtinId="9" hidden="1"/>
    <cellStyle name="Lien hypertexte visité" xfId="720" builtinId="9" hidden="1"/>
    <cellStyle name="Lien hypertexte visité" xfId="721" builtinId="9" hidden="1"/>
    <cellStyle name="Lien hypertexte visité" xfId="722" builtinId="9" hidden="1"/>
    <cellStyle name="Lien hypertexte visité" xfId="723" builtinId="9" hidden="1"/>
    <cellStyle name="Lien hypertexte visité" xfId="724" builtinId="9" hidden="1"/>
    <cellStyle name="Lien hypertexte visité" xfId="725" builtinId="9" hidden="1"/>
    <cellStyle name="Lien hypertexte visité" xfId="726" builtinId="9" hidden="1"/>
    <cellStyle name="Lien hypertexte visité" xfId="727" builtinId="9" hidden="1"/>
    <cellStyle name="Lien hypertexte visité" xfId="728" builtinId="9" hidden="1"/>
    <cellStyle name="Lien hypertexte visité" xfId="729" builtinId="9" hidden="1"/>
    <cellStyle name="Lien hypertexte visité" xfId="730" builtinId="9" hidden="1"/>
    <cellStyle name="Lien hypertexte visité" xfId="731" builtinId="9" hidden="1"/>
    <cellStyle name="Lien hypertexte visité" xfId="732" builtinId="9" hidden="1"/>
    <cellStyle name="Lien hypertexte visité" xfId="733" builtinId="9" hidden="1"/>
    <cellStyle name="Lien hypertexte visité" xfId="734" builtinId="9" hidden="1"/>
    <cellStyle name="Lien hypertexte visité" xfId="735" builtinId="9" hidden="1"/>
    <cellStyle name="Lien hypertexte visité" xfId="736" builtinId="9" hidden="1"/>
    <cellStyle name="Lien hypertexte visité" xfId="737" builtinId="9" hidden="1"/>
    <cellStyle name="Lien hypertexte visité" xfId="738" builtinId="9" hidden="1"/>
    <cellStyle name="Lien hypertexte visité" xfId="739" builtinId="9" hidden="1"/>
    <cellStyle name="Lien hypertexte visité" xfId="740" builtinId="9" hidden="1"/>
    <cellStyle name="Lien hypertexte visité" xfId="741" builtinId="9" hidden="1"/>
    <cellStyle name="Lien hypertexte visité" xfId="742" builtinId="9" hidden="1"/>
    <cellStyle name="Lien hypertexte visité" xfId="743" builtinId="9" hidden="1"/>
    <cellStyle name="Lien hypertexte visité" xfId="744" builtinId="9" hidden="1"/>
    <cellStyle name="Lien hypertexte visité" xfId="745" builtinId="9" hidden="1"/>
    <cellStyle name="Lien hypertexte visité" xfId="746" builtinId="9" hidden="1"/>
    <cellStyle name="Lien hypertexte visité" xfId="747" builtinId="9" hidden="1"/>
    <cellStyle name="Lien hypertexte visité" xfId="748" builtinId="9" hidden="1"/>
    <cellStyle name="Lien hypertexte visité" xfId="749" builtinId="9" hidden="1"/>
    <cellStyle name="Lien hypertexte visité" xfId="750" builtinId="9" hidden="1"/>
    <cellStyle name="Lien hypertexte visité" xfId="751" builtinId="9" hidden="1"/>
    <cellStyle name="Lien hypertexte visité" xfId="752" builtinId="9" hidden="1"/>
    <cellStyle name="Lien hypertexte visité" xfId="753" builtinId="9" hidden="1"/>
    <cellStyle name="Lien hypertexte visité" xfId="754" builtinId="9" hidden="1"/>
    <cellStyle name="Lien hypertexte visité" xfId="755" builtinId="9" hidden="1"/>
    <cellStyle name="Lien hypertexte visité" xfId="756" builtinId="9" hidden="1"/>
    <cellStyle name="Lien hypertexte visité" xfId="757" builtinId="9" hidden="1"/>
    <cellStyle name="Lien hypertexte visité" xfId="758" builtinId="9" hidden="1"/>
    <cellStyle name="Lien hypertexte visité" xfId="759" builtinId="9" hidden="1"/>
    <cellStyle name="Lien hypertexte visité" xfId="760" builtinId="9" hidden="1"/>
    <cellStyle name="Lien hypertexte visité" xfId="761" builtinId="9" hidden="1"/>
    <cellStyle name="Lien hypertexte visité" xfId="762" builtinId="9" hidden="1"/>
    <cellStyle name="Lien hypertexte visité" xfId="763" builtinId="9" hidden="1"/>
    <cellStyle name="Lien hypertexte visité" xfId="764" builtinId="9" hidden="1"/>
    <cellStyle name="Lien hypertexte visité" xfId="765" builtinId="9" hidden="1"/>
    <cellStyle name="Lien hypertexte visité" xfId="766" builtinId="9" hidden="1"/>
    <cellStyle name="Lien hypertexte visité" xfId="767" builtinId="9" hidden="1"/>
    <cellStyle name="Lien hypertexte visité" xfId="768" builtinId="9" hidden="1"/>
    <cellStyle name="Lien hypertexte visité" xfId="769" builtinId="9" hidden="1"/>
    <cellStyle name="Lien hypertexte visité" xfId="770" builtinId="9" hidden="1"/>
    <cellStyle name="Lien hypertexte visité" xfId="771" builtinId="9" hidden="1"/>
    <cellStyle name="Lien hypertexte visité" xfId="772" builtinId="9" hidden="1"/>
    <cellStyle name="Lien hypertexte visité" xfId="773" builtinId="9" hidden="1"/>
    <cellStyle name="Lien hypertexte visité" xfId="774" builtinId="9" hidden="1"/>
    <cellStyle name="Lien hypertexte visité" xfId="775" builtinId="9" hidden="1"/>
    <cellStyle name="Lien hypertexte visité" xfId="776" builtinId="9" hidden="1"/>
    <cellStyle name="Lien hypertexte visité" xfId="777" builtinId="9" hidden="1"/>
    <cellStyle name="Lien hypertexte visité" xfId="778" builtinId="9" hidden="1"/>
    <cellStyle name="Lien hypertexte visité" xfId="779" builtinId="9" hidden="1"/>
    <cellStyle name="Lien hypertexte visité" xfId="780" builtinId="9" hidden="1"/>
    <cellStyle name="Lien hypertexte visité" xfId="781" builtinId="9" hidden="1"/>
    <cellStyle name="Lien hypertexte visité" xfId="782" builtinId="9" hidden="1"/>
    <cellStyle name="Lien hypertexte visité" xfId="783" builtinId="9" hidden="1"/>
    <cellStyle name="Lien hypertexte visité" xfId="784" builtinId="9" hidden="1"/>
    <cellStyle name="Lien hypertexte visité" xfId="785" builtinId="9" hidden="1"/>
    <cellStyle name="Lien hypertexte visité" xfId="786" builtinId="9" hidden="1"/>
    <cellStyle name="Lien hypertexte visité" xfId="787" builtinId="9" hidden="1"/>
    <cellStyle name="Lien hypertexte visité" xfId="788" builtinId="9" hidden="1"/>
    <cellStyle name="Lien hypertexte visité" xfId="789" builtinId="9" hidden="1"/>
    <cellStyle name="Lien hypertexte visité" xfId="790" builtinId="9" hidden="1"/>
    <cellStyle name="Lien hypertexte visité" xfId="791" builtinId="9" hidden="1"/>
    <cellStyle name="Lien hypertexte visité" xfId="792" builtinId="9" hidden="1"/>
    <cellStyle name="Lien hypertexte visité" xfId="793" builtinId="9" hidden="1"/>
    <cellStyle name="Lien hypertexte visité" xfId="794" builtinId="9" hidden="1"/>
    <cellStyle name="Lien hypertexte visité" xfId="795" builtinId="9" hidden="1"/>
    <cellStyle name="Lien hypertexte visité" xfId="796" builtinId="9" hidden="1"/>
    <cellStyle name="Lien hypertexte visité" xfId="797" builtinId="9" hidden="1"/>
    <cellStyle name="Lien hypertexte visité" xfId="798" builtinId="9" hidden="1"/>
    <cellStyle name="Lien hypertexte visité" xfId="799" builtinId="9" hidden="1"/>
    <cellStyle name="Lien hypertexte visité" xfId="800" builtinId="9" hidden="1"/>
    <cellStyle name="Lien hypertexte visité" xfId="801" builtinId="9" hidden="1"/>
    <cellStyle name="Lien hypertexte visité" xfId="802" builtinId="9" hidden="1"/>
    <cellStyle name="Lien hypertexte visité" xfId="803" builtinId="9" hidden="1"/>
    <cellStyle name="Lien hypertexte visité" xfId="804" builtinId="9" hidden="1"/>
    <cellStyle name="Lien hypertexte visité" xfId="805" builtinId="9" hidden="1"/>
    <cellStyle name="Lien hypertexte visité" xfId="806" builtinId="9" hidden="1"/>
    <cellStyle name="Lien hypertexte visité" xfId="807" builtinId="9" hidden="1"/>
    <cellStyle name="Lien hypertexte visité" xfId="808" builtinId="9" hidden="1"/>
    <cellStyle name="Lien hypertexte visité" xfId="809" builtinId="9" hidden="1"/>
    <cellStyle name="Lien hypertexte visité" xfId="810" builtinId="9" hidden="1"/>
    <cellStyle name="Lien hypertexte visité" xfId="811" builtinId="9" hidden="1"/>
    <cellStyle name="Lien hypertexte visité" xfId="812" builtinId="9" hidden="1"/>
    <cellStyle name="Lien hypertexte visité" xfId="813" builtinId="9" hidden="1"/>
    <cellStyle name="Lien hypertexte visité" xfId="814" builtinId="9" hidden="1"/>
    <cellStyle name="Lien hypertexte visité" xfId="815" builtinId="9" hidden="1"/>
    <cellStyle name="Lien hypertexte visité" xfId="816" builtinId="9" hidden="1"/>
    <cellStyle name="Lien hypertexte visité" xfId="817" builtinId="9" hidden="1"/>
    <cellStyle name="Lien hypertexte visité" xfId="818" builtinId="9" hidden="1"/>
    <cellStyle name="Lien hypertexte visité" xfId="819" builtinId="9" hidden="1"/>
    <cellStyle name="Lien hypertexte visité" xfId="820" builtinId="9" hidden="1"/>
    <cellStyle name="Lien hypertexte visité" xfId="821" builtinId="9" hidden="1"/>
    <cellStyle name="Lien hypertexte visité" xfId="822" builtinId="9" hidden="1"/>
    <cellStyle name="Lien hypertexte visité" xfId="823" builtinId="9" hidden="1"/>
    <cellStyle name="Lien hypertexte visité" xfId="824" builtinId="9" hidden="1"/>
    <cellStyle name="Lien hypertexte visité" xfId="825" builtinId="9" hidden="1"/>
    <cellStyle name="Lien hypertexte visité" xfId="826" builtinId="9" hidden="1"/>
    <cellStyle name="Lien hypertexte visité" xfId="827" builtinId="9" hidden="1"/>
    <cellStyle name="Lien hypertexte visité" xfId="828" builtinId="9" hidden="1"/>
    <cellStyle name="Lien hypertexte visité" xfId="829" builtinId="9" hidden="1"/>
    <cellStyle name="Lien hypertexte visité" xfId="830" builtinId="9" hidden="1"/>
    <cellStyle name="Lien hypertexte visité" xfId="831" builtinId="9" hidden="1"/>
    <cellStyle name="Lien hypertexte visité" xfId="832" builtinId="9" hidden="1"/>
    <cellStyle name="Lien hypertexte visité" xfId="833" builtinId="9" hidden="1"/>
    <cellStyle name="Lien hypertexte visité" xfId="834" builtinId="9" hidden="1"/>
    <cellStyle name="Lien hypertexte visité" xfId="835" builtinId="9" hidden="1"/>
    <cellStyle name="Lien hypertexte visité" xfId="836" builtinId="9" hidden="1"/>
    <cellStyle name="Lien hypertexte visité" xfId="837" builtinId="9" hidden="1"/>
    <cellStyle name="Lien hypertexte visité" xfId="838" builtinId="9" hidden="1"/>
    <cellStyle name="Lien hypertexte visité" xfId="839" builtinId="9" hidden="1"/>
    <cellStyle name="Lien hypertexte visité" xfId="840" builtinId="9" hidden="1"/>
    <cellStyle name="Lien hypertexte visité" xfId="841" builtinId="9" hidden="1"/>
    <cellStyle name="Lien hypertexte visité" xfId="842" builtinId="9" hidden="1"/>
    <cellStyle name="Lien hypertexte visité" xfId="843" builtinId="9" hidden="1"/>
    <cellStyle name="Lien hypertexte visité" xfId="844" builtinId="9" hidden="1"/>
    <cellStyle name="Lien hypertexte visité" xfId="845" builtinId="9" hidden="1"/>
    <cellStyle name="Lien hypertexte visité" xfId="846" builtinId="9" hidden="1"/>
    <cellStyle name="Lien hypertexte visité" xfId="847" builtinId="9" hidden="1"/>
    <cellStyle name="Lien hypertexte visité" xfId="848" builtinId="9" hidden="1"/>
    <cellStyle name="Lien hypertexte visité" xfId="849" builtinId="9" hidden="1"/>
    <cellStyle name="Lien hypertexte visité" xfId="850" builtinId="9" hidden="1"/>
    <cellStyle name="Lien hypertexte visité" xfId="851" builtinId="9" hidden="1"/>
    <cellStyle name="Lien hypertexte visité" xfId="852" builtinId="9" hidden="1"/>
    <cellStyle name="Lien hypertexte visité" xfId="853" builtinId="9" hidden="1"/>
    <cellStyle name="Lien hypertexte visité" xfId="854" builtinId="9" hidden="1"/>
    <cellStyle name="Lien hypertexte visité" xfId="855" builtinId="9" hidden="1"/>
    <cellStyle name="Lien hypertexte visité" xfId="856" builtinId="9" hidden="1"/>
    <cellStyle name="Lien hypertexte visité" xfId="857" builtinId="9" hidden="1"/>
    <cellStyle name="Lien hypertexte visité" xfId="858" builtinId="9" hidden="1"/>
    <cellStyle name="Lien hypertexte visité" xfId="859" builtinId="9" hidden="1"/>
    <cellStyle name="Lien hypertexte visité" xfId="860" builtinId="9" hidden="1"/>
    <cellStyle name="Lien hypertexte visité" xfId="861" builtinId="9" hidden="1"/>
    <cellStyle name="Lien hypertexte visité" xfId="862" builtinId="9" hidden="1"/>
    <cellStyle name="Lien hypertexte visité" xfId="863" builtinId="9" hidden="1"/>
    <cellStyle name="Lien hypertexte visité" xfId="864" builtinId="9" hidden="1"/>
    <cellStyle name="Lien hypertexte visité" xfId="865" builtinId="9" hidden="1"/>
    <cellStyle name="Lien hypertexte visité" xfId="866" builtinId="9" hidden="1"/>
    <cellStyle name="Lien hypertexte visité" xfId="867" builtinId="9" hidden="1"/>
    <cellStyle name="Lien hypertexte visité" xfId="868" builtinId="9" hidden="1"/>
    <cellStyle name="Lien hypertexte visité" xfId="869" builtinId="9" hidden="1"/>
    <cellStyle name="Lien hypertexte visité" xfId="870" builtinId="9" hidden="1"/>
    <cellStyle name="Lien hypertexte visité" xfId="871" builtinId="9" hidden="1"/>
    <cellStyle name="Lien hypertexte visité" xfId="872" builtinId="9" hidden="1"/>
    <cellStyle name="Lien hypertexte visité" xfId="873" builtinId="9" hidden="1"/>
    <cellStyle name="Lien hypertexte visité" xfId="874" builtinId="9" hidden="1"/>
    <cellStyle name="Lien hypertexte visité" xfId="875" builtinId="9" hidden="1"/>
    <cellStyle name="Lien hypertexte visité" xfId="876" builtinId="9" hidden="1"/>
    <cellStyle name="Lien hypertexte visité" xfId="877" builtinId="9" hidden="1"/>
    <cellStyle name="Lien hypertexte visité" xfId="878" builtinId="9" hidden="1"/>
    <cellStyle name="Lien hypertexte visité" xfId="879" builtinId="9" hidden="1"/>
    <cellStyle name="Lien hypertexte visité" xfId="880" builtinId="9" hidden="1"/>
    <cellStyle name="Lien hypertexte visité" xfId="881" builtinId="9" hidden="1"/>
    <cellStyle name="Lien hypertexte visité" xfId="882" builtinId="9" hidden="1"/>
    <cellStyle name="Lien hypertexte visité" xfId="883" builtinId="9" hidden="1"/>
    <cellStyle name="Lien hypertexte visité" xfId="884" builtinId="9" hidden="1"/>
    <cellStyle name="Lien hypertexte visité" xfId="885" builtinId="9" hidden="1"/>
    <cellStyle name="Lien hypertexte visité" xfId="886" builtinId="9" hidden="1"/>
    <cellStyle name="Lien hypertexte visité" xfId="887" builtinId="9" hidden="1"/>
    <cellStyle name="Lien hypertexte visité" xfId="888" builtinId="9" hidden="1"/>
    <cellStyle name="Lien hypertexte visité" xfId="889" builtinId="9" hidden="1"/>
    <cellStyle name="Lien hypertexte visité" xfId="890" builtinId="9" hidden="1"/>
    <cellStyle name="Lien hypertexte visité" xfId="891" builtinId="9" hidden="1"/>
    <cellStyle name="Lien hypertexte visité" xfId="892" builtinId="9" hidden="1"/>
    <cellStyle name="Lien hypertexte visité" xfId="893" builtinId="9" hidden="1"/>
    <cellStyle name="Lien hypertexte visité" xfId="894" builtinId="9" hidden="1"/>
    <cellStyle name="Lien hypertexte visité" xfId="895" builtinId="9" hidden="1"/>
    <cellStyle name="Lien hypertexte visité" xfId="896" builtinId="9" hidden="1"/>
    <cellStyle name="Lien hypertexte visité" xfId="897" builtinId="9" hidden="1"/>
    <cellStyle name="Lien hypertexte visité" xfId="898" builtinId="9" hidden="1"/>
    <cellStyle name="Lien hypertexte visité" xfId="899" builtinId="9" hidden="1"/>
    <cellStyle name="Lien hypertexte visité" xfId="900" builtinId="9" hidden="1"/>
    <cellStyle name="Lien hypertexte visité" xfId="901" builtinId="9" hidden="1"/>
    <cellStyle name="Lien hypertexte visité" xfId="902" builtinId="9" hidden="1"/>
    <cellStyle name="Lien hypertexte visité" xfId="903" builtinId="9" hidden="1"/>
    <cellStyle name="Lien hypertexte visité" xfId="904" builtinId="9" hidden="1"/>
    <cellStyle name="Lien hypertexte visité" xfId="905" builtinId="9" hidden="1"/>
    <cellStyle name="Lien hypertexte visité" xfId="906" builtinId="9" hidden="1"/>
    <cellStyle name="Lien hypertexte visité" xfId="907" builtinId="9" hidden="1"/>
    <cellStyle name="Lien hypertexte visité" xfId="908" builtinId="9" hidden="1"/>
    <cellStyle name="Lien hypertexte visité" xfId="909" builtinId="9" hidden="1"/>
    <cellStyle name="Lien hypertexte visité" xfId="910" builtinId="9" hidden="1"/>
    <cellStyle name="Lien hypertexte visité" xfId="911" builtinId="9" hidden="1"/>
    <cellStyle name="Lien hypertexte visité" xfId="912" builtinId="9" hidden="1"/>
    <cellStyle name="Lien hypertexte visité" xfId="913" builtinId="9" hidden="1"/>
    <cellStyle name="Lien hypertexte visité" xfId="914" builtinId="9" hidden="1"/>
    <cellStyle name="Lien hypertexte visité" xfId="915" builtinId="9" hidden="1"/>
    <cellStyle name="Lien hypertexte visité" xfId="916" builtinId="9" hidden="1"/>
    <cellStyle name="Lien hypertexte visité" xfId="917" builtinId="9" hidden="1"/>
    <cellStyle name="Lien hypertexte visité" xfId="918" builtinId="9" hidden="1"/>
    <cellStyle name="Lien hypertexte visité" xfId="919" builtinId="9" hidden="1"/>
    <cellStyle name="Lien hypertexte visité" xfId="920" builtinId="9" hidden="1"/>
    <cellStyle name="Lien hypertexte visité" xfId="921" builtinId="9" hidden="1"/>
    <cellStyle name="Lien hypertexte visité" xfId="922" builtinId="9" hidden="1"/>
    <cellStyle name="Lien hypertexte visité" xfId="923" builtinId="9" hidden="1"/>
    <cellStyle name="Lien hypertexte visité" xfId="924" builtinId="9" hidden="1"/>
    <cellStyle name="Lien hypertexte visité" xfId="925" builtinId="9" hidden="1"/>
    <cellStyle name="Lien hypertexte visité" xfId="926" builtinId="9" hidden="1"/>
    <cellStyle name="Lien hypertexte visité" xfId="927" builtinId="9" hidden="1"/>
    <cellStyle name="Lien hypertexte visité" xfId="928" builtinId="9" hidden="1"/>
    <cellStyle name="Lien hypertexte visité" xfId="929" builtinId="9" hidden="1"/>
    <cellStyle name="Lien hypertexte visité" xfId="930" builtinId="9" hidden="1"/>
    <cellStyle name="Lien hypertexte visité" xfId="931" builtinId="9" hidden="1"/>
    <cellStyle name="Lien hypertexte visité" xfId="932" builtinId="9" hidden="1"/>
    <cellStyle name="Lien hypertexte visité" xfId="933" builtinId="9" hidden="1"/>
    <cellStyle name="Lien hypertexte visité" xfId="934" builtinId="9" hidden="1"/>
    <cellStyle name="Lien hypertexte visité" xfId="935" builtinId="9" hidden="1"/>
    <cellStyle name="Lien hypertexte visité" xfId="936" builtinId="9" hidden="1"/>
    <cellStyle name="Lien hypertexte visité" xfId="937" builtinId="9" hidden="1"/>
    <cellStyle name="Lien hypertexte visité" xfId="938" builtinId="9" hidden="1"/>
    <cellStyle name="Lien hypertexte visité" xfId="939" builtinId="9" hidden="1"/>
    <cellStyle name="Lien hypertexte visité" xfId="940" builtinId="9" hidden="1"/>
    <cellStyle name="Lien hypertexte visité" xfId="941" builtinId="9" hidden="1"/>
    <cellStyle name="Lien hypertexte visité" xfId="942" builtinId="9" hidden="1"/>
    <cellStyle name="Lien hypertexte visité" xfId="943" builtinId="9" hidden="1"/>
    <cellStyle name="Lien hypertexte visité" xfId="944" builtinId="9" hidden="1"/>
    <cellStyle name="Lien hypertexte visité" xfId="945" builtinId="9" hidden="1"/>
    <cellStyle name="Lien hypertexte visité" xfId="946" builtinId="9" hidden="1"/>
    <cellStyle name="Lien hypertexte visité" xfId="947" builtinId="9" hidden="1"/>
    <cellStyle name="Lien hypertexte visité" xfId="948" builtinId="9" hidden="1"/>
    <cellStyle name="Lien hypertexte visité" xfId="949" builtinId="9" hidden="1"/>
    <cellStyle name="Lien hypertexte visité" xfId="950" builtinId="9" hidden="1"/>
    <cellStyle name="Lien hypertexte visité" xfId="951" builtinId="9" hidden="1"/>
    <cellStyle name="Lien hypertexte visité" xfId="952" builtinId="9" hidden="1"/>
    <cellStyle name="Lien hypertexte visité" xfId="953" builtinId="9" hidden="1"/>
    <cellStyle name="Lien hypertexte visité" xfId="954" builtinId="9" hidden="1"/>
    <cellStyle name="Lien hypertexte visité" xfId="955" builtinId="9" hidden="1"/>
    <cellStyle name="Lien hypertexte visité" xfId="956" builtinId="9" hidden="1"/>
    <cellStyle name="Lien hypertexte visité" xfId="957" builtinId="9" hidden="1"/>
    <cellStyle name="Lien hypertexte visité" xfId="958" builtinId="9" hidden="1"/>
    <cellStyle name="Lien hypertexte visité" xfId="959" builtinId="9" hidden="1"/>
    <cellStyle name="Lien hypertexte visité" xfId="960" builtinId="9" hidden="1"/>
    <cellStyle name="Lien hypertexte visité" xfId="961" builtinId="9" hidden="1"/>
    <cellStyle name="Lien hypertexte visité" xfId="962" builtinId="9" hidden="1"/>
    <cellStyle name="Lien hypertexte visité" xfId="963" builtinId="9" hidden="1"/>
    <cellStyle name="Lien hypertexte visité" xfId="964" builtinId="9" hidden="1"/>
    <cellStyle name="Lien hypertexte visité" xfId="965" builtinId="9" hidden="1"/>
    <cellStyle name="Lien hypertexte visité" xfId="966" builtinId="9" hidden="1"/>
    <cellStyle name="Lien hypertexte visité" xfId="967" builtinId="9" hidden="1"/>
    <cellStyle name="Lien hypertexte visité" xfId="968" builtinId="9" hidden="1"/>
    <cellStyle name="Lien hypertexte visité" xfId="969" builtinId="9" hidden="1"/>
    <cellStyle name="Lien hypertexte visité" xfId="970" builtinId="9" hidden="1"/>
    <cellStyle name="Lien hypertexte visité" xfId="971" builtinId="9" hidden="1"/>
    <cellStyle name="Lien hypertexte visité" xfId="972" builtinId="9" hidden="1"/>
    <cellStyle name="Lien hypertexte visité" xfId="973" builtinId="9" hidden="1"/>
    <cellStyle name="Lien hypertexte visité" xfId="974" builtinId="9" hidden="1"/>
    <cellStyle name="Lien hypertexte visité" xfId="975" builtinId="9" hidden="1"/>
    <cellStyle name="Lien hypertexte visité" xfId="976" builtinId="9" hidden="1"/>
    <cellStyle name="Lien hypertexte visité" xfId="977" builtinId="9" hidden="1"/>
    <cellStyle name="Lien hypertexte visité" xfId="978" builtinId="9" hidden="1"/>
    <cellStyle name="Lien hypertexte visité" xfId="979" builtinId="9" hidden="1"/>
    <cellStyle name="Lien hypertexte visité" xfId="980" builtinId="9" hidden="1"/>
    <cellStyle name="Lien hypertexte visité" xfId="981" builtinId="9" hidden="1"/>
    <cellStyle name="Lien hypertexte visité" xfId="982" builtinId="9" hidden="1"/>
    <cellStyle name="Lien hypertexte visité" xfId="983" builtinId="9" hidden="1"/>
    <cellStyle name="Lien hypertexte visité" xfId="984" builtinId="9" hidden="1"/>
    <cellStyle name="Lien hypertexte visité" xfId="985" builtinId="9" hidden="1"/>
    <cellStyle name="Lien hypertexte visité" xfId="986" builtinId="9" hidden="1"/>
    <cellStyle name="Lien hypertexte visité" xfId="987" builtinId="9" hidden="1"/>
    <cellStyle name="Lien hypertexte visité" xfId="988" builtinId="9" hidden="1"/>
    <cellStyle name="Lien hypertexte visité" xfId="989" builtinId="9" hidden="1"/>
    <cellStyle name="Lien hypertexte visité" xfId="990" builtinId="9" hidden="1"/>
    <cellStyle name="Lien hypertexte visité" xfId="991" builtinId="9" hidden="1"/>
    <cellStyle name="Lien hypertexte visité" xfId="992" builtinId="9" hidden="1"/>
    <cellStyle name="Lien hypertexte visité" xfId="993" builtinId="9" hidden="1"/>
    <cellStyle name="Lien hypertexte visité" xfId="994" builtinId="9" hidden="1"/>
    <cellStyle name="Lien hypertexte visité" xfId="995" builtinId="9" hidden="1"/>
    <cellStyle name="Lien hypertexte visité" xfId="996" builtinId="9" hidden="1"/>
    <cellStyle name="Lien hypertexte visité" xfId="997" builtinId="9" hidden="1"/>
    <cellStyle name="Lien hypertexte visité" xfId="998" builtinId="9" hidden="1"/>
    <cellStyle name="Lien hypertexte visité" xfId="999" builtinId="9" hidden="1"/>
    <cellStyle name="Lien hypertexte visité" xfId="1000" builtinId="9" hidden="1"/>
    <cellStyle name="Lien hypertexte visité" xfId="1001" builtinId="9" hidden="1"/>
    <cellStyle name="Lien hypertexte visité" xfId="1002" builtinId="9" hidden="1"/>
    <cellStyle name="Lien hypertexte visité" xfId="1003" builtinId="9" hidden="1"/>
    <cellStyle name="Lien hypertexte visité" xfId="1004" builtinId="9" hidden="1"/>
    <cellStyle name="Lien hypertexte visité" xfId="1005" builtinId="9" hidden="1"/>
    <cellStyle name="Lien hypertexte visité" xfId="1006" builtinId="9" hidden="1"/>
    <cellStyle name="Lien hypertexte visité" xfId="1007" builtinId="9" hidden="1"/>
    <cellStyle name="Lien hypertexte visité" xfId="1008" builtinId="9" hidden="1"/>
    <cellStyle name="Lien hypertexte visité" xfId="1009" builtinId="9" hidden="1"/>
    <cellStyle name="Lien hypertexte visité" xfId="1010" builtinId="9" hidden="1"/>
    <cellStyle name="Lien hypertexte visité" xfId="1011" builtinId="9" hidden="1"/>
    <cellStyle name="Lien hypertexte visité" xfId="1012" builtinId="9" hidden="1"/>
    <cellStyle name="Lien hypertexte visité" xfId="1013" builtinId="9" hidden="1"/>
    <cellStyle name="Lien hypertexte visité" xfId="1014" builtinId="9" hidden="1"/>
    <cellStyle name="Lien hypertexte visité" xfId="1015" builtinId="9" hidden="1"/>
    <cellStyle name="Lien hypertexte visité" xfId="1016" builtinId="9" hidden="1"/>
    <cellStyle name="Lien hypertexte visité" xfId="1017" builtinId="9" hidden="1"/>
    <cellStyle name="Lien hypertexte visité" xfId="1018" builtinId="9" hidden="1"/>
    <cellStyle name="Lien hypertexte visité" xfId="1019" builtinId="9" hidden="1"/>
    <cellStyle name="Lien hypertexte visité" xfId="1020" builtinId="9" hidden="1"/>
    <cellStyle name="Lien hypertexte visité" xfId="1021" builtinId="9" hidden="1"/>
    <cellStyle name="Lien hypertexte visité" xfId="1022" builtinId="9" hidden="1"/>
    <cellStyle name="Lien hypertexte visité" xfId="1023" builtinId="9" hidden="1"/>
    <cellStyle name="Lien hypertexte visité" xfId="1024" builtinId="9" hidden="1"/>
    <cellStyle name="Lien hypertexte visité" xfId="1025" builtinId="9" hidden="1"/>
    <cellStyle name="Lien hypertexte visité" xfId="1026" builtinId="9" hidden="1"/>
    <cellStyle name="Lien hypertexte visité" xfId="1027" builtinId="9" hidden="1"/>
    <cellStyle name="Lien hypertexte visité" xfId="1028" builtinId="9" hidden="1"/>
    <cellStyle name="Lien hypertexte visité" xfId="1029" builtinId="9" hidden="1"/>
    <cellStyle name="Lien hypertexte visité" xfId="1030" builtinId="9" hidden="1"/>
    <cellStyle name="Lien hypertexte visité" xfId="1031" builtinId="9" hidden="1"/>
    <cellStyle name="Lien hypertexte visité" xfId="1032" builtinId="9" hidden="1"/>
    <cellStyle name="Lien hypertexte visité" xfId="1033" builtinId="9" hidden="1"/>
    <cellStyle name="Lien hypertexte visité" xfId="1034" builtinId="9" hidden="1"/>
    <cellStyle name="Lien hypertexte visité" xfId="1035" builtinId="9" hidden="1"/>
    <cellStyle name="Lien hypertexte visité" xfId="1036" builtinId="9" hidden="1"/>
    <cellStyle name="Lien hypertexte visité" xfId="1037" builtinId="9" hidden="1"/>
    <cellStyle name="Lien hypertexte visité" xfId="1038" builtinId="9" hidden="1"/>
    <cellStyle name="Lien hypertexte visité" xfId="1039" builtinId="9" hidden="1"/>
    <cellStyle name="Lien hypertexte visité" xfId="1040" builtinId="9" hidden="1"/>
    <cellStyle name="Lien hypertexte visité" xfId="1041" builtinId="9" hidden="1"/>
    <cellStyle name="Lien hypertexte visité" xfId="1042" builtinId="9" hidden="1"/>
    <cellStyle name="Lien hypertexte visité" xfId="1043" builtinId="9" hidden="1"/>
    <cellStyle name="Lien hypertexte visité" xfId="1044" builtinId="9" hidden="1"/>
    <cellStyle name="Lien hypertexte visité" xfId="1045" builtinId="9" hidden="1"/>
    <cellStyle name="Lien hypertexte visité" xfId="1046" builtinId="9" hidden="1"/>
    <cellStyle name="Lien hypertexte visité" xfId="1047" builtinId="9" hidden="1"/>
    <cellStyle name="Lien hypertexte visité" xfId="1048" builtinId="9" hidden="1"/>
    <cellStyle name="Lien hypertexte visité" xfId="1049" builtinId="9" hidden="1"/>
    <cellStyle name="Lien hypertexte visité" xfId="1050" builtinId="9" hidden="1"/>
    <cellStyle name="Lien hypertexte visité" xfId="1051" builtinId="9" hidden="1"/>
    <cellStyle name="Lien hypertexte visité" xfId="1052" builtinId="9" hidden="1"/>
    <cellStyle name="Lien hypertexte visité" xfId="1053" builtinId="9" hidden="1"/>
    <cellStyle name="Lien hypertexte visité" xfId="1054" builtinId="9" hidden="1"/>
    <cellStyle name="Lien hypertexte visité" xfId="1055" builtinId="9" hidden="1"/>
    <cellStyle name="Lien hypertexte visité" xfId="1056" builtinId="9" hidden="1"/>
    <cellStyle name="Lien hypertexte visité" xfId="1057" builtinId="9" hidden="1"/>
    <cellStyle name="Lien hypertexte visité" xfId="1058" builtinId="9" hidden="1"/>
    <cellStyle name="Lien hypertexte visité" xfId="1059" builtinId="9" hidden="1"/>
    <cellStyle name="Lien hypertexte visité" xfId="1060" builtinId="9" hidden="1"/>
    <cellStyle name="Lien hypertexte visité" xfId="1061" builtinId="9" hidden="1"/>
    <cellStyle name="Lien hypertexte visité" xfId="1062" builtinId="9" hidden="1"/>
    <cellStyle name="Lien hypertexte visité" xfId="1063" builtinId="9" hidden="1"/>
    <cellStyle name="Lien hypertexte visité" xfId="1064" builtinId="9" hidden="1"/>
    <cellStyle name="Lien hypertexte visité" xfId="1065" builtinId="9" hidden="1"/>
    <cellStyle name="Lien hypertexte visité" xfId="1066" builtinId="9" hidden="1"/>
    <cellStyle name="Lien hypertexte visité" xfId="1067" builtinId="9" hidden="1"/>
    <cellStyle name="Lien hypertexte visité" xfId="1068" builtinId="9" hidden="1"/>
    <cellStyle name="Lien hypertexte visité" xfId="1069" builtinId="9" hidden="1"/>
    <cellStyle name="Lien hypertexte visité" xfId="1070" builtinId="9" hidden="1"/>
    <cellStyle name="Lien hypertexte visité" xfId="1071" builtinId="9" hidden="1"/>
    <cellStyle name="Lien hypertexte visité" xfId="1072" builtinId="9" hidden="1"/>
    <cellStyle name="Lien hypertexte visité" xfId="1073" builtinId="9" hidden="1"/>
    <cellStyle name="Lien hypertexte visité" xfId="1074" builtinId="9" hidden="1"/>
    <cellStyle name="Lien hypertexte visité" xfId="1075" builtinId="9" hidden="1"/>
    <cellStyle name="Lien hypertexte visité" xfId="1076" builtinId="9" hidden="1"/>
    <cellStyle name="Lien hypertexte visité" xfId="1077" builtinId="9" hidden="1"/>
    <cellStyle name="Lien hypertexte visité" xfId="1078" builtinId="9" hidden="1"/>
    <cellStyle name="Lien hypertexte visité" xfId="1079" builtinId="9" hidden="1"/>
    <cellStyle name="Lien hypertexte visité" xfId="1080" builtinId="9" hidden="1"/>
    <cellStyle name="Lien hypertexte visité" xfId="1081" builtinId="9" hidden="1"/>
    <cellStyle name="Lien hypertexte visité" xfId="1082" builtinId="9" hidden="1"/>
    <cellStyle name="Lien hypertexte visité" xfId="1083" builtinId="9" hidden="1"/>
    <cellStyle name="Lien hypertexte visité" xfId="1084" builtinId="9" hidden="1"/>
    <cellStyle name="Lien hypertexte visité" xfId="1085" builtinId="9" hidden="1"/>
    <cellStyle name="Lien hypertexte visité" xfId="1086" builtinId="9" hidden="1"/>
    <cellStyle name="Lien hypertexte visité" xfId="1087" builtinId="9" hidden="1"/>
    <cellStyle name="Lien hypertexte visité" xfId="1088" builtinId="9" hidden="1"/>
    <cellStyle name="Lien hypertexte visité" xfId="1089" builtinId="9" hidden="1"/>
    <cellStyle name="Lien hypertexte visité" xfId="1090" builtinId="9" hidden="1"/>
    <cellStyle name="Lien hypertexte visité" xfId="1091" builtinId="9" hidden="1"/>
    <cellStyle name="Lien hypertexte visité" xfId="1092" builtinId="9" hidden="1"/>
    <cellStyle name="Lien hypertexte visité" xfId="1093" builtinId="9" hidden="1"/>
    <cellStyle name="Lien hypertexte visité" xfId="1094" builtinId="9" hidden="1"/>
    <cellStyle name="Lien hypertexte visité" xfId="1095" builtinId="9" hidden="1"/>
    <cellStyle name="Lien hypertexte visité" xfId="1096" builtinId="9" hidden="1"/>
    <cellStyle name="Lien hypertexte visité" xfId="1097" builtinId="9" hidden="1"/>
    <cellStyle name="Lien hypertexte visité" xfId="1098" builtinId="9" hidden="1"/>
    <cellStyle name="Lien hypertexte visité" xfId="1099" builtinId="9" hidden="1"/>
    <cellStyle name="Lien hypertexte visité" xfId="1100" builtinId="9" hidden="1"/>
    <cellStyle name="Lien hypertexte visité" xfId="1101" builtinId="9" hidden="1"/>
    <cellStyle name="Lien hypertexte visité" xfId="1102" builtinId="9" hidden="1"/>
    <cellStyle name="Lien hypertexte visité" xfId="1103" builtinId="9" hidden="1"/>
    <cellStyle name="Lien hypertexte visité" xfId="1104" builtinId="9" hidden="1"/>
    <cellStyle name="Lien hypertexte visité" xfId="1105" builtinId="9" hidden="1"/>
    <cellStyle name="Lien hypertexte visité" xfId="1106" builtinId="9" hidden="1"/>
    <cellStyle name="Lien hypertexte visité" xfId="1107" builtinId="9" hidden="1"/>
    <cellStyle name="Lien hypertexte visité" xfId="1108" builtinId="9" hidden="1"/>
    <cellStyle name="Lien hypertexte visité" xfId="1109" builtinId="9" hidden="1"/>
    <cellStyle name="Lien hypertexte visité" xfId="1110" builtinId="9" hidden="1"/>
    <cellStyle name="Lien hypertexte visité" xfId="1111" builtinId="9" hidden="1"/>
    <cellStyle name="Lien hypertexte visité" xfId="1112" builtinId="9" hidden="1"/>
    <cellStyle name="Lien hypertexte visité" xfId="1113" builtinId="9" hidden="1"/>
    <cellStyle name="Lien hypertexte visité" xfId="1114" builtinId="9" hidden="1"/>
    <cellStyle name="Lien hypertexte visité" xfId="1115" builtinId="9" hidden="1"/>
    <cellStyle name="Lien hypertexte visité" xfId="1116" builtinId="9" hidden="1"/>
    <cellStyle name="Lien hypertexte visité" xfId="1117" builtinId="9" hidden="1"/>
    <cellStyle name="Lien hypertexte visité" xfId="1118" builtinId="9" hidden="1"/>
    <cellStyle name="Lien hypertexte visité" xfId="1119" builtinId="9" hidden="1"/>
    <cellStyle name="Lien hypertexte visité" xfId="1120" builtinId="9" hidden="1"/>
    <cellStyle name="Lien hypertexte visité" xfId="1121" builtinId="9" hidden="1"/>
    <cellStyle name="Lien hypertexte visité" xfId="1122" builtinId="9" hidden="1"/>
    <cellStyle name="Lien hypertexte visité" xfId="1123" builtinId="9" hidden="1"/>
    <cellStyle name="Lien hypertexte visité" xfId="1124" builtinId="9" hidden="1"/>
    <cellStyle name="Lien hypertexte visité" xfId="1125" builtinId="9" hidden="1"/>
    <cellStyle name="Lien hypertexte visité" xfId="1126" builtinId="9" hidden="1"/>
    <cellStyle name="Lien hypertexte visité" xfId="1127" builtinId="9" hidden="1"/>
    <cellStyle name="Lien hypertexte visité" xfId="1128" builtinId="9" hidden="1"/>
    <cellStyle name="Lien hypertexte visité" xfId="1129" builtinId="9" hidden="1"/>
    <cellStyle name="Lien hypertexte visité" xfId="1130" builtinId="9" hidden="1"/>
    <cellStyle name="Lien hypertexte visité" xfId="1131" builtinId="9" hidden="1"/>
    <cellStyle name="Lien hypertexte visité" xfId="1132" builtinId="9" hidden="1"/>
    <cellStyle name="Lien hypertexte visité" xfId="1133" builtinId="9" hidden="1"/>
    <cellStyle name="Lien hypertexte visité" xfId="1134" builtinId="9" hidden="1"/>
    <cellStyle name="Lien hypertexte visité" xfId="1135" builtinId="9" hidden="1"/>
    <cellStyle name="Lien hypertexte visité" xfId="1136" builtinId="9" hidden="1"/>
    <cellStyle name="Lien hypertexte visité" xfId="1137" builtinId="9" hidden="1"/>
    <cellStyle name="Lien hypertexte visité" xfId="1138" builtinId="9" hidden="1"/>
    <cellStyle name="Lien hypertexte visité" xfId="1139" builtinId="9" hidden="1"/>
    <cellStyle name="Lien hypertexte visité" xfId="1140" builtinId="9" hidden="1"/>
    <cellStyle name="Lien hypertexte visité" xfId="1141" builtinId="9" hidden="1"/>
    <cellStyle name="Lien hypertexte visité" xfId="1142" builtinId="9" hidden="1"/>
    <cellStyle name="Lien hypertexte visité" xfId="1143" builtinId="9" hidden="1"/>
    <cellStyle name="Lien hypertexte visité" xfId="1144" builtinId="9" hidden="1"/>
    <cellStyle name="Lien hypertexte visité" xfId="1145" builtinId="9" hidden="1"/>
    <cellStyle name="Lien hypertexte visité" xfId="1146" builtinId="9" hidden="1"/>
    <cellStyle name="Lien hypertexte visité" xfId="1147" builtinId="9" hidden="1"/>
    <cellStyle name="Lien hypertexte visité" xfId="1148" builtinId="9" hidden="1"/>
    <cellStyle name="Lien hypertexte visité" xfId="1149" builtinId="9" hidden="1"/>
    <cellStyle name="Lien hypertexte visité" xfId="1150" builtinId="9" hidden="1"/>
    <cellStyle name="Lien hypertexte visité" xfId="1151" builtinId="9" hidden="1"/>
    <cellStyle name="Lien hypertexte visité" xfId="1152" builtinId="9" hidden="1"/>
    <cellStyle name="Lien hypertexte visité" xfId="1153" builtinId="9" hidden="1"/>
    <cellStyle name="Lien hypertexte visité" xfId="1154" builtinId="9" hidden="1"/>
    <cellStyle name="Lien hypertexte visité" xfId="1155" builtinId="9" hidden="1"/>
    <cellStyle name="Lien hypertexte visité" xfId="1156" builtinId="9" hidden="1"/>
    <cellStyle name="Lien hypertexte visité" xfId="1157" builtinId="9" hidden="1"/>
    <cellStyle name="Lien hypertexte visité" xfId="1158" builtinId="9" hidden="1"/>
    <cellStyle name="Lien hypertexte visité" xfId="1159" builtinId="9" hidden="1"/>
    <cellStyle name="Lien hypertexte visité" xfId="1160" builtinId="9" hidden="1"/>
    <cellStyle name="Lien hypertexte visité" xfId="1161" builtinId="9" hidden="1"/>
    <cellStyle name="Lien hypertexte visité" xfId="1162" builtinId="9" hidden="1"/>
    <cellStyle name="Lien hypertexte visité" xfId="1163" builtinId="9" hidden="1"/>
    <cellStyle name="Lien hypertexte visité" xfId="1164" builtinId="9" hidden="1"/>
    <cellStyle name="Lien hypertexte visité" xfId="1165" builtinId="9" hidden="1"/>
    <cellStyle name="Lien hypertexte visité" xfId="1166" builtinId="9" hidden="1"/>
    <cellStyle name="Lien hypertexte visité" xfId="1167" builtinId="9" hidden="1"/>
    <cellStyle name="Lien hypertexte visité" xfId="1168" builtinId="9" hidden="1"/>
    <cellStyle name="Lien hypertexte visité" xfId="1169" builtinId="9" hidden="1"/>
    <cellStyle name="Lien hypertexte visité" xfId="1170" builtinId="9" hidden="1"/>
    <cellStyle name="Lien hypertexte visité" xfId="1171" builtinId="9" hidden="1"/>
    <cellStyle name="Lien hypertexte visité" xfId="1172" builtinId="9" hidden="1"/>
    <cellStyle name="Lien hypertexte visité" xfId="1173" builtinId="9" hidden="1"/>
    <cellStyle name="Lien hypertexte visité" xfId="1174" builtinId="9" hidden="1"/>
    <cellStyle name="Lien hypertexte visité" xfId="1175" builtinId="9" hidden="1"/>
    <cellStyle name="Lien hypertexte visité" xfId="1176" builtinId="9" hidden="1"/>
    <cellStyle name="Lien hypertexte visité" xfId="1177" builtinId="9" hidden="1"/>
    <cellStyle name="Lien hypertexte visité" xfId="1178" builtinId="9" hidden="1"/>
    <cellStyle name="Lien hypertexte visité" xfId="1179" builtinId="9" hidden="1"/>
    <cellStyle name="Lien hypertexte visité" xfId="1180" builtinId="9" hidden="1"/>
    <cellStyle name="Lien hypertexte visité" xfId="1181" builtinId="9" hidden="1"/>
    <cellStyle name="Lien hypertexte visité" xfId="1182" builtinId="9" hidden="1"/>
    <cellStyle name="Lien hypertexte visité" xfId="1183" builtinId="9" hidden="1"/>
    <cellStyle name="Lien hypertexte visité" xfId="1184" builtinId="9" hidden="1"/>
    <cellStyle name="Lien hypertexte visité" xfId="1185" builtinId="9" hidden="1"/>
    <cellStyle name="Lien hypertexte visité" xfId="1186" builtinId="9" hidden="1"/>
    <cellStyle name="Lien hypertexte visité" xfId="1187" builtinId="9" hidden="1"/>
    <cellStyle name="Lien hypertexte visité" xfId="1188" builtinId="9" hidden="1"/>
    <cellStyle name="Lien hypertexte visité" xfId="1189" builtinId="9" hidden="1"/>
    <cellStyle name="Lien hypertexte visité" xfId="1190" builtinId="9" hidden="1"/>
    <cellStyle name="Lien hypertexte visité" xfId="1191" builtinId="9" hidden="1"/>
    <cellStyle name="Lien hypertexte visité" xfId="1192" builtinId="9" hidden="1"/>
    <cellStyle name="Lien hypertexte visité" xfId="1193" builtinId="9" hidden="1"/>
    <cellStyle name="Lien hypertexte visité" xfId="1194" builtinId="9" hidden="1"/>
    <cellStyle name="Lien hypertexte visité" xfId="1195" builtinId="9" hidden="1"/>
    <cellStyle name="Lien hypertexte visité" xfId="1196" builtinId="9" hidden="1"/>
    <cellStyle name="Lien hypertexte visité" xfId="1197" builtinId="9" hidden="1"/>
    <cellStyle name="Lien hypertexte visité" xfId="1198" builtinId="9" hidden="1"/>
    <cellStyle name="Lien hypertexte visité" xfId="1199" builtinId="9" hidden="1"/>
    <cellStyle name="Lien hypertexte visité" xfId="1200" builtinId="9" hidden="1"/>
    <cellStyle name="Lien hypertexte visité" xfId="1201" builtinId="9" hidden="1"/>
    <cellStyle name="Lien hypertexte visité" xfId="1202" builtinId="9" hidden="1"/>
    <cellStyle name="Lien hypertexte visité" xfId="1203" builtinId="9" hidden="1"/>
    <cellStyle name="Lien hypertexte visité" xfId="1204" builtinId="9" hidden="1"/>
    <cellStyle name="Lien hypertexte visité" xfId="1205" builtinId="9" hidden="1"/>
    <cellStyle name="Lien hypertexte visité" xfId="1206" builtinId="9" hidden="1"/>
    <cellStyle name="Lien hypertexte visité" xfId="1207" builtinId="9" hidden="1"/>
    <cellStyle name="Lien hypertexte visité" xfId="1208" builtinId="9" hidden="1"/>
    <cellStyle name="Lien hypertexte visité" xfId="1209" builtinId="9" hidden="1"/>
    <cellStyle name="Lien hypertexte visité" xfId="1210" builtinId="9" hidden="1"/>
    <cellStyle name="Lien hypertexte visité" xfId="1211" builtinId="9" hidden="1"/>
    <cellStyle name="Lien hypertexte visité" xfId="1212" builtinId="9" hidden="1"/>
    <cellStyle name="Lien hypertexte visité" xfId="1213" builtinId="9" hidden="1"/>
    <cellStyle name="Lien hypertexte visité" xfId="1214" builtinId="9" hidden="1"/>
    <cellStyle name="Lien hypertexte visité" xfId="1215" builtinId="9" hidden="1"/>
    <cellStyle name="Lien hypertexte visité" xfId="1216" builtinId="9" hidden="1"/>
    <cellStyle name="Lien hypertexte visité" xfId="1217" builtinId="9" hidden="1"/>
    <cellStyle name="Lien hypertexte visité" xfId="1218" builtinId="9" hidden="1"/>
    <cellStyle name="Lien hypertexte visité" xfId="1219" builtinId="9" hidden="1"/>
    <cellStyle name="Lien hypertexte visité" xfId="1220" builtinId="9" hidden="1"/>
    <cellStyle name="Lien hypertexte visité" xfId="1221" builtinId="9" hidden="1"/>
    <cellStyle name="Lien hypertexte visité" xfId="1222" builtinId="9" hidden="1"/>
    <cellStyle name="Lien hypertexte visité" xfId="1223" builtinId="9" hidden="1"/>
    <cellStyle name="Lien hypertexte visité" xfId="1224" builtinId="9" hidden="1"/>
    <cellStyle name="Lien hypertexte visité" xfId="1225" builtinId="9" hidden="1"/>
    <cellStyle name="Lien hypertexte visité" xfId="1226" builtinId="9" hidden="1"/>
    <cellStyle name="Lien hypertexte visité" xfId="1227" builtinId="9" hidden="1"/>
    <cellStyle name="Lien hypertexte visité" xfId="1228" builtinId="9" hidden="1"/>
    <cellStyle name="Lien hypertexte visité" xfId="1229" builtinId="9" hidden="1"/>
    <cellStyle name="Lien hypertexte visité" xfId="1230" builtinId="9" hidden="1"/>
    <cellStyle name="Lien hypertexte visité" xfId="1231" builtinId="9" hidden="1"/>
    <cellStyle name="Lien hypertexte visité" xfId="1232" builtinId="9" hidden="1"/>
    <cellStyle name="Lien hypertexte visité" xfId="1233" builtinId="9" hidden="1"/>
    <cellStyle name="Lien hypertexte visité" xfId="1234" builtinId="9" hidden="1"/>
    <cellStyle name="Lien hypertexte visité" xfId="1235" builtinId="9" hidden="1"/>
    <cellStyle name="Lien hypertexte visité" xfId="1236" builtinId="9" hidden="1"/>
    <cellStyle name="Lien hypertexte visité" xfId="1237" builtinId="9" hidden="1"/>
    <cellStyle name="Lien hypertexte visité" xfId="1238" builtinId="9" hidden="1"/>
    <cellStyle name="Lien hypertexte visité" xfId="1239" builtinId="9" hidden="1"/>
    <cellStyle name="Lien hypertexte visité" xfId="1240" builtinId="9" hidden="1"/>
    <cellStyle name="Lien hypertexte visité" xfId="1241" builtinId="9" hidden="1"/>
    <cellStyle name="Lien hypertexte visité" xfId="1242" builtinId="9" hidden="1"/>
    <cellStyle name="Lien hypertexte visité" xfId="1243" builtinId="9" hidden="1"/>
    <cellStyle name="Lien hypertexte visité" xfId="1244" builtinId="9" hidden="1"/>
    <cellStyle name="Lien hypertexte visité" xfId="1245" builtinId="9" hidden="1"/>
    <cellStyle name="Lien hypertexte visité" xfId="1246" builtinId="9" hidden="1"/>
    <cellStyle name="Lien hypertexte visité" xfId="1247" builtinId="9" hidden="1"/>
    <cellStyle name="Lien hypertexte visité" xfId="1248" builtinId="9" hidden="1"/>
    <cellStyle name="Lien hypertexte visité" xfId="1249" builtinId="9" hidden="1"/>
    <cellStyle name="Lien hypertexte visité" xfId="1250" builtinId="9" hidden="1"/>
    <cellStyle name="Lien hypertexte visité" xfId="1251" builtinId="9" hidden="1"/>
    <cellStyle name="Lien hypertexte visité" xfId="1252" builtinId="9" hidden="1"/>
    <cellStyle name="Lien hypertexte visité" xfId="1253" builtinId="9" hidden="1"/>
    <cellStyle name="Lien hypertexte visité" xfId="1254" builtinId="9" hidden="1"/>
    <cellStyle name="Lien hypertexte visité" xfId="1255" builtinId="9" hidden="1"/>
    <cellStyle name="Lien hypertexte visité" xfId="1256" builtinId="9" hidden="1"/>
    <cellStyle name="Lien hypertexte visité" xfId="1257" builtinId="9" hidden="1"/>
    <cellStyle name="Lien hypertexte visité" xfId="1258" builtinId="9" hidden="1"/>
    <cellStyle name="Lien hypertexte visité" xfId="1259" builtinId="9" hidden="1"/>
    <cellStyle name="Lien hypertexte visité" xfId="1260" builtinId="9" hidden="1"/>
    <cellStyle name="Lien hypertexte visité" xfId="1261" builtinId="9" hidden="1"/>
    <cellStyle name="Lien hypertexte visité" xfId="1262" builtinId="9" hidden="1"/>
    <cellStyle name="Lien hypertexte visité" xfId="1263" builtinId="9" hidden="1"/>
    <cellStyle name="Lien hypertexte visité" xfId="1264" builtinId="9" hidden="1"/>
    <cellStyle name="Lien hypertexte visité" xfId="1265" builtinId="9" hidden="1"/>
    <cellStyle name="Lien hypertexte visité" xfId="1266" builtinId="9" hidden="1"/>
    <cellStyle name="Lien hypertexte visité" xfId="1267" builtinId="9" hidden="1"/>
    <cellStyle name="Lien hypertexte visité" xfId="1268" builtinId="9" hidden="1"/>
    <cellStyle name="Lien hypertexte visité" xfId="1269" builtinId="9" hidden="1"/>
    <cellStyle name="Lien hypertexte visité" xfId="1270" builtinId="9" hidden="1"/>
    <cellStyle name="Lien hypertexte visité" xfId="1271" builtinId="9" hidden="1"/>
    <cellStyle name="Lien hypertexte visité" xfId="1272" builtinId="9" hidden="1"/>
    <cellStyle name="Lien hypertexte visité" xfId="1273" builtinId="9" hidden="1"/>
    <cellStyle name="Lien hypertexte visité" xfId="1274" builtinId="9" hidden="1"/>
    <cellStyle name="Lien hypertexte visité" xfId="1275" builtinId="9" hidden="1"/>
    <cellStyle name="Lien hypertexte visité" xfId="1276" builtinId="9" hidden="1"/>
    <cellStyle name="Lien hypertexte visité" xfId="1277" builtinId="9" hidden="1"/>
    <cellStyle name="Lien hypertexte visité" xfId="1278" builtinId="9" hidden="1"/>
    <cellStyle name="Lien hypertexte visité" xfId="1279" builtinId="9" hidden="1"/>
    <cellStyle name="Lien hypertexte visité" xfId="1280" builtinId="9" hidden="1"/>
    <cellStyle name="Lien hypertexte visité" xfId="1281" builtinId="9" hidden="1"/>
    <cellStyle name="Lien hypertexte visité" xfId="1282" builtinId="9" hidden="1"/>
    <cellStyle name="Lien hypertexte visité" xfId="1283" builtinId="9" hidden="1"/>
    <cellStyle name="Lien hypertexte visité" xfId="1284" builtinId="9" hidden="1"/>
    <cellStyle name="Lien hypertexte visité" xfId="1285" builtinId="9" hidden="1"/>
    <cellStyle name="Lien hypertexte visité" xfId="1286" builtinId="9" hidden="1"/>
    <cellStyle name="Lien hypertexte visité" xfId="1287" builtinId="9" hidden="1"/>
    <cellStyle name="Lien hypertexte visité" xfId="1288" builtinId="9" hidden="1"/>
    <cellStyle name="Lien hypertexte visité" xfId="1289" builtinId="9" hidden="1"/>
    <cellStyle name="Lien hypertexte visité" xfId="1290" builtinId="9" hidden="1"/>
    <cellStyle name="Lien hypertexte visité" xfId="1291" builtinId="9" hidden="1"/>
    <cellStyle name="Lien hypertexte visité" xfId="1292" builtinId="9" hidden="1"/>
    <cellStyle name="Lien hypertexte visité" xfId="1293" builtinId="9" hidden="1"/>
    <cellStyle name="Lien hypertexte visité" xfId="1294" builtinId="9" hidden="1"/>
    <cellStyle name="Lien hypertexte visité" xfId="1295" builtinId="9" hidden="1"/>
    <cellStyle name="Lien hypertexte visité" xfId="1296" builtinId="9" hidden="1"/>
    <cellStyle name="Lien hypertexte visité" xfId="1297" builtinId="9" hidden="1"/>
    <cellStyle name="Lien hypertexte visité" xfId="1298" builtinId="9" hidden="1"/>
    <cellStyle name="Lien hypertexte visité" xfId="1299" builtinId="9" hidden="1"/>
    <cellStyle name="Lien hypertexte visité" xfId="1300" builtinId="9" hidden="1"/>
    <cellStyle name="Lien hypertexte visité" xfId="1301" builtinId="9" hidden="1"/>
    <cellStyle name="Lien hypertexte visité" xfId="1302" builtinId="9" hidden="1"/>
    <cellStyle name="Lien hypertexte visité" xfId="1303" builtinId="9" hidden="1"/>
    <cellStyle name="Lien hypertexte visité" xfId="1304" builtinId="9" hidden="1"/>
    <cellStyle name="Lien hypertexte visité" xfId="1305" builtinId="9" hidden="1"/>
    <cellStyle name="Lien hypertexte visité" xfId="1306" builtinId="9" hidden="1"/>
    <cellStyle name="Lien hypertexte visité" xfId="1307" builtinId="9" hidden="1"/>
    <cellStyle name="Lien hypertexte visité" xfId="1308" builtinId="9" hidden="1"/>
    <cellStyle name="Lien hypertexte visité" xfId="1309" builtinId="9" hidden="1"/>
    <cellStyle name="Lien hypertexte visité" xfId="1310" builtinId="9" hidden="1"/>
    <cellStyle name="Lien hypertexte visité" xfId="1311" builtinId="9" hidden="1"/>
    <cellStyle name="Lien hypertexte visité" xfId="1312" builtinId="9" hidden="1"/>
    <cellStyle name="Lien hypertexte visité" xfId="1313" builtinId="9" hidden="1"/>
    <cellStyle name="Lien hypertexte visité" xfId="1314" builtinId="9" hidden="1"/>
    <cellStyle name="Lien hypertexte visité" xfId="1315" builtinId="9" hidden="1"/>
    <cellStyle name="Lien hypertexte visité" xfId="1316" builtinId="9" hidden="1"/>
    <cellStyle name="Lien hypertexte visité" xfId="1317" builtinId="9" hidden="1"/>
    <cellStyle name="Lien hypertexte visité" xfId="1318" builtinId="9" hidden="1"/>
    <cellStyle name="Lien hypertexte visité" xfId="1319" builtinId="9" hidden="1"/>
    <cellStyle name="Lien hypertexte visité" xfId="1320" builtinId="9" hidden="1"/>
    <cellStyle name="Lien hypertexte visité" xfId="1321" builtinId="9" hidden="1"/>
    <cellStyle name="Lien hypertexte visité" xfId="1322" builtinId="9" hidden="1"/>
    <cellStyle name="Lien hypertexte visité" xfId="1323" builtinId="9" hidden="1"/>
    <cellStyle name="Lien hypertexte visité" xfId="1324" builtinId="9" hidden="1"/>
    <cellStyle name="Lien hypertexte visité" xfId="1325" builtinId="9" hidden="1"/>
    <cellStyle name="Lien hypertexte visité" xfId="1326" builtinId="9" hidden="1"/>
    <cellStyle name="Lien hypertexte visité" xfId="1327" builtinId="9" hidden="1"/>
    <cellStyle name="Lien hypertexte visité" xfId="1328" builtinId="9" hidden="1"/>
    <cellStyle name="Lien hypertexte visité" xfId="1329" builtinId="9" hidden="1"/>
    <cellStyle name="Lien hypertexte visité" xfId="1330" builtinId="9" hidden="1"/>
    <cellStyle name="Lien hypertexte visité" xfId="1331" builtinId="9" hidden="1"/>
    <cellStyle name="Lien hypertexte visité" xfId="1332" builtinId="9" hidden="1"/>
    <cellStyle name="Lien hypertexte visité" xfId="1333" builtinId="9" hidden="1"/>
    <cellStyle name="Lien hypertexte visité" xfId="1334" builtinId="9" hidden="1"/>
    <cellStyle name="Lien hypertexte visité" xfId="1335" builtinId="9" hidden="1"/>
    <cellStyle name="Lien hypertexte visité" xfId="1336" builtinId="9" hidden="1"/>
    <cellStyle name="Lien hypertexte visité" xfId="1337" builtinId="9" hidden="1"/>
    <cellStyle name="Lien hypertexte visité" xfId="1338" builtinId="9" hidden="1"/>
    <cellStyle name="Lien hypertexte visité" xfId="1339" builtinId="9" hidden="1"/>
    <cellStyle name="Lien hypertexte visité" xfId="1340" builtinId="9" hidden="1"/>
    <cellStyle name="Lien hypertexte visité" xfId="1341" builtinId="9" hidden="1"/>
    <cellStyle name="Lien hypertexte visité" xfId="1342" builtinId="9" hidden="1"/>
    <cellStyle name="Lien hypertexte visité" xfId="1343" builtinId="9" hidden="1"/>
    <cellStyle name="Lien hypertexte visité" xfId="1344" builtinId="9" hidden="1"/>
    <cellStyle name="Lien hypertexte visité" xfId="1345" builtinId="9" hidden="1"/>
    <cellStyle name="Lien hypertexte visité" xfId="1346" builtinId="9" hidden="1"/>
    <cellStyle name="Lien hypertexte visité" xfId="1347" builtinId="9" hidden="1"/>
    <cellStyle name="Lien hypertexte visité" xfId="1348" builtinId="9" hidden="1"/>
    <cellStyle name="Lien hypertexte visité" xfId="1349" builtinId="9" hidden="1"/>
    <cellStyle name="Lien hypertexte visité" xfId="1350" builtinId="9" hidden="1"/>
    <cellStyle name="Lien hypertexte visité" xfId="1351" builtinId="9" hidden="1"/>
    <cellStyle name="Lien hypertexte visité" xfId="1352" builtinId="9" hidden="1"/>
    <cellStyle name="Lien hypertexte visité" xfId="1353" builtinId="9" hidden="1"/>
    <cellStyle name="Lien hypertexte visité" xfId="1354" builtinId="9" hidden="1"/>
    <cellStyle name="Lien hypertexte visité" xfId="1355" builtinId="9" hidden="1"/>
    <cellStyle name="Lien hypertexte visité" xfId="1356" builtinId="9" hidden="1"/>
    <cellStyle name="Lien hypertexte visité" xfId="1357" builtinId="9" hidden="1"/>
    <cellStyle name="Lien hypertexte visité" xfId="1358" builtinId="9" hidden="1"/>
    <cellStyle name="Lien hypertexte visité" xfId="1359" builtinId="9" hidden="1"/>
    <cellStyle name="Lien hypertexte visité" xfId="1360" builtinId="9" hidden="1"/>
    <cellStyle name="Lien hypertexte visité" xfId="1361" builtinId="9" hidden="1"/>
    <cellStyle name="Lien hypertexte visité" xfId="1362" builtinId="9" hidden="1"/>
    <cellStyle name="Lien hypertexte visité" xfId="1363" builtinId="9" hidden="1"/>
    <cellStyle name="Lien hypertexte visité" xfId="1364" builtinId="9" hidden="1"/>
    <cellStyle name="Lien hypertexte visité" xfId="1365" builtinId="9" hidden="1"/>
    <cellStyle name="Lien hypertexte visité" xfId="1366" builtinId="9" hidden="1"/>
    <cellStyle name="Lien hypertexte visité" xfId="1367" builtinId="9" hidden="1"/>
    <cellStyle name="Lien hypertexte visité" xfId="1368" builtinId="9" hidden="1"/>
    <cellStyle name="Lien hypertexte visité" xfId="1369" builtinId="9" hidden="1"/>
    <cellStyle name="Lien hypertexte visité" xfId="1370" builtinId="9" hidden="1"/>
    <cellStyle name="Lien hypertexte visité" xfId="1371" builtinId="9" hidden="1"/>
    <cellStyle name="Lien hypertexte visité" xfId="1372" builtinId="9" hidden="1"/>
    <cellStyle name="Lien hypertexte visité" xfId="1373" builtinId="9" hidden="1"/>
    <cellStyle name="Lien hypertexte visité" xfId="1374" builtinId="9" hidden="1"/>
    <cellStyle name="Lien hypertexte visité" xfId="1375" builtinId="9" hidden="1"/>
    <cellStyle name="Lien hypertexte visité" xfId="1376" builtinId="9" hidden="1"/>
    <cellStyle name="Lien hypertexte visité" xfId="1377" builtinId="9" hidden="1"/>
    <cellStyle name="Lien hypertexte visité" xfId="1378" builtinId="9" hidden="1"/>
    <cellStyle name="Lien hypertexte visité" xfId="1379" builtinId="9" hidden="1"/>
    <cellStyle name="Lien hypertexte visité" xfId="1380" builtinId="9" hidden="1"/>
    <cellStyle name="Lien hypertexte visité" xfId="1381" builtinId="9" hidden="1"/>
    <cellStyle name="Lien hypertexte visité" xfId="1382" builtinId="9" hidden="1"/>
    <cellStyle name="Lien hypertexte visité" xfId="1383" builtinId="9" hidden="1"/>
    <cellStyle name="Lien hypertexte visité" xfId="1384" builtinId="9" hidden="1"/>
    <cellStyle name="Lien hypertexte visité" xfId="1385" builtinId="9" hidden="1"/>
    <cellStyle name="Lien hypertexte visité" xfId="1386" builtinId="9" hidden="1"/>
    <cellStyle name="Lien hypertexte visité" xfId="1387" builtinId="9" hidden="1"/>
    <cellStyle name="Lien hypertexte visité" xfId="1388" builtinId="9" hidden="1"/>
    <cellStyle name="Lien hypertexte visité" xfId="1389" builtinId="9" hidden="1"/>
    <cellStyle name="Lien hypertexte visité" xfId="1390" builtinId="9" hidden="1"/>
    <cellStyle name="Lien hypertexte visité" xfId="1391" builtinId="9" hidden="1"/>
    <cellStyle name="Lien hypertexte visité" xfId="1392" builtinId="9" hidden="1"/>
    <cellStyle name="Lien hypertexte visité" xfId="1393" builtinId="9" hidden="1"/>
    <cellStyle name="Lien hypertexte visité" xfId="1394" builtinId="9" hidden="1"/>
    <cellStyle name="Lien hypertexte visité" xfId="1395" builtinId="9" hidden="1"/>
    <cellStyle name="Lien hypertexte visité" xfId="1396" builtinId="9" hidden="1"/>
    <cellStyle name="Lien hypertexte visité" xfId="1397" builtinId="9" hidden="1"/>
    <cellStyle name="Lien hypertexte visité" xfId="1398" builtinId="9" hidden="1"/>
    <cellStyle name="Lien hypertexte visité" xfId="1399" builtinId="9" hidden="1"/>
    <cellStyle name="Lien hypertexte visité" xfId="1400" builtinId="9" hidden="1"/>
    <cellStyle name="Lien hypertexte visité" xfId="1401" builtinId="9" hidden="1"/>
    <cellStyle name="Lien hypertexte visité" xfId="1402" builtinId="9" hidden="1"/>
    <cellStyle name="Lien hypertexte visité" xfId="1403" builtinId="9" hidden="1"/>
    <cellStyle name="Lien hypertexte visité" xfId="1404" builtinId="9" hidden="1"/>
    <cellStyle name="Lien hypertexte visité" xfId="1405" builtinId="9" hidden="1"/>
    <cellStyle name="Lien hypertexte visité" xfId="1406" builtinId="9" hidden="1"/>
    <cellStyle name="Lien hypertexte visité" xfId="1407" builtinId="9" hidden="1"/>
    <cellStyle name="Lien hypertexte visité" xfId="1408" builtinId="9" hidden="1"/>
    <cellStyle name="Lien hypertexte visité" xfId="1409" builtinId="9" hidden="1"/>
    <cellStyle name="Lien hypertexte visité" xfId="1410" builtinId="9" hidden="1"/>
    <cellStyle name="Lien hypertexte visité" xfId="1411" builtinId="9" hidden="1"/>
    <cellStyle name="Lien hypertexte visité" xfId="1412" builtinId="9" hidden="1"/>
    <cellStyle name="Lien hypertexte visité" xfId="1413" builtinId="9" hidden="1"/>
    <cellStyle name="Lien hypertexte visité" xfId="1414" builtinId="9" hidden="1"/>
    <cellStyle name="Lien hypertexte visité" xfId="1415" builtinId="9" hidden="1"/>
    <cellStyle name="Lien hypertexte visité" xfId="1416" builtinId="9" hidden="1"/>
    <cellStyle name="Lien hypertexte visité" xfId="1417" builtinId="9" hidden="1"/>
    <cellStyle name="Lien hypertexte visité" xfId="1418" builtinId="9" hidden="1"/>
    <cellStyle name="Lien hypertexte visité" xfId="1419" builtinId="9" hidden="1"/>
    <cellStyle name="Lien hypertexte visité" xfId="1420" builtinId="9" hidden="1"/>
    <cellStyle name="Lien hypertexte visité" xfId="1421" builtinId="9" hidden="1"/>
    <cellStyle name="Lien hypertexte visité" xfId="1422" builtinId="9" hidden="1"/>
    <cellStyle name="Lien hypertexte visité" xfId="1423" builtinId="9" hidden="1"/>
    <cellStyle name="Lien hypertexte visité" xfId="1424" builtinId="9" hidden="1"/>
    <cellStyle name="Lien hypertexte visité" xfId="1425" builtinId="9" hidden="1"/>
    <cellStyle name="Lien hypertexte visité" xfId="1426" builtinId="9" hidden="1"/>
    <cellStyle name="Lien hypertexte visité" xfId="1427" builtinId="9" hidden="1"/>
    <cellStyle name="Lien hypertexte visité" xfId="1428" builtinId="9" hidden="1"/>
    <cellStyle name="Lien hypertexte visité" xfId="1429" builtinId="9" hidden="1"/>
    <cellStyle name="Lien hypertexte visité" xfId="1430" builtinId="9" hidden="1"/>
    <cellStyle name="Lien hypertexte visité" xfId="1431" builtinId="9" hidden="1"/>
    <cellStyle name="Lien hypertexte visité" xfId="1432" builtinId="9" hidden="1"/>
    <cellStyle name="Lien hypertexte visité" xfId="1433" builtinId="9" hidden="1"/>
    <cellStyle name="Lien hypertexte visité" xfId="1434" builtinId="9" hidden="1"/>
    <cellStyle name="Lien hypertexte visité" xfId="1435" builtinId="9" hidden="1"/>
    <cellStyle name="Lien hypertexte visité" xfId="1436" builtinId="9" hidden="1"/>
    <cellStyle name="Lien hypertexte visité" xfId="1437" builtinId="9" hidden="1"/>
    <cellStyle name="Lien hypertexte visité" xfId="1438" builtinId="9" hidden="1"/>
    <cellStyle name="Lien hypertexte visité" xfId="1439" builtinId="9" hidden="1"/>
    <cellStyle name="Lien hypertexte visité" xfId="1440" builtinId="9" hidden="1"/>
    <cellStyle name="Lien hypertexte visité" xfId="1441" builtinId="9" hidden="1"/>
    <cellStyle name="Lien hypertexte visité" xfId="1442" builtinId="9" hidden="1"/>
    <cellStyle name="Lien hypertexte visité" xfId="1443" builtinId="9" hidden="1"/>
    <cellStyle name="Lien hypertexte visité" xfId="1444" builtinId="9" hidden="1"/>
    <cellStyle name="Lien hypertexte visité" xfId="1445" builtinId="9" hidden="1"/>
    <cellStyle name="Lien hypertexte visité" xfId="1446" builtinId="9" hidden="1"/>
    <cellStyle name="Lien hypertexte visité" xfId="1447" builtinId="9" hidden="1"/>
    <cellStyle name="Lien hypertexte visité" xfId="1448" builtinId="9" hidden="1"/>
    <cellStyle name="Lien hypertexte visité" xfId="1449" builtinId="9" hidden="1"/>
    <cellStyle name="Lien hypertexte visité" xfId="1450" builtinId="9" hidden="1"/>
    <cellStyle name="Lien hypertexte visité" xfId="1451" builtinId="9" hidden="1"/>
    <cellStyle name="Lien hypertexte visité" xfId="1452" builtinId="9" hidden="1"/>
    <cellStyle name="Lien hypertexte visité" xfId="1453" builtinId="9" hidden="1"/>
    <cellStyle name="Lien hypertexte visité" xfId="1454" builtinId="9" hidden="1"/>
    <cellStyle name="Lien hypertexte visité" xfId="1455" builtinId="9" hidden="1"/>
    <cellStyle name="Lien hypertexte visité" xfId="1456" builtinId="9" hidden="1"/>
    <cellStyle name="Lien hypertexte visité" xfId="1457" builtinId="9" hidden="1"/>
    <cellStyle name="Lien hypertexte visité" xfId="1458" builtinId="9" hidden="1"/>
    <cellStyle name="Lien hypertexte visité" xfId="1459" builtinId="9" hidden="1"/>
    <cellStyle name="Lien hypertexte visité" xfId="1460" builtinId="9" hidden="1"/>
    <cellStyle name="Lien hypertexte visité" xfId="1461" builtinId="9" hidden="1"/>
    <cellStyle name="Lien hypertexte visité" xfId="1462" builtinId="9" hidden="1"/>
    <cellStyle name="Lien hypertexte visité" xfId="1463" builtinId="9" hidden="1"/>
    <cellStyle name="Lien hypertexte visité" xfId="1464" builtinId="9" hidden="1"/>
    <cellStyle name="Lien hypertexte visité" xfId="1465" builtinId="9" hidden="1"/>
    <cellStyle name="Lien hypertexte visité" xfId="1466" builtinId="9" hidden="1"/>
    <cellStyle name="Lien hypertexte visité" xfId="1467" builtinId="9" hidden="1"/>
    <cellStyle name="Lien hypertexte visité" xfId="1468" builtinId="9" hidden="1"/>
    <cellStyle name="Lien hypertexte visité" xfId="1469" builtinId="9" hidden="1"/>
    <cellStyle name="Lien hypertexte visité" xfId="1470" builtinId="9" hidden="1"/>
    <cellStyle name="Lien hypertexte visité" xfId="1471" builtinId="9" hidden="1"/>
    <cellStyle name="Lien hypertexte visité" xfId="1472" builtinId="9" hidden="1"/>
    <cellStyle name="Lien hypertexte visité" xfId="1473" builtinId="9" hidden="1"/>
    <cellStyle name="Lien hypertexte visité" xfId="1474" builtinId="9" hidden="1"/>
    <cellStyle name="Lien hypertexte visité" xfId="1475" builtinId="9" hidden="1"/>
    <cellStyle name="Lien hypertexte visité" xfId="1476" builtinId="9" hidden="1"/>
    <cellStyle name="Lien hypertexte visité" xfId="1477" builtinId="9" hidden="1"/>
    <cellStyle name="Lien hypertexte visité" xfId="1478" builtinId="9" hidden="1"/>
    <cellStyle name="Lien hypertexte visité" xfId="1479" builtinId="9" hidden="1"/>
    <cellStyle name="Lien hypertexte visité" xfId="1480" builtinId="9" hidden="1"/>
    <cellStyle name="Lien hypertexte visité" xfId="1481" builtinId="9" hidden="1"/>
    <cellStyle name="Lien hypertexte visité" xfId="1482" builtinId="9" hidden="1"/>
    <cellStyle name="Lien hypertexte visité" xfId="1483" builtinId="9" hidden="1"/>
    <cellStyle name="Lien hypertexte visité" xfId="1484" builtinId="9" hidden="1"/>
    <cellStyle name="Lien hypertexte visité" xfId="1485" builtinId="9" hidden="1"/>
    <cellStyle name="Lien hypertexte visité" xfId="1486" builtinId="9" hidden="1"/>
    <cellStyle name="Lien hypertexte visité" xfId="1487" builtinId="9" hidden="1"/>
    <cellStyle name="Lien hypertexte visité" xfId="1488" builtinId="9" hidden="1"/>
    <cellStyle name="Lien hypertexte visité" xfId="1489" builtinId="9" hidden="1"/>
    <cellStyle name="Lien hypertexte visité" xfId="1490" builtinId="9" hidden="1"/>
    <cellStyle name="Lien hypertexte visité" xfId="1491" builtinId="9" hidden="1"/>
    <cellStyle name="Lien hypertexte visité" xfId="1492" builtinId="9" hidden="1"/>
    <cellStyle name="Lien hypertexte visité" xfId="1493" builtinId="9" hidden="1"/>
    <cellStyle name="Lien hypertexte visité" xfId="1494" builtinId="9" hidden="1"/>
    <cellStyle name="Lien hypertexte visité" xfId="1495" builtinId="9" hidden="1"/>
    <cellStyle name="Lien hypertexte visité" xfId="1496" builtinId="9" hidden="1"/>
    <cellStyle name="Lien hypertexte visité" xfId="1497" builtinId="9" hidden="1"/>
    <cellStyle name="Lien hypertexte visité" xfId="1498" builtinId="9" hidden="1"/>
    <cellStyle name="Lien hypertexte visité" xfId="1499" builtinId="9" hidden="1"/>
    <cellStyle name="Lien hypertexte visité" xfId="1500" builtinId="9" hidden="1"/>
    <cellStyle name="Lien hypertexte visité" xfId="1501" builtinId="9" hidden="1"/>
    <cellStyle name="Lien hypertexte visité" xfId="1502" builtinId="9" hidden="1"/>
    <cellStyle name="Lien hypertexte visité" xfId="1503" builtinId="9" hidden="1"/>
    <cellStyle name="Lien hypertexte visité" xfId="1504" builtinId="9" hidden="1"/>
    <cellStyle name="Lien hypertexte visité" xfId="1505" builtinId="9" hidden="1"/>
    <cellStyle name="Lien hypertexte visité" xfId="1506" builtinId="9" hidden="1"/>
    <cellStyle name="Lien hypertexte visité" xfId="1507" builtinId="9" hidden="1"/>
    <cellStyle name="Lien hypertexte visité" xfId="1508" builtinId="9" hidden="1"/>
    <cellStyle name="Lien hypertexte visité" xfId="1509" builtinId="9" hidden="1"/>
    <cellStyle name="Lien hypertexte visité" xfId="1510" builtinId="9" hidden="1"/>
    <cellStyle name="Lien hypertexte visité" xfId="1511" builtinId="9" hidden="1"/>
    <cellStyle name="Lien hypertexte visité" xfId="1512" builtinId="9" hidden="1"/>
    <cellStyle name="Lien hypertexte visité" xfId="1513" builtinId="9" hidden="1"/>
    <cellStyle name="Lien hypertexte visité" xfId="1514" builtinId="9" hidden="1"/>
    <cellStyle name="Lien hypertexte visité" xfId="1515" builtinId="9" hidden="1"/>
    <cellStyle name="Lien hypertexte visité" xfId="1516" builtinId="9" hidden="1"/>
    <cellStyle name="Lien hypertexte visité" xfId="1517" builtinId="9" hidden="1"/>
    <cellStyle name="Lien hypertexte visité" xfId="1518" builtinId="9" hidden="1"/>
    <cellStyle name="Lien hypertexte visité" xfId="1519" builtinId="9" hidden="1"/>
    <cellStyle name="Lien hypertexte visité" xfId="1520" builtinId="9" hidden="1"/>
    <cellStyle name="Lien hypertexte visité" xfId="1521" builtinId="9" hidden="1"/>
    <cellStyle name="Lien hypertexte visité" xfId="1522" builtinId="9" hidden="1"/>
    <cellStyle name="Lien hypertexte visité" xfId="1523" builtinId="9" hidden="1"/>
    <cellStyle name="Lien hypertexte visité" xfId="1524" builtinId="9" hidden="1"/>
    <cellStyle name="Lien hypertexte visité" xfId="1525" builtinId="9" hidden="1"/>
    <cellStyle name="Lien hypertexte visité" xfId="1526" builtinId="9" hidden="1"/>
    <cellStyle name="Lien hypertexte visité" xfId="1527" builtinId="9" hidden="1"/>
    <cellStyle name="Lien hypertexte visité" xfId="1528" builtinId="9" hidden="1"/>
    <cellStyle name="Lien hypertexte visité" xfId="1529" builtinId="9" hidden="1"/>
    <cellStyle name="Lien hypertexte visité" xfId="1530" builtinId="9" hidden="1"/>
    <cellStyle name="Lien hypertexte visité" xfId="1531" builtinId="9" hidden="1"/>
    <cellStyle name="Lien hypertexte visité" xfId="1532" builtinId="9" hidden="1"/>
    <cellStyle name="Lien hypertexte visité" xfId="1533" builtinId="9" hidden="1"/>
    <cellStyle name="Lien hypertexte visité" xfId="1534" builtinId="9" hidden="1"/>
    <cellStyle name="Lien hypertexte visité" xfId="1535" builtinId="9" hidden="1"/>
    <cellStyle name="Lien hypertexte visité" xfId="1536" builtinId="9" hidden="1"/>
    <cellStyle name="Lien hypertexte visité" xfId="1537" builtinId="9" hidden="1"/>
    <cellStyle name="Lien hypertexte visité" xfId="1538" builtinId="9" hidden="1"/>
    <cellStyle name="Lien hypertexte visité" xfId="1539" builtinId="9" hidden="1"/>
    <cellStyle name="Lien hypertexte visité" xfId="1540" builtinId="9" hidden="1"/>
    <cellStyle name="Lien hypertexte visité" xfId="1541" builtinId="9" hidden="1"/>
    <cellStyle name="Lien hypertexte visité" xfId="1542" builtinId="9" hidden="1"/>
    <cellStyle name="Lien hypertexte visité" xfId="1543" builtinId="9" hidden="1"/>
    <cellStyle name="Lien hypertexte visité" xfId="1544" builtinId="9" hidden="1"/>
    <cellStyle name="Lien hypertexte visité" xfId="1545" builtinId="9" hidden="1"/>
    <cellStyle name="Lien hypertexte visité" xfId="1546" builtinId="9" hidden="1"/>
    <cellStyle name="Lien hypertexte visité" xfId="1547" builtinId="9" hidden="1"/>
    <cellStyle name="Lien hypertexte visité" xfId="1548" builtinId="9" hidden="1"/>
    <cellStyle name="Lien hypertexte visité" xfId="1549" builtinId="9" hidden="1"/>
    <cellStyle name="Lien hypertexte visité" xfId="1550" builtinId="9" hidden="1"/>
    <cellStyle name="Lien hypertexte visité" xfId="1551" builtinId="9" hidden="1"/>
    <cellStyle name="Lien hypertexte visité" xfId="1552" builtinId="9" hidden="1"/>
    <cellStyle name="Lien hypertexte visité" xfId="1553" builtinId="9" hidden="1"/>
    <cellStyle name="Lien hypertexte visité" xfId="1554" builtinId="9" hidden="1"/>
    <cellStyle name="Lien hypertexte visité" xfId="1555" builtinId="9" hidden="1"/>
    <cellStyle name="Lien hypertexte visité" xfId="1556" builtinId="9" hidden="1"/>
    <cellStyle name="Lien hypertexte visité" xfId="1557" builtinId="9" hidden="1"/>
    <cellStyle name="Lien hypertexte visité" xfId="1558" builtinId="9" hidden="1"/>
    <cellStyle name="Lien hypertexte visité" xfId="1559" builtinId="9" hidden="1"/>
    <cellStyle name="Lien hypertexte visité" xfId="1560" builtinId="9" hidden="1"/>
    <cellStyle name="Lien hypertexte visité" xfId="1561" builtinId="9" hidden="1"/>
    <cellStyle name="Lien hypertexte visité" xfId="1562" builtinId="9" hidden="1"/>
    <cellStyle name="Lien hypertexte visité" xfId="1563" builtinId="9" hidden="1"/>
    <cellStyle name="Lien hypertexte visité" xfId="1564" builtinId="9" hidden="1"/>
    <cellStyle name="Lien hypertexte visité" xfId="1565" builtinId="9" hidden="1"/>
    <cellStyle name="Lien hypertexte visité" xfId="1566" builtinId="9" hidden="1"/>
    <cellStyle name="Lien hypertexte visité" xfId="1567" builtinId="9" hidden="1"/>
    <cellStyle name="Lien hypertexte visité" xfId="1568" builtinId="9" hidden="1"/>
    <cellStyle name="Lien hypertexte visité" xfId="1569" builtinId="9" hidden="1"/>
    <cellStyle name="Lien hypertexte visité" xfId="1570" builtinId="9" hidden="1"/>
    <cellStyle name="Lien hypertexte visité" xfId="1571" builtinId="9" hidden="1"/>
    <cellStyle name="Lien hypertexte visité" xfId="1572" builtinId="9" hidden="1"/>
    <cellStyle name="Lien hypertexte visité" xfId="1573" builtinId="9" hidden="1"/>
    <cellStyle name="Lien hypertexte visité" xfId="1574" builtinId="9" hidden="1"/>
    <cellStyle name="Lien hypertexte visité" xfId="1575" builtinId="9" hidden="1"/>
    <cellStyle name="Lien hypertexte visité" xfId="1576" builtinId="9" hidden="1"/>
    <cellStyle name="Lien hypertexte visité" xfId="1577" builtinId="9" hidden="1"/>
    <cellStyle name="Lien hypertexte visité" xfId="1578" builtinId="9" hidden="1"/>
    <cellStyle name="Lien hypertexte visité" xfId="1579" builtinId="9" hidden="1"/>
    <cellStyle name="Lien hypertexte visité" xfId="1580" builtinId="9" hidden="1"/>
    <cellStyle name="Lien hypertexte visité" xfId="1581" builtinId="9" hidden="1"/>
    <cellStyle name="Lien hypertexte visité" xfId="1582" builtinId="9" hidden="1"/>
    <cellStyle name="Lien hypertexte visité" xfId="1583" builtinId="9" hidden="1"/>
    <cellStyle name="Lien hypertexte visité" xfId="1584" builtinId="9" hidden="1"/>
    <cellStyle name="Lien hypertexte visité" xfId="1585" builtinId="9" hidden="1"/>
    <cellStyle name="Lien hypertexte visité" xfId="1586" builtinId="9" hidden="1"/>
    <cellStyle name="Lien hypertexte visité" xfId="1587" builtinId="9" hidden="1"/>
    <cellStyle name="Lien hypertexte visité" xfId="1588" builtinId="9" hidden="1"/>
    <cellStyle name="Lien hypertexte visité" xfId="1589" builtinId="9" hidden="1"/>
    <cellStyle name="Lien hypertexte visité" xfId="1590" builtinId="9" hidden="1"/>
    <cellStyle name="Lien hypertexte visité" xfId="1591" builtinId="9" hidden="1"/>
    <cellStyle name="Lien hypertexte visité" xfId="1592" builtinId="9" hidden="1"/>
    <cellStyle name="Lien hypertexte visité" xfId="1593" builtinId="9" hidden="1"/>
    <cellStyle name="Lien hypertexte visité" xfId="1594" builtinId="9" hidden="1"/>
    <cellStyle name="Lien hypertexte visité" xfId="1595" builtinId="9" hidden="1"/>
    <cellStyle name="Lien hypertexte visité" xfId="1596" builtinId="9" hidden="1"/>
    <cellStyle name="Lien hypertexte visité" xfId="1597" builtinId="9" hidden="1"/>
    <cellStyle name="Lien hypertexte visité" xfId="1598" builtinId="9" hidden="1"/>
    <cellStyle name="Lien hypertexte visité" xfId="1599" builtinId="9" hidden="1"/>
    <cellStyle name="Lien hypertexte visité" xfId="1600" builtinId="9" hidden="1"/>
    <cellStyle name="Lien hypertexte visité" xfId="1601" builtinId="9" hidden="1"/>
    <cellStyle name="Lien hypertexte visité" xfId="1602" builtinId="9" hidden="1"/>
    <cellStyle name="Lien hypertexte visité" xfId="1603" builtinId="9" hidden="1"/>
    <cellStyle name="Lien hypertexte visité" xfId="1604" builtinId="9" hidden="1"/>
    <cellStyle name="Lien hypertexte visité" xfId="1605" builtinId="9" hidden="1"/>
    <cellStyle name="Lien hypertexte visité" xfId="1606" builtinId="9" hidden="1"/>
    <cellStyle name="Lien hypertexte visité" xfId="1607" builtinId="9" hidden="1"/>
    <cellStyle name="Lien hypertexte visité" xfId="1608" builtinId="9" hidden="1"/>
    <cellStyle name="Lien hypertexte visité" xfId="1609" builtinId="9" hidden="1"/>
    <cellStyle name="Lien hypertexte visité" xfId="1610" builtinId="9" hidden="1"/>
    <cellStyle name="Lien hypertexte visité" xfId="1611" builtinId="9" hidden="1"/>
    <cellStyle name="Lien hypertexte visité" xfId="1612" builtinId="9" hidden="1"/>
    <cellStyle name="Lien hypertexte visité" xfId="1613" builtinId="9" hidden="1"/>
    <cellStyle name="Lien hypertexte visité" xfId="1614" builtinId="9" hidden="1"/>
    <cellStyle name="Lien hypertexte visité" xfId="1615" builtinId="9" hidden="1"/>
    <cellStyle name="Lien hypertexte visité" xfId="1616" builtinId="9" hidden="1"/>
    <cellStyle name="Lien hypertexte visité" xfId="1617" builtinId="9" hidden="1"/>
    <cellStyle name="Lien hypertexte visité" xfId="1618" builtinId="9" hidden="1"/>
    <cellStyle name="Lien hypertexte visité" xfId="1619" builtinId="9" hidden="1"/>
    <cellStyle name="Lien hypertexte visité" xfId="1620" builtinId="9" hidden="1"/>
    <cellStyle name="Lien hypertexte visité" xfId="1621" builtinId="9" hidden="1"/>
    <cellStyle name="Lien hypertexte visité" xfId="1622" builtinId="9" hidden="1"/>
    <cellStyle name="Lien hypertexte visité" xfId="1623" builtinId="9" hidden="1"/>
    <cellStyle name="Lien hypertexte visité" xfId="1624" builtinId="9" hidden="1"/>
    <cellStyle name="Lien hypertexte visité" xfId="1625" builtinId="9" hidden="1"/>
    <cellStyle name="Lien hypertexte visité" xfId="1626" builtinId="9" hidden="1"/>
    <cellStyle name="Lien hypertexte visité" xfId="1627" builtinId="9" hidden="1"/>
    <cellStyle name="Lien hypertexte visité" xfId="1628" builtinId="9" hidden="1"/>
    <cellStyle name="Lien hypertexte visité" xfId="1629" builtinId="9" hidden="1"/>
    <cellStyle name="Lien hypertexte visité" xfId="1630" builtinId="9" hidden="1"/>
    <cellStyle name="Lien hypertexte visité" xfId="1631" builtinId="9" hidden="1"/>
    <cellStyle name="Lien hypertexte visité" xfId="1632" builtinId="9" hidden="1"/>
    <cellStyle name="Lien hypertexte visité" xfId="1633" builtinId="9" hidden="1"/>
    <cellStyle name="Lien hypertexte visité" xfId="1634" builtinId="9" hidden="1"/>
    <cellStyle name="Lien hypertexte visité" xfId="1635" builtinId="9" hidden="1"/>
    <cellStyle name="Lien hypertexte visité" xfId="1636" builtinId="9" hidden="1"/>
    <cellStyle name="Lien hypertexte visité" xfId="1637" builtinId="9" hidden="1"/>
    <cellStyle name="Lien hypertexte visité" xfId="1638" builtinId="9" hidden="1"/>
    <cellStyle name="Lien hypertexte visité" xfId="1639" builtinId="9" hidden="1"/>
    <cellStyle name="Lien hypertexte visité" xfId="1640" builtinId="9" hidden="1"/>
    <cellStyle name="Lien hypertexte visité" xfId="1641" builtinId="9" hidden="1"/>
    <cellStyle name="Lien hypertexte visité" xfId="1642" builtinId="9" hidden="1"/>
    <cellStyle name="Lien hypertexte visité" xfId="1643" builtinId="9" hidden="1"/>
    <cellStyle name="Lien hypertexte visité" xfId="1644" builtinId="9" hidden="1"/>
    <cellStyle name="Lien hypertexte visité" xfId="1645" builtinId="9" hidden="1"/>
    <cellStyle name="Lien hypertexte visité" xfId="1646" builtinId="9" hidden="1"/>
    <cellStyle name="Lien hypertexte visité" xfId="1647" builtinId="9" hidden="1"/>
    <cellStyle name="Lien hypertexte visité" xfId="1648" builtinId="9" hidden="1"/>
    <cellStyle name="Lien hypertexte visité" xfId="1649" builtinId="9" hidden="1"/>
    <cellStyle name="Lien hypertexte visité" xfId="1650" builtinId="9" hidden="1"/>
    <cellStyle name="Lien hypertexte visité" xfId="1651" builtinId="9" hidden="1"/>
    <cellStyle name="Lien hypertexte visité" xfId="1652" builtinId="9" hidden="1"/>
    <cellStyle name="Lien hypertexte visité" xfId="1653" builtinId="9" hidden="1"/>
    <cellStyle name="Lien hypertexte visité" xfId="1654" builtinId="9" hidden="1"/>
    <cellStyle name="Lien hypertexte visité" xfId="1655" builtinId="9" hidden="1"/>
    <cellStyle name="Lien hypertexte visité" xfId="1656" builtinId="9" hidden="1"/>
    <cellStyle name="Lien hypertexte visité" xfId="1657" builtinId="9" hidden="1"/>
    <cellStyle name="Lien hypertexte visité" xfId="1658" builtinId="9" hidden="1"/>
    <cellStyle name="Lien hypertexte visité" xfId="1659" builtinId="9" hidden="1"/>
    <cellStyle name="Lien hypertexte visité" xfId="1660" builtinId="9" hidden="1"/>
    <cellStyle name="Lien hypertexte visité" xfId="1661" builtinId="9" hidden="1"/>
    <cellStyle name="Lien hypertexte visité" xfId="1662" builtinId="9" hidden="1"/>
    <cellStyle name="Lien hypertexte visité" xfId="1663" builtinId="9" hidden="1"/>
    <cellStyle name="Lien hypertexte visité" xfId="1664" builtinId="9" hidden="1"/>
    <cellStyle name="Lien hypertexte visité" xfId="1665" builtinId="9" hidden="1"/>
    <cellStyle name="Lien hypertexte visité" xfId="1666" builtinId="9" hidden="1"/>
    <cellStyle name="Lien hypertexte visité" xfId="1667" builtinId="9" hidden="1"/>
    <cellStyle name="Lien hypertexte visité" xfId="1668" builtinId="9" hidden="1"/>
    <cellStyle name="Lien hypertexte visité" xfId="1669" builtinId="9" hidden="1"/>
    <cellStyle name="Lien hypertexte visité" xfId="1670" builtinId="9" hidden="1"/>
    <cellStyle name="Lien hypertexte visité" xfId="1671" builtinId="9" hidden="1"/>
    <cellStyle name="Lien hypertexte visité" xfId="1672" builtinId="9" hidden="1"/>
    <cellStyle name="Lien hypertexte visité" xfId="1673" builtinId="9" hidden="1"/>
    <cellStyle name="Lien hypertexte visité" xfId="1674" builtinId="9" hidden="1"/>
    <cellStyle name="Lien hypertexte visité" xfId="1675" builtinId="9" hidden="1"/>
    <cellStyle name="Lien hypertexte visité" xfId="1676" builtinId="9" hidden="1"/>
    <cellStyle name="Lien hypertexte visité" xfId="1677" builtinId="9" hidden="1"/>
    <cellStyle name="Lien hypertexte visité" xfId="1678" builtinId="9" hidden="1"/>
    <cellStyle name="Lien hypertexte visité" xfId="1679" builtinId="9" hidden="1"/>
    <cellStyle name="Lien hypertexte visité" xfId="1680" builtinId="9" hidden="1"/>
    <cellStyle name="Lien hypertexte visité" xfId="1681" builtinId="9" hidden="1"/>
    <cellStyle name="Lien hypertexte visité" xfId="1682" builtinId="9" hidden="1"/>
    <cellStyle name="Lien hypertexte visité" xfId="1683" builtinId="9" hidden="1"/>
    <cellStyle name="Lien hypertexte visité" xfId="1684" builtinId="9" hidden="1"/>
    <cellStyle name="Lien hypertexte visité" xfId="1685" builtinId="9" hidden="1"/>
    <cellStyle name="Lien hypertexte visité" xfId="1686" builtinId="9" hidden="1"/>
    <cellStyle name="Lien hypertexte visité" xfId="1687" builtinId="9" hidden="1"/>
    <cellStyle name="Lien hypertexte visité" xfId="1688" builtinId="9" hidden="1"/>
    <cellStyle name="Lien hypertexte visité" xfId="1689" builtinId="9" hidden="1"/>
    <cellStyle name="Lien hypertexte visité" xfId="1690" builtinId="9" hidden="1"/>
    <cellStyle name="Lien hypertexte visité" xfId="1691" builtinId="9" hidden="1"/>
    <cellStyle name="Lien hypertexte visité" xfId="1692" builtinId="9" hidden="1"/>
    <cellStyle name="Lien hypertexte visité" xfId="1693" builtinId="9" hidden="1"/>
    <cellStyle name="Lien hypertexte visité" xfId="1694" builtinId="9" hidden="1"/>
    <cellStyle name="Lien hypertexte visité" xfId="1695" builtinId="9" hidden="1"/>
    <cellStyle name="Lien hypertexte visité" xfId="1696" builtinId="9" hidden="1"/>
    <cellStyle name="Lien hypertexte visité" xfId="1697" builtinId="9" hidden="1"/>
    <cellStyle name="Lien hypertexte visité" xfId="1698" builtinId="9" hidden="1"/>
    <cellStyle name="Lien hypertexte visité" xfId="1699" builtinId="9" hidden="1"/>
    <cellStyle name="Lien hypertexte visité" xfId="1700" builtinId="9" hidden="1"/>
    <cellStyle name="Lien hypertexte visité" xfId="1701" builtinId="9" hidden="1"/>
    <cellStyle name="Lien hypertexte visité" xfId="1702" builtinId="9" hidden="1"/>
    <cellStyle name="Lien hypertexte visité" xfId="1703" builtinId="9" hidden="1"/>
    <cellStyle name="Lien hypertexte visité" xfId="1704" builtinId="9" hidden="1"/>
    <cellStyle name="Lien hypertexte visité" xfId="1705" builtinId="9" hidden="1"/>
    <cellStyle name="Lien hypertexte visité" xfId="1706" builtinId="9" hidden="1"/>
    <cellStyle name="Lien hypertexte visité" xfId="1707" builtinId="9" hidden="1"/>
    <cellStyle name="Lien hypertexte visité" xfId="1708" builtinId="9" hidden="1"/>
    <cellStyle name="Lien hypertexte visité" xfId="1709" builtinId="9" hidden="1"/>
    <cellStyle name="Lien hypertexte visité" xfId="1710" builtinId="9" hidden="1"/>
    <cellStyle name="Lien hypertexte visité" xfId="1711" builtinId="9" hidden="1"/>
    <cellStyle name="Lien hypertexte visité" xfId="1712" builtinId="9" hidden="1"/>
    <cellStyle name="Lien hypertexte visité" xfId="1713" builtinId="9" hidden="1"/>
    <cellStyle name="Lien hypertexte visité" xfId="1714" builtinId="9" hidden="1"/>
    <cellStyle name="Lien hypertexte visité" xfId="1715" builtinId="9" hidden="1"/>
    <cellStyle name="Lien hypertexte visité" xfId="1716" builtinId="9" hidden="1"/>
    <cellStyle name="Lien hypertexte visité" xfId="1717" builtinId="9" hidden="1"/>
    <cellStyle name="Lien hypertexte visité" xfId="1718" builtinId="9" hidden="1"/>
    <cellStyle name="Lien hypertexte visité" xfId="1719" builtinId="9" hidden="1"/>
    <cellStyle name="Lien hypertexte visité" xfId="1720" builtinId="9" hidden="1"/>
    <cellStyle name="Lien hypertexte visité" xfId="1721" builtinId="9" hidden="1"/>
    <cellStyle name="Lien hypertexte visité" xfId="1722" builtinId="9" hidden="1"/>
    <cellStyle name="Lien hypertexte visité" xfId="1723" builtinId="9" hidden="1"/>
    <cellStyle name="Lien hypertexte visité" xfId="1724" builtinId="9" hidden="1"/>
    <cellStyle name="Lien hypertexte visité" xfId="1725" builtinId="9" hidden="1"/>
    <cellStyle name="Lien hypertexte visité" xfId="1726" builtinId="9" hidden="1"/>
    <cellStyle name="Lien hypertexte visité" xfId="1727" builtinId="9" hidden="1"/>
    <cellStyle name="Lien hypertexte visité" xfId="1728" builtinId="9" hidden="1"/>
    <cellStyle name="Lien hypertexte visité" xfId="1729" builtinId="9" hidden="1"/>
    <cellStyle name="Lien hypertexte visité" xfId="1730" builtinId="9" hidden="1"/>
    <cellStyle name="Lien hypertexte visité" xfId="1731" builtinId="9" hidden="1"/>
    <cellStyle name="Lien hypertexte visité" xfId="1732" builtinId="9" hidden="1"/>
    <cellStyle name="Lien hypertexte visité" xfId="1733" builtinId="9" hidden="1"/>
    <cellStyle name="Lien hypertexte visité" xfId="1734" builtinId="9" hidden="1"/>
    <cellStyle name="Lien hypertexte visité" xfId="1735" builtinId="9" hidden="1"/>
    <cellStyle name="Lien hypertexte visité" xfId="1736" builtinId="9" hidden="1"/>
    <cellStyle name="Lien hypertexte visité" xfId="1737" builtinId="9" hidden="1"/>
    <cellStyle name="Lien hypertexte visité" xfId="1738" builtinId="9" hidden="1"/>
    <cellStyle name="Lien hypertexte visité" xfId="1739" builtinId="9" hidden="1"/>
    <cellStyle name="Lien hypertexte visité" xfId="1740" builtinId="9" hidden="1"/>
    <cellStyle name="Lien hypertexte visité" xfId="1741" builtinId="9" hidden="1"/>
    <cellStyle name="Lien hypertexte visité" xfId="1742" builtinId="9" hidden="1"/>
    <cellStyle name="Lien hypertexte visité" xfId="1743" builtinId="9" hidden="1"/>
    <cellStyle name="Lien hypertexte visité" xfId="1744" builtinId="9" hidden="1"/>
    <cellStyle name="Lien hypertexte visité" xfId="1745" builtinId="9" hidden="1"/>
    <cellStyle name="Lien hypertexte visité" xfId="1746" builtinId="9" hidden="1"/>
    <cellStyle name="Lien hypertexte visité" xfId="1747" builtinId="9" hidden="1"/>
    <cellStyle name="Lien hypertexte visité" xfId="1748" builtinId="9" hidden="1"/>
    <cellStyle name="Lien hypertexte visité" xfId="1749" builtinId="9" hidden="1"/>
    <cellStyle name="Lien hypertexte visité" xfId="1750" builtinId="9" hidden="1"/>
    <cellStyle name="Lien hypertexte visité" xfId="1751" builtinId="9" hidden="1"/>
    <cellStyle name="Lien hypertexte visité" xfId="1752" builtinId="9" hidden="1"/>
    <cellStyle name="Lien hypertexte visité" xfId="1753" builtinId="9" hidden="1"/>
    <cellStyle name="Lien hypertexte visité" xfId="1754" builtinId="9" hidden="1"/>
    <cellStyle name="Lien hypertexte visité" xfId="1755" builtinId="9" hidden="1"/>
    <cellStyle name="Lien hypertexte visité" xfId="1756" builtinId="9" hidden="1"/>
    <cellStyle name="Lien hypertexte visité" xfId="1757" builtinId="9" hidden="1"/>
    <cellStyle name="Lien hypertexte visité" xfId="1758" builtinId="9" hidden="1"/>
    <cellStyle name="Lien hypertexte visité" xfId="1759" builtinId="9" hidden="1"/>
    <cellStyle name="Lien hypertexte visité" xfId="1760" builtinId="9" hidden="1"/>
    <cellStyle name="Lien hypertexte visité" xfId="1761" builtinId="9" hidden="1"/>
    <cellStyle name="Lien hypertexte visité" xfId="1762" builtinId="9" hidden="1"/>
    <cellStyle name="Lien hypertexte visité" xfId="1763" builtinId="9" hidden="1"/>
    <cellStyle name="Lien hypertexte visité" xfId="1764" builtinId="9" hidden="1"/>
    <cellStyle name="Lien hypertexte visité" xfId="1765" builtinId="9" hidden="1"/>
    <cellStyle name="Lien hypertexte visité" xfId="1766" builtinId="9" hidden="1"/>
    <cellStyle name="Lien hypertexte visité" xfId="1767" builtinId="9" hidden="1"/>
    <cellStyle name="Lien hypertexte visité" xfId="1768" builtinId="9" hidden="1"/>
    <cellStyle name="Lien hypertexte visité" xfId="1769" builtinId="9" hidden="1"/>
    <cellStyle name="Lien hypertexte visité" xfId="1770" builtinId="9" hidden="1"/>
    <cellStyle name="Lien hypertexte visité" xfId="1771" builtinId="9" hidden="1"/>
    <cellStyle name="Lien hypertexte visité" xfId="1772" builtinId="9" hidden="1"/>
    <cellStyle name="Lien hypertexte visité" xfId="1773" builtinId="9" hidden="1"/>
    <cellStyle name="Lien hypertexte visité" xfId="1774" builtinId="9" hidden="1"/>
    <cellStyle name="Lien hypertexte visité" xfId="1775" builtinId="9" hidden="1"/>
    <cellStyle name="Lien hypertexte visité" xfId="1776" builtinId="9" hidden="1"/>
    <cellStyle name="Lien hypertexte visité" xfId="1777" builtinId="9" hidden="1"/>
    <cellStyle name="Lien hypertexte visité" xfId="1778" builtinId="9" hidden="1"/>
    <cellStyle name="Lien hypertexte visité" xfId="1779" builtinId="9" hidden="1"/>
    <cellStyle name="Lien hypertexte visité" xfId="1780" builtinId="9" hidden="1"/>
    <cellStyle name="Lien hypertexte visité" xfId="1781" builtinId="9" hidden="1"/>
    <cellStyle name="Lien hypertexte visité" xfId="1782" builtinId="9" hidden="1"/>
    <cellStyle name="Lien hypertexte visité" xfId="1783" builtinId="9" hidden="1"/>
    <cellStyle name="Lien hypertexte visité" xfId="1784" builtinId="9" hidden="1"/>
    <cellStyle name="Lien hypertexte visité" xfId="1785" builtinId="9" hidden="1"/>
    <cellStyle name="Lien hypertexte visité" xfId="1786" builtinId="9" hidden="1"/>
    <cellStyle name="Lien hypertexte visité" xfId="1787" builtinId="9" hidden="1"/>
    <cellStyle name="Lien hypertexte visité" xfId="1788" builtinId="9" hidden="1"/>
    <cellStyle name="Lien hypertexte visité" xfId="1789" builtinId="9" hidden="1"/>
    <cellStyle name="Lien hypertexte visité" xfId="1790" builtinId="9" hidden="1"/>
    <cellStyle name="Lien hypertexte visité" xfId="1791" builtinId="9" hidden="1"/>
    <cellStyle name="Lien hypertexte visité" xfId="1792" builtinId="9" hidden="1"/>
    <cellStyle name="Lien hypertexte visité" xfId="1793" builtinId="9" hidden="1"/>
    <cellStyle name="Lien hypertexte visité" xfId="1794" builtinId="9" hidden="1"/>
    <cellStyle name="Lien hypertexte visité" xfId="1795" builtinId="9" hidden="1"/>
    <cellStyle name="Lien hypertexte visité" xfId="1796" builtinId="9" hidden="1"/>
    <cellStyle name="Lien hypertexte visité" xfId="1797" builtinId="9" hidden="1"/>
    <cellStyle name="Lien hypertexte visité" xfId="1798" builtinId="9" hidden="1"/>
    <cellStyle name="Lien hypertexte visité" xfId="1799" builtinId="9" hidden="1"/>
    <cellStyle name="Lien hypertexte visité" xfId="1800" builtinId="9" hidden="1"/>
    <cellStyle name="Lien hypertexte visité" xfId="1801" builtinId="9" hidden="1"/>
    <cellStyle name="Lien hypertexte visité" xfId="1802" builtinId="9" hidden="1"/>
    <cellStyle name="Lien hypertexte visité" xfId="1803" builtinId="9" hidden="1"/>
    <cellStyle name="Lien hypertexte visité" xfId="1804" builtinId="9" hidden="1"/>
    <cellStyle name="Lien hypertexte visité" xfId="1805" builtinId="9" hidden="1"/>
    <cellStyle name="Lien hypertexte visité" xfId="1806" builtinId="9" hidden="1"/>
    <cellStyle name="Lien hypertexte visité" xfId="1807" builtinId="9" hidden="1"/>
    <cellStyle name="Lien hypertexte visité" xfId="1808" builtinId="9" hidden="1"/>
    <cellStyle name="Lien hypertexte visité" xfId="1809" builtinId="9" hidden="1"/>
    <cellStyle name="Lien hypertexte visité" xfId="1810" builtinId="9" hidden="1"/>
    <cellStyle name="Lien hypertexte visité" xfId="1811" builtinId="9" hidden="1"/>
    <cellStyle name="Lien hypertexte visité" xfId="1812" builtinId="9" hidden="1"/>
    <cellStyle name="Lien hypertexte visité" xfId="1813" builtinId="9" hidden="1"/>
    <cellStyle name="Lien hypertexte visité" xfId="1814" builtinId="9" hidden="1"/>
    <cellStyle name="Lien hypertexte visité" xfId="1815" builtinId="9" hidden="1"/>
    <cellStyle name="Lien hypertexte visité" xfId="1816" builtinId="9" hidden="1"/>
    <cellStyle name="Lien hypertexte visité" xfId="1817" builtinId="9" hidden="1"/>
    <cellStyle name="Lien hypertexte visité" xfId="1818" builtinId="9" hidden="1"/>
    <cellStyle name="Lien hypertexte visité" xfId="1819" builtinId="9" hidden="1"/>
    <cellStyle name="Lien hypertexte visité" xfId="1820" builtinId="9" hidden="1"/>
    <cellStyle name="Lien hypertexte visité" xfId="1821" builtinId="9" hidden="1"/>
    <cellStyle name="Lien hypertexte visité" xfId="1822" builtinId="9" hidden="1"/>
    <cellStyle name="Lien hypertexte visité" xfId="1823" builtinId="9" hidden="1"/>
    <cellStyle name="Lien hypertexte visité" xfId="1824" builtinId="9" hidden="1"/>
    <cellStyle name="Lien hypertexte visité" xfId="1825" builtinId="9" hidden="1"/>
    <cellStyle name="Lien hypertexte visité" xfId="1826" builtinId="9" hidden="1"/>
    <cellStyle name="Lien hypertexte visité" xfId="1827" builtinId="9" hidden="1"/>
    <cellStyle name="Lien hypertexte visité" xfId="1828" builtinId="9" hidden="1"/>
    <cellStyle name="Lien hypertexte visité" xfId="1829" builtinId="9" hidden="1"/>
    <cellStyle name="Lien hypertexte visité" xfId="1830" builtinId="9" hidden="1"/>
    <cellStyle name="Lien hypertexte visité" xfId="1831" builtinId="9" hidden="1"/>
    <cellStyle name="Lien hypertexte visité" xfId="1832" builtinId="9" hidden="1"/>
    <cellStyle name="Lien hypertexte visité" xfId="1833" builtinId="9" hidden="1"/>
    <cellStyle name="Lien hypertexte visité" xfId="1834" builtinId="9" hidden="1"/>
    <cellStyle name="Lien hypertexte visité" xfId="1835" builtinId="9" hidden="1"/>
    <cellStyle name="Lien hypertexte visité" xfId="1836" builtinId="9" hidden="1"/>
    <cellStyle name="Lien hypertexte visité" xfId="1837" builtinId="9" hidden="1"/>
    <cellStyle name="Lien hypertexte visité" xfId="1838" builtinId="9" hidden="1"/>
    <cellStyle name="Lien hypertexte visité" xfId="1839" builtinId="9" hidden="1"/>
    <cellStyle name="Lien hypertexte visité" xfId="1840" builtinId="9" hidden="1"/>
    <cellStyle name="Lien hypertexte visité" xfId="1841" builtinId="9" hidden="1"/>
    <cellStyle name="Lien hypertexte visité" xfId="1842" builtinId="9" hidden="1"/>
    <cellStyle name="Lien hypertexte visité" xfId="1843" builtinId="9" hidden="1"/>
    <cellStyle name="Lien hypertexte visité" xfId="1844" builtinId="9" hidden="1"/>
    <cellStyle name="Lien hypertexte visité" xfId="1845" builtinId="9" hidden="1"/>
    <cellStyle name="Lien hypertexte visité" xfId="1846" builtinId="9" hidden="1"/>
    <cellStyle name="Lien hypertexte visité" xfId="1847" builtinId="9" hidden="1"/>
    <cellStyle name="Lien hypertexte visité" xfId="1848" builtinId="9" hidden="1"/>
    <cellStyle name="Lien hypertexte visité" xfId="1849" builtinId="9" hidden="1"/>
    <cellStyle name="Lien hypertexte visité" xfId="1850" builtinId="9" hidden="1"/>
    <cellStyle name="Lien hypertexte visité" xfId="1851" builtinId="9" hidden="1"/>
    <cellStyle name="Lien hypertexte visité" xfId="1852" builtinId="9" hidden="1"/>
    <cellStyle name="Lien hypertexte visité" xfId="1853" builtinId="9" hidden="1"/>
    <cellStyle name="Lien hypertexte visité" xfId="1854" builtinId="9" hidden="1"/>
    <cellStyle name="Lien hypertexte visité" xfId="1855" builtinId="9" hidden="1"/>
    <cellStyle name="Lien hypertexte visité" xfId="1856" builtinId="9" hidden="1"/>
    <cellStyle name="Lien hypertexte visité" xfId="1857" builtinId="9" hidden="1"/>
    <cellStyle name="Lien hypertexte visité" xfId="1858" builtinId="9" hidden="1"/>
    <cellStyle name="Lien hypertexte visité" xfId="1859" builtinId="9" hidden="1"/>
    <cellStyle name="Lien hypertexte visité" xfId="1860" builtinId="9" hidden="1"/>
    <cellStyle name="Lien hypertexte visité" xfId="1861" builtinId="9" hidden="1"/>
    <cellStyle name="Lien hypertexte visité" xfId="1862" builtinId="9" hidden="1"/>
    <cellStyle name="Lien hypertexte visité" xfId="1863" builtinId="9" hidden="1"/>
    <cellStyle name="Lien hypertexte visité" xfId="1864" builtinId="9" hidden="1"/>
    <cellStyle name="Lien hypertexte visité" xfId="1865" builtinId="9" hidden="1"/>
    <cellStyle name="Lien hypertexte visité" xfId="1866" builtinId="9" hidden="1"/>
    <cellStyle name="Lien hypertexte visité" xfId="1867" builtinId="9" hidden="1"/>
    <cellStyle name="Lien hypertexte visité" xfId="1868" builtinId="9" hidden="1"/>
    <cellStyle name="Lien hypertexte visité" xfId="1869" builtinId="9" hidden="1"/>
    <cellStyle name="Lien hypertexte visité" xfId="1870" builtinId="9" hidden="1"/>
    <cellStyle name="Lien hypertexte visité" xfId="1871" builtinId="9" hidden="1"/>
    <cellStyle name="Lien hypertexte visité" xfId="1872" builtinId="9" hidden="1"/>
    <cellStyle name="Lien hypertexte visité" xfId="1873" builtinId="9" hidden="1"/>
    <cellStyle name="Lien hypertexte visité" xfId="1874" builtinId="9" hidden="1"/>
    <cellStyle name="Lien hypertexte visité" xfId="1875" builtinId="9" hidden="1"/>
    <cellStyle name="Lien hypertexte visité" xfId="1876" builtinId="9" hidden="1"/>
    <cellStyle name="Lien hypertexte visité" xfId="1877" builtinId="9" hidden="1"/>
    <cellStyle name="Lien hypertexte visité" xfId="1878" builtinId="9" hidden="1"/>
    <cellStyle name="Lien hypertexte visité" xfId="1879" builtinId="9" hidden="1"/>
    <cellStyle name="Lien hypertexte visité" xfId="1880" builtinId="9" hidden="1"/>
    <cellStyle name="Lien hypertexte visité" xfId="1881" builtinId="9" hidden="1"/>
    <cellStyle name="Lien hypertexte visité" xfId="1882" builtinId="9" hidden="1"/>
    <cellStyle name="Lien hypertexte visité" xfId="1883" builtinId="9" hidden="1"/>
    <cellStyle name="Lien hypertexte visité" xfId="1884" builtinId="9" hidden="1"/>
    <cellStyle name="Lien hypertexte visité" xfId="1885" builtinId="9" hidden="1"/>
    <cellStyle name="Lien hypertexte visité" xfId="1886" builtinId="9" hidden="1"/>
    <cellStyle name="Lien hypertexte visité" xfId="1887" builtinId="9" hidden="1"/>
    <cellStyle name="Lien hypertexte visité" xfId="1888" builtinId="9" hidden="1"/>
    <cellStyle name="Lien hypertexte visité" xfId="1889" builtinId="9" hidden="1"/>
    <cellStyle name="Lien hypertexte visité" xfId="1890" builtinId="9" hidden="1"/>
    <cellStyle name="Lien hypertexte visité" xfId="1891" builtinId="9" hidden="1"/>
    <cellStyle name="Lien hypertexte visité" xfId="1892" builtinId="9" hidden="1"/>
    <cellStyle name="Lien hypertexte visité" xfId="1893" builtinId="9" hidden="1"/>
    <cellStyle name="Lien hypertexte visité" xfId="1894" builtinId="9" hidden="1"/>
    <cellStyle name="Lien hypertexte visité" xfId="1895" builtinId="9" hidden="1"/>
    <cellStyle name="Lien hypertexte visité" xfId="1896" builtinId="9" hidden="1"/>
    <cellStyle name="Lien hypertexte visité" xfId="1897" builtinId="9" hidden="1"/>
    <cellStyle name="Lien hypertexte visité" xfId="1898" builtinId="9" hidden="1"/>
    <cellStyle name="Lien hypertexte visité" xfId="1899" builtinId="9" hidden="1"/>
    <cellStyle name="Lien hypertexte visité" xfId="1900" builtinId="9" hidden="1"/>
    <cellStyle name="Lien hypertexte visité" xfId="1901" builtinId="9" hidden="1"/>
    <cellStyle name="Lien hypertexte visité" xfId="1902" builtinId="9" hidden="1"/>
    <cellStyle name="Lien hypertexte visité" xfId="1903" builtinId="9" hidden="1"/>
    <cellStyle name="Lien hypertexte visité" xfId="1904" builtinId="9" hidden="1"/>
    <cellStyle name="Lien hypertexte visité" xfId="1905" builtinId="9" hidden="1"/>
    <cellStyle name="Lien hypertexte visité" xfId="1906" builtinId="9" hidden="1"/>
    <cellStyle name="Lien hypertexte visité" xfId="1907" builtinId="9" hidden="1"/>
    <cellStyle name="Lien hypertexte visité" xfId="1908" builtinId="9" hidden="1"/>
    <cellStyle name="Lien hypertexte visité" xfId="1909" builtinId="9" hidden="1"/>
    <cellStyle name="Lien hypertexte visité" xfId="1910" builtinId="9" hidden="1"/>
    <cellStyle name="Lien hypertexte visité" xfId="1911" builtinId="9" hidden="1"/>
    <cellStyle name="Lien hypertexte visité" xfId="1912" builtinId="9" hidden="1"/>
    <cellStyle name="Lien hypertexte visité" xfId="1913" builtinId="9" hidden="1"/>
    <cellStyle name="Lien hypertexte visité" xfId="1914" builtinId="9" hidden="1"/>
    <cellStyle name="Lien hypertexte visité" xfId="1915" builtinId="9" hidden="1"/>
    <cellStyle name="Lien hypertexte visité" xfId="1916" builtinId="9" hidden="1"/>
    <cellStyle name="Normal" xfId="0" builtinId="0"/>
  </cellStyles>
  <dxfs count="13">
    <dxf>
      <font>
        <color theme="9"/>
      </font>
      <fill>
        <patternFill patternType="none">
          <fgColor indexed="64"/>
          <bgColor auto="1"/>
        </patternFill>
      </fill>
    </dxf>
    <dxf>
      <font>
        <color theme="9"/>
      </font>
      <fill>
        <patternFill patternType="none">
          <fgColor indexed="64"/>
          <bgColor auto="1"/>
        </patternFill>
      </fill>
    </dxf>
    <dxf>
      <font>
        <color rgb="FFFF00FF"/>
      </font>
      <fill>
        <patternFill patternType="solid">
          <fgColor indexed="64"/>
          <bgColor rgb="FFFF00FF"/>
        </patternFill>
      </fill>
    </dxf>
    <dxf>
      <font>
        <color rgb="FFFF00FF"/>
      </font>
      <fill>
        <patternFill patternType="solid">
          <fgColor indexed="64"/>
          <bgColor rgb="FFFF00FF"/>
        </patternFill>
      </fill>
    </dxf>
    <dxf>
      <font>
        <color theme="9"/>
      </font>
      <fill>
        <patternFill patternType="solid">
          <fgColor indexed="64"/>
          <bgColor theme="9"/>
        </patternFill>
      </fill>
    </dxf>
    <dxf>
      <font>
        <color theme="1"/>
      </font>
      <fill>
        <patternFill patternType="solid">
          <fgColor indexed="64"/>
          <bgColor theme="9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 patternType="solid">
          <fgColor indexed="64"/>
          <bgColor theme="1" tint="0.499984740745262"/>
        </patternFill>
      </fill>
      <border>
        <left/>
        <right/>
        <top/>
        <bottom/>
      </border>
    </dxf>
    <dxf>
      <font>
        <color theme="1"/>
      </font>
      <fill>
        <patternFill patternType="solid">
          <fgColor indexed="64"/>
          <bgColor theme="9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 patternType="solid">
          <fgColor indexed="64"/>
          <bgColor theme="1" tint="0.499984740745262"/>
        </patternFill>
      </fill>
      <border>
        <left/>
        <right/>
        <top/>
        <bottom/>
      </border>
    </dxf>
    <dxf>
      <font>
        <color theme="1"/>
      </font>
      <fill>
        <patternFill patternType="solid">
          <fgColor indexed="64"/>
          <bgColor theme="9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 patternType="solid">
          <fgColor indexed="64"/>
          <bgColor theme="1" tint="0.499984740745262"/>
        </patternFill>
      </fill>
      <border>
        <left/>
        <right/>
        <top/>
        <bottom/>
      </border>
    </dxf>
    <dxf>
      <font>
        <color theme="1"/>
      </font>
      <fill>
        <patternFill patternType="solid">
          <fgColor indexed="64"/>
          <bgColor theme="9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color theme="0"/>
      </font>
      <fill>
        <patternFill patternType="solid">
          <fgColor indexed="64"/>
          <bgColor theme="1" tint="0.499984740745262"/>
        </patternFill>
      </fill>
      <border>
        <left/>
        <right/>
        <top/>
        <bottom/>
      </border>
    </dxf>
  </dxfs>
  <tableStyles count="0" defaultTableStyle="TableStyleMedium9" defaultPivotStyle="PivotStyleMedium4"/>
  <colors>
    <mruColors>
      <color rgb="FF5CFF5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617845</xdr:colOff>
      <xdr:row>41</xdr:row>
      <xdr:rowOff>191324</xdr:rowOff>
    </xdr:from>
    <xdr:to>
      <xdr:col>12</xdr:col>
      <xdr:colOff>643156</xdr:colOff>
      <xdr:row>46</xdr:row>
      <xdr:rowOff>121455</xdr:rowOff>
    </xdr:to>
    <xdr:pic macro="[0]!VALIDE"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571769" y="6348413"/>
          <a:ext cx="1922273" cy="975067"/>
        </a:xfrm>
        <a:prstGeom prst="rect">
          <a:avLst/>
        </a:prstGeom>
      </xdr:spPr>
    </xdr:pic>
    <xdr:clientData/>
  </xdr:twoCellAnchor>
  <xdr:twoCellAnchor editAs="oneCell">
    <xdr:from>
      <xdr:col>0</xdr:col>
      <xdr:colOff>237067</xdr:colOff>
      <xdr:row>42</xdr:row>
      <xdr:rowOff>59265</xdr:rowOff>
    </xdr:from>
    <xdr:to>
      <xdr:col>0</xdr:col>
      <xdr:colOff>2184401</xdr:colOff>
      <xdr:row>46</xdr:row>
      <xdr:rowOff>150428</xdr:rowOff>
    </xdr:to>
    <xdr:pic macro="[0]!MODIFIER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37067" y="6747932"/>
          <a:ext cx="1947334" cy="903961"/>
        </a:xfrm>
        <a:prstGeom prst="rect">
          <a:avLst/>
        </a:prstGeom>
      </xdr:spPr>
    </xdr:pic>
    <xdr:clientData/>
  </xdr:twoCellAnchor>
  <xdr:twoCellAnchor editAs="oneCell">
    <xdr:from>
      <xdr:col>0</xdr:col>
      <xdr:colOff>238126</xdr:colOff>
      <xdr:row>36</xdr:row>
      <xdr:rowOff>60476</xdr:rowOff>
    </xdr:from>
    <xdr:to>
      <xdr:col>0</xdr:col>
      <xdr:colOff>2182813</xdr:colOff>
      <xdr:row>41</xdr:row>
      <xdr:rowOff>14818</xdr:rowOff>
    </xdr:to>
    <xdr:pic macro="[0]!ANNULER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38126" y="5185833"/>
          <a:ext cx="1944687" cy="93707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295275</xdr:colOff>
      <xdr:row>37</xdr:row>
      <xdr:rowOff>38100</xdr:rowOff>
    </xdr:from>
    <xdr:to>
      <xdr:col>12</xdr:col>
      <xdr:colOff>819150</xdr:colOff>
      <xdr:row>59</xdr:row>
      <xdr:rowOff>104775</xdr:rowOff>
    </xdr:to>
    <xdr:sp macro="" textlink="">
      <xdr:nvSpPr>
        <xdr:cNvPr id="2" name="ZoneTexte 1"/>
        <xdr:cNvSpPr txBox="1"/>
      </xdr:nvSpPr>
      <xdr:spPr>
        <a:xfrm>
          <a:off x="2152650" y="7258050"/>
          <a:ext cx="10753725" cy="4257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 et merci de vos réponses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pour éclairer un peu a demande, j'ai un peu modifié mon fichier.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 résultat escompté serait de pouvoir, en sélectionnant dans les listes de validation de donnée sous l'onglet CRITERE, d'afficher toutes les lignes répondant aux criteres selectionnes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Par exemple, si l'on sélectionne dans la cellule G14 : "FENETRES" je souhaiterais que cela m'affiche toutes les lignes correspondantes aux clients ayant acheter des fenêtres.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S'il est possible, de recouper ces données avec le choix de la ville (cellule G6) cela nous donnerait toutes les lignes des clients ayant acheter des fenetres dans la ville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tulipe_4 &gt; ma validation de donnée renvoie à l'onglet BASE. (cellule G6 : =BASE!$D:$D ; cellule G10 : =BASE!$C:$C...)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travail sur excel MAc et je sais avoir rencontrer deja des problèmes (affichage de macro, validation impossible si données de base sur un autre onglet.. 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à Vous lire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619125</xdr:colOff>
      <xdr:row>28</xdr:row>
      <xdr:rowOff>19050</xdr:rowOff>
    </xdr:from>
    <xdr:to>
      <xdr:col>9</xdr:col>
      <xdr:colOff>504825</xdr:colOff>
      <xdr:row>50</xdr:row>
      <xdr:rowOff>85725</xdr:rowOff>
    </xdr:to>
    <xdr:sp macro="" textlink="">
      <xdr:nvSpPr>
        <xdr:cNvPr id="2" name="ZoneTexte 1"/>
        <xdr:cNvSpPr txBox="1"/>
      </xdr:nvSpPr>
      <xdr:spPr>
        <a:xfrm>
          <a:off x="3409950" y="4772025"/>
          <a:ext cx="8324850" cy="3629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 et merci de vos réponses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pour éclairer un peu a demande, j'ai un peu modifié mon fichier.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 résultat escompté serait de pouvoir, en sélectionnant dans les listes de validation de donnée sous l'onglet CRITERE, d'afficher toutes les lignes répondant aux criteres selectionnes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Par exemple, si l'on sélectionne dans la cellule G14 : "FENETRES" je souhaiterais que cela m'affiche toutes les lignes correspondantes aux clients ayant acheter des fenêtres.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S'il est possible, de recouper ces données avec le choix de la ville (cellule G6) cela nous donnerait toutes les lignes des clients ayant acheter des fenetres dans la ville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tulipe_4 &gt; ma validation de donnée renvoie à l'onglet BASE. (cellule G6 : =BASE!$D:$D ; cellule G10 : =BASE!$C:$C...)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travail sur excel MAc et je sais avoir rencontrer deja des problèmes (affichage de macro, validation impossible si données de base sur un autre onglet.. 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à Vous lire</a:t>
          </a:r>
          <a:endParaRPr lang="fr-FR" sz="1100"/>
        </a:p>
      </xdr:txBody>
    </xdr:sp>
    <xdr:clientData/>
  </xdr:twoCellAnchor>
  <xdr:twoCellAnchor>
    <xdr:from>
      <xdr:col>5</xdr:col>
      <xdr:colOff>390525</xdr:colOff>
      <xdr:row>15</xdr:row>
      <xdr:rowOff>95250</xdr:rowOff>
    </xdr:from>
    <xdr:to>
      <xdr:col>8</xdr:col>
      <xdr:colOff>361950</xdr:colOff>
      <xdr:row>23</xdr:row>
      <xdr:rowOff>95250</xdr:rowOff>
    </xdr:to>
    <xdr:sp macro="" textlink="">
      <xdr:nvSpPr>
        <xdr:cNvPr id="3" name="ZoneTexte 2"/>
        <xdr:cNvSpPr txBox="1"/>
      </xdr:nvSpPr>
      <xdr:spPr>
        <a:xfrm>
          <a:off x="5438775" y="3181350"/>
          <a:ext cx="5238750" cy="1295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chaque fois que tu reviendras sur cette page les listes seront recalculées</a:t>
          </a:r>
        </a:p>
        <a:p>
          <a:r>
            <a:rPr lang="fr-FR" sz="1100"/>
            <a:t>Utile si la base de données</a:t>
          </a:r>
          <a:r>
            <a:rPr lang="fr-FR" sz="1100" baseline="0"/>
            <a:t> change</a:t>
          </a:r>
        </a:p>
        <a:p>
          <a:r>
            <a:rPr lang="fr-FR" sz="1100" baseline="0"/>
            <a:t>La zone A3:H3 contient des listes de validation</a:t>
          </a:r>
        </a:p>
        <a:p>
          <a:r>
            <a:rPr lang="fr-FR" sz="1100" baseline="0"/>
            <a:t>Choisis les infos que tu recherches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recherche-valeur-selon-variable-de-liste-deroulante-t43549.html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B59"/>
  <sheetViews>
    <sheetView topLeftCell="A15" zoomScale="89" zoomScaleNormal="89" workbookViewId="0">
      <selection activeCell="F18" sqref="F18"/>
    </sheetView>
  </sheetViews>
  <sheetFormatPr baseColWidth="10" defaultColWidth="0" defaultRowHeight="23.25" zeroHeight="1"/>
  <cols>
    <col min="1" max="1" width="29.33203125" style="33" customWidth="1"/>
    <col min="2" max="2" width="4.33203125" style="33" customWidth="1"/>
    <col min="3" max="3" width="24.5546875" style="33" customWidth="1"/>
    <col min="4" max="4" width="42.33203125" style="33" customWidth="1"/>
    <col min="5" max="5" width="4.44140625" style="32" hidden="1" customWidth="1"/>
    <col min="6" max="6" width="25.33203125" style="33" customWidth="1"/>
    <col min="7" max="7" width="22.33203125" style="33" customWidth="1"/>
    <col min="8" max="8" width="4.88671875" style="34" hidden="1" customWidth="1"/>
    <col min="9" max="9" width="4.5546875" style="33" customWidth="1"/>
    <col min="10" max="10" width="4.44140625" style="33" customWidth="1"/>
    <col min="11" max="13" width="10.6640625" style="33" customWidth="1"/>
    <col min="14" max="28" width="0" style="33" hidden="1" customWidth="1"/>
    <col min="29" max="16384" width="10.6640625" style="33" hidden="1"/>
  </cols>
  <sheetData>
    <row r="1" spans="2:10" s="29" customFormat="1" ht="14.1" hidden="1" customHeight="1">
      <c r="E1" s="30"/>
      <c r="H1" s="31"/>
    </row>
    <row r="2" spans="2:10" s="29" customFormat="1" ht="14.1" hidden="1" customHeight="1">
      <c r="E2" s="30"/>
      <c r="H2" s="31"/>
    </row>
    <row r="3" spans="2:10" s="29" customFormat="1" ht="14.1" hidden="1" customHeight="1">
      <c r="B3" s="29" t="s">
        <v>42</v>
      </c>
      <c r="D3" s="29" t="s">
        <v>27</v>
      </c>
      <c r="E3" s="30"/>
      <c r="G3" s="29" t="s">
        <v>34</v>
      </c>
      <c r="H3" s="31"/>
    </row>
    <row r="4" spans="2:10" s="29" customFormat="1" ht="14.1" hidden="1" customHeight="1">
      <c r="B4" s="29" t="s">
        <v>40</v>
      </c>
      <c r="D4" s="29" t="s">
        <v>61</v>
      </c>
      <c r="E4" s="30"/>
      <c r="G4" s="29" t="s">
        <v>35</v>
      </c>
      <c r="H4" s="31"/>
    </row>
    <row r="5" spans="2:10" s="29" customFormat="1" ht="14.1" hidden="1" customHeight="1">
      <c r="B5" s="29" t="s">
        <v>41</v>
      </c>
      <c r="D5" s="29" t="s">
        <v>24</v>
      </c>
      <c r="E5" s="30"/>
      <c r="H5" s="31"/>
    </row>
    <row r="6" spans="2:10" s="29" customFormat="1" ht="14.1" hidden="1" customHeight="1">
      <c r="B6" s="29" t="s">
        <v>43</v>
      </c>
      <c r="D6" s="29" t="s">
        <v>25</v>
      </c>
      <c r="E6" s="30"/>
      <c r="H6" s="31"/>
    </row>
    <row r="7" spans="2:10" s="29" customFormat="1" ht="14.1" hidden="1" customHeight="1">
      <c r="B7" s="29" t="s">
        <v>44</v>
      </c>
      <c r="D7" s="29" t="s">
        <v>62</v>
      </c>
      <c r="E7" s="30"/>
      <c r="H7" s="31"/>
    </row>
    <row r="8" spans="2:10" s="29" customFormat="1" ht="14.1" hidden="1" customHeight="1">
      <c r="B8" s="29" t="s">
        <v>45</v>
      </c>
      <c r="D8" s="29" t="s">
        <v>26</v>
      </c>
      <c r="E8" s="30"/>
      <c r="H8" s="31"/>
    </row>
    <row r="9" spans="2:10" s="29" customFormat="1" ht="14.1" hidden="1" customHeight="1">
      <c r="D9" s="29" t="s">
        <v>63</v>
      </c>
      <c r="E9" s="30"/>
      <c r="H9" s="31"/>
    </row>
    <row r="10" spans="2:10" s="29" customFormat="1" ht="14.1" hidden="1" customHeight="1">
      <c r="D10" s="29" t="s">
        <v>28</v>
      </c>
      <c r="E10" s="30"/>
      <c r="H10" s="31"/>
    </row>
    <row r="11" spans="2:10" s="29" customFormat="1" ht="14.1" hidden="1" customHeight="1">
      <c r="E11" s="30"/>
      <c r="H11" s="31"/>
    </row>
    <row r="12" spans="2:10" s="29" customFormat="1" ht="14.1" hidden="1" customHeight="1">
      <c r="E12" s="30"/>
      <c r="H12" s="31"/>
    </row>
    <row r="13" spans="2:10" s="29" customFormat="1" ht="14.1" hidden="1" customHeight="1">
      <c r="E13" s="30"/>
      <c r="H13" s="31"/>
    </row>
    <row r="14" spans="2:10" s="29" customFormat="1" ht="23.1" hidden="1" customHeight="1">
      <c r="E14" s="30"/>
      <c r="H14" s="31"/>
    </row>
    <row r="15" spans="2:10" s="29" customFormat="1" ht="27.95" customHeight="1">
      <c r="E15" s="32"/>
      <c r="F15" s="33"/>
      <c r="G15" s="33"/>
      <c r="H15" s="34"/>
    </row>
    <row r="16" spans="2:10" s="29" customFormat="1" ht="32.1" customHeight="1">
      <c r="B16" s="35"/>
      <c r="C16" s="99" t="s">
        <v>23</v>
      </c>
      <c r="D16" s="99"/>
      <c r="E16" s="99"/>
      <c r="F16" s="99"/>
      <c r="G16" s="99"/>
      <c r="H16" s="99"/>
      <c r="I16" s="99"/>
      <c r="J16" s="35"/>
    </row>
    <row r="17" spans="2:10" s="29" customFormat="1" ht="15" customHeight="1">
      <c r="B17" s="35"/>
      <c r="C17" s="36"/>
      <c r="D17" s="36"/>
      <c r="E17" s="37"/>
      <c r="F17" s="36"/>
      <c r="G17" s="36"/>
      <c r="H17" s="31"/>
      <c r="I17" s="38"/>
      <c r="J17" s="35"/>
    </row>
    <row r="18" spans="2:10" s="29" customFormat="1" ht="17.100000000000001" customHeight="1">
      <c r="B18" s="35"/>
      <c r="C18" s="39" t="s">
        <v>11</v>
      </c>
      <c r="D18" s="5"/>
      <c r="E18" s="37">
        <v>1</v>
      </c>
      <c r="F18" s="40" t="s">
        <v>17</v>
      </c>
      <c r="G18" s="11"/>
      <c r="H18" s="31">
        <v>8</v>
      </c>
      <c r="I18" s="38"/>
      <c r="J18" s="35"/>
    </row>
    <row r="19" spans="2:10" s="29" customFormat="1" ht="17.100000000000001" customHeight="1">
      <c r="B19" s="35"/>
      <c r="C19" s="38"/>
      <c r="D19" s="38"/>
      <c r="E19" s="37"/>
      <c r="F19" s="39"/>
      <c r="G19" s="38"/>
      <c r="H19" s="31"/>
      <c r="I19" s="38"/>
      <c r="J19" s="35"/>
    </row>
    <row r="20" spans="2:10" s="29" customFormat="1" ht="17.100000000000001" customHeight="1">
      <c r="B20" s="35"/>
      <c r="C20" s="39" t="s">
        <v>12</v>
      </c>
      <c r="D20" s="5"/>
      <c r="E20" s="37">
        <v>2</v>
      </c>
      <c r="F20" s="40" t="s">
        <v>18</v>
      </c>
      <c r="G20" s="10"/>
      <c r="H20" s="37">
        <v>9</v>
      </c>
      <c r="I20" s="38"/>
      <c r="J20" s="35"/>
    </row>
    <row r="21" spans="2:10" s="29" customFormat="1" ht="17.100000000000001" customHeight="1">
      <c r="B21" s="35"/>
      <c r="C21" s="39"/>
      <c r="D21" s="38"/>
      <c r="E21" s="37"/>
      <c r="F21" s="38"/>
      <c r="G21" s="38"/>
      <c r="H21" s="37"/>
      <c r="I21" s="38"/>
      <c r="J21" s="35"/>
    </row>
    <row r="22" spans="2:10" s="29" customFormat="1" ht="17.100000000000001" customHeight="1">
      <c r="B22" s="35"/>
      <c r="C22" s="39" t="s">
        <v>64</v>
      </c>
      <c r="D22" s="6"/>
      <c r="E22" s="37">
        <v>3</v>
      </c>
      <c r="F22" s="41" t="s">
        <v>19</v>
      </c>
      <c r="G22" s="42"/>
      <c r="H22" s="31">
        <v>10</v>
      </c>
      <c r="I22" s="38"/>
      <c r="J22" s="35"/>
    </row>
    <row r="23" spans="2:10" s="29" customFormat="1" ht="17.100000000000001" customHeight="1">
      <c r="B23" s="35"/>
      <c r="C23" s="38"/>
      <c r="D23" s="38"/>
      <c r="E23" s="37"/>
      <c r="F23" s="39"/>
      <c r="G23" s="38"/>
      <c r="H23" s="37"/>
      <c r="I23" s="38"/>
      <c r="J23" s="35"/>
    </row>
    <row r="24" spans="2:10" s="29" customFormat="1" ht="17.100000000000001" customHeight="1">
      <c r="B24" s="35"/>
      <c r="C24" s="39" t="s">
        <v>13</v>
      </c>
      <c r="D24" s="5"/>
      <c r="E24" s="37">
        <v>4</v>
      </c>
      <c r="F24" s="39" t="s">
        <v>58</v>
      </c>
      <c r="G24" s="9"/>
      <c r="H24" s="31">
        <v>11</v>
      </c>
      <c r="I24" s="38"/>
      <c r="J24" s="35"/>
    </row>
    <row r="25" spans="2:10" s="29" customFormat="1" ht="17.100000000000001" customHeight="1">
      <c r="B25" s="35"/>
      <c r="C25" s="39"/>
      <c r="D25" s="38"/>
      <c r="E25" s="37"/>
      <c r="F25" s="38"/>
      <c r="G25" s="3"/>
      <c r="H25" s="37"/>
      <c r="I25" s="38"/>
      <c r="J25" s="35"/>
    </row>
    <row r="26" spans="2:10" s="29" customFormat="1" ht="17.100000000000001" customHeight="1">
      <c r="B26" s="35"/>
      <c r="C26" s="39" t="s">
        <v>14</v>
      </c>
      <c r="D26" s="5"/>
      <c r="E26" s="37">
        <v>5</v>
      </c>
      <c r="F26" s="39" t="s">
        <v>59</v>
      </c>
      <c r="G26" s="9"/>
      <c r="H26" s="31">
        <v>12</v>
      </c>
      <c r="I26" s="38"/>
      <c r="J26" s="35"/>
    </row>
    <row r="27" spans="2:10" s="29" customFormat="1" ht="17.100000000000001" customHeight="1">
      <c r="B27" s="35"/>
      <c r="C27" s="39"/>
      <c r="D27" s="38"/>
      <c r="E27" s="37"/>
      <c r="F27" s="38"/>
      <c r="G27" s="38"/>
      <c r="H27" s="37"/>
      <c r="I27" s="38"/>
      <c r="J27" s="35"/>
    </row>
    <row r="28" spans="2:10" s="29" customFormat="1" ht="17.100000000000001" customHeight="1">
      <c r="B28" s="35"/>
      <c r="C28" s="39" t="s">
        <v>15</v>
      </c>
      <c r="D28" s="7"/>
      <c r="E28" s="37">
        <v>6</v>
      </c>
      <c r="F28" s="39" t="s">
        <v>60</v>
      </c>
      <c r="G28" s="8"/>
      <c r="H28" s="31">
        <v>13</v>
      </c>
      <c r="I28" s="38"/>
      <c r="J28" s="35"/>
    </row>
    <row r="29" spans="2:10" s="29" customFormat="1" ht="17.100000000000001" customHeight="1">
      <c r="B29" s="35"/>
      <c r="C29" s="39"/>
      <c r="D29" s="38"/>
      <c r="E29" s="37"/>
      <c r="F29" s="38"/>
      <c r="G29" s="38"/>
      <c r="H29" s="37"/>
      <c r="I29" s="38"/>
      <c r="J29" s="35"/>
    </row>
    <row r="30" spans="2:10" s="29" customFormat="1" ht="17.100000000000001" customHeight="1">
      <c r="B30" s="35"/>
      <c r="C30" s="39" t="s">
        <v>16</v>
      </c>
      <c r="D30" s="5"/>
      <c r="E30" s="37">
        <v>7</v>
      </c>
      <c r="F30" s="39" t="s">
        <v>75</v>
      </c>
      <c r="G30" s="15"/>
      <c r="H30" s="31">
        <v>28</v>
      </c>
      <c r="I30" s="38"/>
      <c r="J30" s="35"/>
    </row>
    <row r="31" spans="2:10" s="29" customFormat="1" ht="17.100000000000001" customHeight="1">
      <c r="B31" s="35"/>
      <c r="C31" s="38"/>
      <c r="D31" s="38"/>
      <c r="E31" s="37"/>
      <c r="F31" s="38"/>
      <c r="G31" s="38"/>
      <c r="H31" s="37"/>
      <c r="I31" s="38"/>
      <c r="J31" s="35"/>
    </row>
    <row r="32" spans="2:10" s="29" customFormat="1" ht="32.1" customHeight="1">
      <c r="B32" s="35"/>
      <c r="C32" s="99" t="s">
        <v>29</v>
      </c>
      <c r="D32" s="99"/>
      <c r="E32" s="99"/>
      <c r="F32" s="99"/>
      <c r="G32" s="99"/>
      <c r="H32" s="99"/>
      <c r="I32" s="99"/>
      <c r="J32" s="35"/>
    </row>
    <row r="33" spans="2:12" ht="15.95" customHeight="1">
      <c r="B33" s="35"/>
      <c r="C33" s="43"/>
      <c r="D33" s="43"/>
      <c r="E33" s="37"/>
      <c r="F33" s="43"/>
      <c r="G33" s="43"/>
      <c r="H33" s="31"/>
      <c r="I33" s="38"/>
      <c r="J33" s="35"/>
    </row>
    <row r="34" spans="2:12" s="29" customFormat="1" ht="15.95" customHeight="1">
      <c r="B34" s="35"/>
      <c r="C34" s="39" t="s">
        <v>20</v>
      </c>
      <c r="D34" s="13"/>
      <c r="E34" s="37">
        <v>14</v>
      </c>
      <c r="F34" s="39" t="s">
        <v>39</v>
      </c>
      <c r="G34" s="44"/>
      <c r="H34" s="37">
        <v>15</v>
      </c>
      <c r="I34" s="38"/>
      <c r="J34" s="35"/>
    </row>
    <row r="35" spans="2:12" s="29" customFormat="1" ht="15.95" customHeight="1">
      <c r="B35" s="35"/>
      <c r="C35" s="39"/>
      <c r="D35" s="38"/>
      <c r="E35" s="37"/>
      <c r="F35" s="38"/>
      <c r="G35" s="38"/>
      <c r="H35" s="31"/>
      <c r="I35" s="38"/>
      <c r="J35" s="35"/>
    </row>
    <row r="36" spans="2:12" s="29" customFormat="1" ht="15.95" customHeight="1">
      <c r="B36" s="35"/>
      <c r="C36" s="39" t="s">
        <v>21</v>
      </c>
      <c r="D36" s="13"/>
      <c r="E36" s="37">
        <v>16</v>
      </c>
      <c r="F36" s="39" t="s">
        <v>39</v>
      </c>
      <c r="G36" s="44"/>
      <c r="H36" s="31">
        <v>17</v>
      </c>
      <c r="I36" s="38"/>
      <c r="J36" s="35"/>
    </row>
    <row r="37" spans="2:12" s="29" customFormat="1" ht="15.95" customHeight="1">
      <c r="B37" s="35"/>
      <c r="C37" s="38"/>
      <c r="D37" s="38"/>
      <c r="E37" s="37"/>
      <c r="F37" s="38"/>
      <c r="G37" s="38"/>
      <c r="H37" s="31"/>
      <c r="I37" s="38"/>
      <c r="J37" s="35"/>
    </row>
    <row r="38" spans="2:12" s="29" customFormat="1" ht="15.95" customHeight="1">
      <c r="B38" s="35"/>
      <c r="C38" s="39" t="s">
        <v>22</v>
      </c>
      <c r="D38" s="13"/>
      <c r="E38" s="37">
        <v>18</v>
      </c>
      <c r="F38" s="39" t="s">
        <v>39</v>
      </c>
      <c r="G38" s="44"/>
      <c r="H38" s="31">
        <v>19</v>
      </c>
      <c r="I38" s="38"/>
      <c r="J38" s="35"/>
    </row>
    <row r="39" spans="2:12" s="29" customFormat="1" ht="15.95" customHeight="1">
      <c r="B39" s="35"/>
      <c r="C39" s="38"/>
      <c r="D39" s="38"/>
      <c r="E39" s="37"/>
      <c r="F39" s="43"/>
      <c r="G39" s="43"/>
      <c r="H39" s="31"/>
      <c r="I39" s="38"/>
      <c r="J39" s="35"/>
      <c r="K39" s="33"/>
      <c r="L39" s="33"/>
    </row>
    <row r="40" spans="2:12" s="29" customFormat="1" ht="15.95" customHeight="1">
      <c r="B40" s="35"/>
      <c r="C40" s="39" t="s">
        <v>53</v>
      </c>
      <c r="D40" s="6"/>
      <c r="E40" s="37">
        <v>21</v>
      </c>
      <c r="F40" s="39" t="s">
        <v>30</v>
      </c>
      <c r="G40" s="12"/>
      <c r="H40" s="31">
        <v>20</v>
      </c>
      <c r="I40" s="38"/>
      <c r="J40" s="35"/>
      <c r="K40" s="33"/>
      <c r="L40" s="33"/>
    </row>
    <row r="41" spans="2:12" s="29" customFormat="1" ht="15.95" customHeight="1">
      <c r="B41" s="35"/>
      <c r="C41" s="38"/>
      <c r="D41" s="38"/>
      <c r="E41" s="37"/>
      <c r="F41" s="38"/>
      <c r="G41" s="26"/>
      <c r="H41" s="31"/>
      <c r="I41" s="38"/>
      <c r="J41" s="35"/>
      <c r="K41" s="33"/>
      <c r="L41" s="33"/>
    </row>
    <row r="42" spans="2:12" s="29" customFormat="1" ht="15.95" customHeight="1">
      <c r="B42" s="35"/>
      <c r="C42" s="39" t="s">
        <v>32</v>
      </c>
      <c r="D42" s="14"/>
      <c r="E42" s="37">
        <v>26</v>
      </c>
      <c r="F42" s="39" t="s">
        <v>33</v>
      </c>
      <c r="G42" s="8"/>
      <c r="H42" s="31">
        <v>22</v>
      </c>
      <c r="I42" s="38"/>
      <c r="J42" s="35"/>
      <c r="K42" s="33"/>
      <c r="L42" s="33"/>
    </row>
    <row r="43" spans="2:12" s="29" customFormat="1" ht="15.95" customHeight="1">
      <c r="B43" s="35"/>
      <c r="C43" s="39"/>
      <c r="D43" s="2"/>
      <c r="E43" s="37"/>
      <c r="F43" s="38"/>
      <c r="G43" s="26"/>
      <c r="H43" s="31"/>
      <c r="I43" s="38"/>
      <c r="J43" s="35"/>
    </row>
    <row r="44" spans="2:12" s="29" customFormat="1" ht="15.95" customHeight="1">
      <c r="B44" s="35"/>
      <c r="C44" s="98" t="s">
        <v>127</v>
      </c>
      <c r="D44" s="95"/>
      <c r="E44" s="37">
        <v>27</v>
      </c>
      <c r="F44" s="39" t="s">
        <v>36</v>
      </c>
      <c r="G44" s="45"/>
      <c r="H44" s="31">
        <v>23</v>
      </c>
      <c r="I44" s="38"/>
      <c r="J44" s="35"/>
    </row>
    <row r="45" spans="2:12" s="29" customFormat="1" ht="15.95" customHeight="1">
      <c r="B45" s="35"/>
      <c r="C45" s="98"/>
      <c r="D45" s="96"/>
      <c r="E45" s="37"/>
      <c r="F45" s="38"/>
      <c r="G45" s="26"/>
      <c r="H45" s="31"/>
      <c r="I45" s="38"/>
      <c r="J45" s="35"/>
    </row>
    <row r="46" spans="2:12" s="29" customFormat="1" ht="15.95" customHeight="1">
      <c r="B46" s="35"/>
      <c r="C46" s="39"/>
      <c r="D46" s="96"/>
      <c r="E46" s="37"/>
      <c r="F46" s="39" t="s">
        <v>37</v>
      </c>
      <c r="G46" s="46"/>
      <c r="H46" s="31">
        <v>24</v>
      </c>
      <c r="I46" s="38"/>
      <c r="J46" s="35"/>
    </row>
    <row r="47" spans="2:12" s="29" customFormat="1" ht="15.95" customHeight="1">
      <c r="B47" s="35"/>
      <c r="C47" s="38"/>
      <c r="D47" s="96"/>
      <c r="E47" s="47"/>
      <c r="F47" s="38"/>
      <c r="G47" s="26"/>
      <c r="H47" s="31"/>
      <c r="I47" s="38"/>
      <c r="J47" s="35"/>
    </row>
    <row r="48" spans="2:12" s="29" customFormat="1" ht="15.95" customHeight="1">
      <c r="B48" s="35"/>
      <c r="C48" s="38"/>
      <c r="D48" s="97"/>
      <c r="E48" s="48"/>
      <c r="F48" s="39" t="s">
        <v>38</v>
      </c>
      <c r="G48" s="49"/>
      <c r="H48" s="31">
        <v>25</v>
      </c>
      <c r="I48" s="38"/>
      <c r="J48" s="35"/>
    </row>
    <row r="49" spans="1:28" s="29" customFormat="1" ht="15.95" customHeight="1">
      <c r="B49" s="35"/>
      <c r="C49" s="38"/>
      <c r="D49" s="38"/>
      <c r="E49" s="30"/>
      <c r="F49" s="38"/>
      <c r="G49" s="38"/>
      <c r="H49" s="38"/>
      <c r="I49" s="38"/>
      <c r="J49" s="35"/>
    </row>
    <row r="50" spans="1:28" s="29" customFormat="1" ht="24" customHeight="1">
      <c r="B50" s="35"/>
      <c r="C50" s="35"/>
      <c r="D50" s="35"/>
      <c r="E50" s="35"/>
      <c r="F50" s="35"/>
      <c r="G50" s="35"/>
      <c r="H50" s="35"/>
      <c r="I50" s="35"/>
      <c r="J50" s="35"/>
    </row>
    <row r="51" spans="1:28" s="29" customFormat="1">
      <c r="E51" s="4" t="str">
        <f>IF(ISNA(VLOOKUP($D$18,BASE!$A$1:$AB$297,F51,FALSE))=TRUE,"0",IF(VLOOKUP($D$18,BASE!$A$1:$AB$297,F51,FALSE)="","0",VLOOKUP($D$18,BASE!$A$1:$AB$297,F51,FALSE)))</f>
        <v>0</v>
      </c>
      <c r="H51" s="34"/>
    </row>
    <row r="52" spans="1:28" s="29" customFormat="1">
      <c r="E52" s="4">
        <v>1</v>
      </c>
      <c r="H52" s="34"/>
    </row>
    <row r="53" spans="1:28" s="29" customFormat="1" hidden="1">
      <c r="E53" s="32"/>
      <c r="H53" s="34"/>
    </row>
    <row r="54" spans="1:28" s="29" customFormat="1" hidden="1">
      <c r="E54" s="32"/>
      <c r="H54" s="34"/>
    </row>
    <row r="55" spans="1:28" s="27" customFormat="1" hidden="1">
      <c r="A55" s="27">
        <v>1</v>
      </c>
      <c r="B55" s="27">
        <v>2</v>
      </c>
      <c r="C55" s="27">
        <v>3</v>
      </c>
      <c r="D55" s="27">
        <v>4</v>
      </c>
      <c r="E55" s="31">
        <v>5</v>
      </c>
      <c r="F55" s="27">
        <v>6</v>
      </c>
      <c r="G55" s="27">
        <v>7</v>
      </c>
      <c r="H55" s="31">
        <v>8</v>
      </c>
      <c r="I55" s="27">
        <v>9</v>
      </c>
      <c r="J55" s="27">
        <v>10</v>
      </c>
      <c r="K55" s="27">
        <v>11</v>
      </c>
      <c r="L55" s="27">
        <v>12</v>
      </c>
      <c r="M55" s="27">
        <v>13</v>
      </c>
      <c r="N55" s="27">
        <v>14</v>
      </c>
      <c r="O55" s="27">
        <v>15</v>
      </c>
      <c r="P55" s="27">
        <v>16</v>
      </c>
      <c r="Q55" s="27">
        <v>17</v>
      </c>
      <c r="R55" s="27">
        <v>18</v>
      </c>
      <c r="S55" s="27">
        <v>19</v>
      </c>
      <c r="T55" s="27">
        <v>20</v>
      </c>
      <c r="U55" s="27">
        <v>21</v>
      </c>
      <c r="V55" s="27">
        <v>22</v>
      </c>
      <c r="W55" s="27">
        <v>23</v>
      </c>
      <c r="X55" s="27">
        <v>24</v>
      </c>
      <c r="Y55" s="27">
        <v>25</v>
      </c>
      <c r="Z55" s="27">
        <v>26</v>
      </c>
      <c r="AA55" s="27">
        <v>27</v>
      </c>
      <c r="AB55" s="27">
        <v>28</v>
      </c>
    </row>
    <row r="56" spans="1:28" s="50" customFormat="1" hidden="1">
      <c r="A56" s="50" t="s">
        <v>0</v>
      </c>
      <c r="B56" s="50" t="s">
        <v>1</v>
      </c>
      <c r="C56" s="50" t="s">
        <v>65</v>
      </c>
      <c r="D56" s="50">
        <v>1</v>
      </c>
      <c r="E56" s="51" t="s">
        <v>3</v>
      </c>
      <c r="F56" s="50" t="s">
        <v>4</v>
      </c>
      <c r="G56" s="50" t="s">
        <v>5</v>
      </c>
      <c r="H56" s="52" t="s">
        <v>7</v>
      </c>
      <c r="I56" s="50" t="s">
        <v>6</v>
      </c>
      <c r="J56" s="50" t="s">
        <v>8</v>
      </c>
      <c r="K56" s="50" t="s">
        <v>66</v>
      </c>
      <c r="L56" s="50" t="s">
        <v>67</v>
      </c>
      <c r="M56" s="50" t="s">
        <v>68</v>
      </c>
      <c r="N56" s="50" t="s">
        <v>9</v>
      </c>
      <c r="O56" s="50" t="s">
        <v>50</v>
      </c>
      <c r="P56" s="50" t="s">
        <v>69</v>
      </c>
      <c r="Q56" s="50" t="s">
        <v>50</v>
      </c>
      <c r="R56" s="50" t="s">
        <v>10</v>
      </c>
      <c r="S56" s="50" t="s">
        <v>50</v>
      </c>
      <c r="T56" s="50" t="s">
        <v>31</v>
      </c>
      <c r="U56" s="50" t="s">
        <v>54</v>
      </c>
      <c r="V56" s="50" t="s">
        <v>47</v>
      </c>
      <c r="W56" s="50" t="s">
        <v>48</v>
      </c>
      <c r="X56" s="50" t="s">
        <v>49</v>
      </c>
      <c r="Y56" s="50" t="s">
        <v>52</v>
      </c>
      <c r="Z56" s="50" t="s">
        <v>51</v>
      </c>
      <c r="AA56" s="50" t="s">
        <v>46</v>
      </c>
      <c r="AB56" s="39" t="s">
        <v>76</v>
      </c>
    </row>
    <row r="57" spans="1:28" s="53" customFormat="1" hidden="1">
      <c r="A57" s="53">
        <f>D18</f>
        <v>0</v>
      </c>
      <c r="B57" s="53">
        <f>D20</f>
        <v>0</v>
      </c>
      <c r="C57" s="53">
        <f>D22</f>
        <v>0</v>
      </c>
      <c r="D57" s="53">
        <f>D24</f>
        <v>0</v>
      </c>
      <c r="E57" s="54">
        <f>D26</f>
        <v>0</v>
      </c>
      <c r="F57" s="55">
        <f>D28</f>
        <v>0</v>
      </c>
      <c r="G57" s="53">
        <f>D30</f>
        <v>0</v>
      </c>
      <c r="H57" s="56">
        <f>G18</f>
        <v>0</v>
      </c>
      <c r="I57" s="57">
        <f>G20</f>
        <v>0</v>
      </c>
      <c r="J57" s="53">
        <f>G22</f>
        <v>0</v>
      </c>
      <c r="K57" s="58">
        <f>G24</f>
        <v>0</v>
      </c>
      <c r="L57" s="58">
        <f>G26</f>
        <v>0</v>
      </c>
      <c r="M57" s="59">
        <f>G28</f>
        <v>0</v>
      </c>
      <c r="N57" s="53">
        <f>D34</f>
        <v>0</v>
      </c>
      <c r="O57" s="53">
        <f>G34</f>
        <v>0</v>
      </c>
      <c r="P57" s="53">
        <f>D36</f>
        <v>0</v>
      </c>
      <c r="Q57" s="53">
        <f>G36</f>
        <v>0</v>
      </c>
      <c r="R57" s="53">
        <f>D38</f>
        <v>0</v>
      </c>
      <c r="S57" s="53">
        <f>G38</f>
        <v>0</v>
      </c>
      <c r="T57" s="60">
        <f>G40</f>
        <v>0</v>
      </c>
      <c r="U57" s="53">
        <f>D40</f>
        <v>0</v>
      </c>
      <c r="V57" s="61">
        <f>G42</f>
        <v>0</v>
      </c>
      <c r="W57" s="60">
        <f>G44</f>
        <v>0</v>
      </c>
      <c r="X57" s="53">
        <f>G46</f>
        <v>0</v>
      </c>
      <c r="Y57" s="62">
        <f>G48</f>
        <v>0</v>
      </c>
      <c r="Z57" s="62">
        <f>D42</f>
        <v>0</v>
      </c>
      <c r="AA57" s="53">
        <f>D44</f>
        <v>0</v>
      </c>
      <c r="AB57" s="58">
        <f>G30</f>
        <v>0</v>
      </c>
    </row>
    <row r="58" spans="1:28" hidden="1"/>
    <row r="59" spans="1:28" s="28" customFormat="1" hidden="1">
      <c r="E59" s="63"/>
      <c r="H59" s="34"/>
    </row>
  </sheetData>
  <sheetProtection formatCells="0" insertRows="0"/>
  <mergeCells count="4">
    <mergeCell ref="D44:D48"/>
    <mergeCell ref="C44:C45"/>
    <mergeCell ref="C16:I16"/>
    <mergeCell ref="C32:I32"/>
  </mergeCells>
  <phoneticPr fontId="7" type="noConversion"/>
  <conditionalFormatting sqref="F34">
    <cfRule type="expression" dxfId="12" priority="29">
      <formula>$D$34="AUTRE"</formula>
    </cfRule>
  </conditionalFormatting>
  <conditionalFormatting sqref="G34">
    <cfRule type="expression" dxfId="11" priority="28">
      <formula>$D$34="AUTRE"</formula>
    </cfRule>
  </conditionalFormatting>
  <conditionalFormatting sqref="F36">
    <cfRule type="expression" dxfId="10" priority="23">
      <formula>$D$36="AUTRE"</formula>
    </cfRule>
  </conditionalFormatting>
  <conditionalFormatting sqref="G36">
    <cfRule type="expression" dxfId="9" priority="22">
      <formula>$D$36="AUTRE"</formula>
    </cfRule>
  </conditionalFormatting>
  <conditionalFormatting sqref="F44 F46 F48">
    <cfRule type="expression" dxfId="8" priority="17">
      <formula>$G$42="OUI"</formula>
    </cfRule>
  </conditionalFormatting>
  <conditionalFormatting sqref="G44 G48 G46">
    <cfRule type="expression" dxfId="7" priority="16">
      <formula>$G$42="OUI"</formula>
    </cfRule>
  </conditionalFormatting>
  <conditionalFormatting sqref="F38">
    <cfRule type="expression" dxfId="6" priority="6">
      <formula>$D$38="AUTRE"</formula>
    </cfRule>
  </conditionalFormatting>
  <conditionalFormatting sqref="G38">
    <cfRule type="expression" dxfId="5" priority="5">
      <formula>$D$38="AUTRE"</formula>
    </cfRule>
  </conditionalFormatting>
  <conditionalFormatting sqref="A57:XFD57">
    <cfRule type="expression" dxfId="4" priority="4">
      <formula>$57:$57=0</formula>
    </cfRule>
  </conditionalFormatting>
  <conditionalFormatting sqref="D18 D20 D22 D24 D26 D28 D30 D34 D36 D38 D40 D42 D44:D48 G42">
    <cfRule type="containsText" dxfId="3" priority="2" operator="containsText" text="0">
      <formula>NOT(ISERROR(SEARCH("0",D18)))</formula>
    </cfRule>
  </conditionalFormatting>
  <conditionalFormatting sqref="G18 G20 G22 G24 G26 G28 G30 G40">
    <cfRule type="containsText" dxfId="2" priority="1" operator="containsText" text="0">
      <formula>NOT(ISERROR(SEARCH("0",G18)))</formula>
    </cfRule>
  </conditionalFormatting>
  <dataValidations count="5">
    <dataValidation type="list" allowBlank="1" sqref="G42 G28">
      <formula1>$G$3:$G$5</formula1>
    </dataValidation>
    <dataValidation allowBlank="1" sqref="G34 G36 H29 G38"/>
    <dataValidation type="list" allowBlank="1" sqref="D22">
      <formula1>$B$3:$B$9</formula1>
    </dataValidation>
    <dataValidation type="list" allowBlank="1" sqref="G46 H20:H21">
      <formula1>#REF!</formula1>
    </dataValidation>
    <dataValidation type="list" allowBlank="1" showErrorMessage="1" errorTitle="ERREUR DE SELECTION" error="Sélectionnez dans le Menu déroulant SVP" sqref="D34 D38 D36">
      <formula1>$D$3:$D$11</formula1>
    </dataValidation>
  </dataValidations>
  <pageMargins left="0.75" right="0.75" top="1" bottom="1" header="0.5" footer="0.5"/>
  <pageSetup paperSize="9" orientation="portrait" horizontalDpi="4294967292" verticalDpi="4294967292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>
          <x14:formula1>
            <xm:f>BASE!$A$2:$A$295</xm:f>
          </x14:formula1>
          <xm:sqref>D18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B51"/>
  <sheetViews>
    <sheetView workbookViewId="0"/>
  </sheetViews>
  <sheetFormatPr baseColWidth="10" defaultColWidth="10.6640625" defaultRowHeight="12.75"/>
  <cols>
    <col min="1" max="1" width="9.44140625" style="64" bestFit="1" customWidth="1"/>
    <col min="2" max="2" width="7.109375" style="64" bestFit="1" customWidth="1"/>
    <col min="3" max="3" width="8" style="64" bestFit="1" customWidth="1"/>
    <col min="4" max="4" width="12.44140625" style="65" bestFit="1" customWidth="1"/>
    <col min="5" max="5" width="12.33203125" style="66" bestFit="1" customWidth="1"/>
    <col min="6" max="6" width="11" style="67" bestFit="1" customWidth="1"/>
    <col min="7" max="7" width="8" style="66" bestFit="1" customWidth="1"/>
    <col min="8" max="8" width="9.44140625" style="86" bestFit="1" customWidth="1"/>
    <col min="9" max="9" width="8.44140625" style="68" bestFit="1" customWidth="1"/>
    <col min="10" max="10" width="8.5546875" style="69" bestFit="1" customWidth="1"/>
    <col min="11" max="11" width="10.44140625" style="70" bestFit="1" customWidth="1"/>
    <col min="12" max="12" width="12.77734375" style="68" bestFit="1" customWidth="1"/>
    <col min="13" max="13" width="10.109375" style="68" bestFit="1" customWidth="1"/>
    <col min="14" max="14" width="22.33203125" style="64" bestFit="1" customWidth="1"/>
    <col min="15" max="15" width="7.88671875" style="66" bestFit="1" customWidth="1"/>
    <col min="16" max="16" width="16.44140625" style="65" bestFit="1" customWidth="1"/>
    <col min="17" max="17" width="7.88671875" style="65" bestFit="1" customWidth="1"/>
    <col min="18" max="18" width="22.33203125" style="65" bestFit="1" customWidth="1"/>
    <col min="19" max="19" width="7.88671875" style="65" bestFit="1" customWidth="1"/>
    <col min="20" max="20" width="4.6640625" style="73" bestFit="1" customWidth="1"/>
    <col min="21" max="21" width="15.88671875" style="66" bestFit="1" customWidth="1"/>
    <col min="22" max="22" width="11" style="84" bestFit="1" customWidth="1"/>
    <col min="23" max="23" width="8.5546875" style="74" bestFit="1" customWidth="1"/>
    <col min="24" max="24" width="6.44140625" style="66" bestFit="1" customWidth="1"/>
    <col min="25" max="25" width="9.6640625" style="75" bestFit="1" customWidth="1"/>
    <col min="26" max="26" width="14.5546875" style="76" bestFit="1" customWidth="1"/>
    <col min="27" max="27" width="26.6640625" style="77" bestFit="1" customWidth="1"/>
    <col min="28" max="28" width="10.88671875" style="78" bestFit="1" customWidth="1"/>
    <col min="29" max="16384" width="10.6640625" style="79"/>
  </cols>
  <sheetData>
    <row r="1" spans="1:28" s="71" customFormat="1">
      <c r="A1" s="87" t="s">
        <v>0</v>
      </c>
      <c r="B1" s="87" t="s">
        <v>1</v>
      </c>
      <c r="C1" s="87" t="s">
        <v>65</v>
      </c>
      <c r="D1" s="87" t="s">
        <v>2</v>
      </c>
      <c r="E1" s="87" t="s">
        <v>3</v>
      </c>
      <c r="F1" s="88" t="s">
        <v>4</v>
      </c>
      <c r="G1" s="87" t="s">
        <v>5</v>
      </c>
      <c r="H1" s="89" t="s">
        <v>7</v>
      </c>
      <c r="I1" s="87" t="s">
        <v>6</v>
      </c>
      <c r="J1" s="87" t="s">
        <v>8</v>
      </c>
      <c r="K1" s="87" t="s">
        <v>66</v>
      </c>
      <c r="L1" s="87" t="s">
        <v>67</v>
      </c>
      <c r="M1" s="87" t="s">
        <v>68</v>
      </c>
      <c r="N1" s="87" t="s">
        <v>9</v>
      </c>
      <c r="O1" s="87" t="s">
        <v>50</v>
      </c>
      <c r="P1" s="87" t="s">
        <v>69</v>
      </c>
      <c r="Q1" s="87" t="s">
        <v>50</v>
      </c>
      <c r="R1" s="87" t="s">
        <v>10</v>
      </c>
      <c r="S1" s="87" t="s">
        <v>50</v>
      </c>
      <c r="T1" s="90" t="s">
        <v>31</v>
      </c>
      <c r="U1" s="87" t="s">
        <v>54</v>
      </c>
      <c r="V1" s="87" t="s">
        <v>47</v>
      </c>
      <c r="W1" s="90" t="s">
        <v>48</v>
      </c>
      <c r="X1" s="87" t="s">
        <v>49</v>
      </c>
      <c r="Y1" s="91" t="s">
        <v>52</v>
      </c>
      <c r="Z1" s="92" t="s">
        <v>51</v>
      </c>
      <c r="AA1" s="93" t="s">
        <v>46</v>
      </c>
      <c r="AB1" s="87" t="s">
        <v>76</v>
      </c>
    </row>
    <row r="2" spans="1:28" ht="17.100000000000001" customHeight="1">
      <c r="A2" s="64" t="s">
        <v>102</v>
      </c>
      <c r="B2" s="64" t="s">
        <v>114</v>
      </c>
      <c r="C2" s="64" t="s">
        <v>40</v>
      </c>
      <c r="D2" s="65" t="s">
        <v>118</v>
      </c>
      <c r="F2" s="67">
        <v>26900</v>
      </c>
      <c r="G2" s="66" t="s">
        <v>78</v>
      </c>
      <c r="H2" s="68" t="s">
        <v>99</v>
      </c>
      <c r="I2" s="68">
        <v>0</v>
      </c>
      <c r="J2" s="69">
        <v>0</v>
      </c>
      <c r="K2" s="70" t="s">
        <v>81</v>
      </c>
      <c r="L2" s="68" t="s">
        <v>124</v>
      </c>
      <c r="M2" s="71" t="s">
        <v>34</v>
      </c>
      <c r="N2" s="64" t="s">
        <v>62</v>
      </c>
      <c r="R2" s="72" t="s">
        <v>27</v>
      </c>
      <c r="V2" s="71" t="s">
        <v>34</v>
      </c>
      <c r="AB2" s="78">
        <v>41458</v>
      </c>
    </row>
    <row r="3" spans="1:28" ht="17.100000000000001" customHeight="1">
      <c r="A3" s="64" t="s">
        <v>103</v>
      </c>
      <c r="B3" s="64" t="s">
        <v>115</v>
      </c>
      <c r="C3" s="64" t="s">
        <v>100</v>
      </c>
      <c r="D3" s="65" t="s">
        <v>119</v>
      </c>
      <c r="F3" s="67">
        <v>45799</v>
      </c>
      <c r="G3" s="66" t="s">
        <v>79</v>
      </c>
      <c r="H3" s="68" t="s">
        <v>99</v>
      </c>
      <c r="I3" s="68">
        <v>0</v>
      </c>
      <c r="J3" s="69">
        <v>0</v>
      </c>
      <c r="K3" s="70" t="s">
        <v>81</v>
      </c>
      <c r="L3" s="68" t="s">
        <v>124</v>
      </c>
      <c r="M3" s="71" t="s">
        <v>34</v>
      </c>
      <c r="N3" s="64" t="s">
        <v>25</v>
      </c>
      <c r="R3" s="65" t="s">
        <v>25</v>
      </c>
      <c r="V3" s="71" t="s">
        <v>34</v>
      </c>
      <c r="AB3" s="78">
        <v>41459</v>
      </c>
    </row>
    <row r="4" spans="1:28" ht="17.100000000000001" customHeight="1">
      <c r="A4" s="79" t="s">
        <v>104</v>
      </c>
      <c r="B4" s="79" t="s">
        <v>116</v>
      </c>
      <c r="C4" s="79" t="s">
        <v>101</v>
      </c>
      <c r="D4" s="72" t="s">
        <v>120</v>
      </c>
      <c r="E4" s="71" t="s">
        <v>56</v>
      </c>
      <c r="F4" s="80">
        <v>23789</v>
      </c>
      <c r="G4" s="71" t="s">
        <v>57</v>
      </c>
      <c r="H4" s="68" t="s">
        <v>99</v>
      </c>
      <c r="I4" s="71">
        <v>646387245</v>
      </c>
      <c r="J4" s="81" t="s">
        <v>122</v>
      </c>
      <c r="K4" s="71" t="s">
        <v>82</v>
      </c>
      <c r="L4" s="71" t="s">
        <v>124</v>
      </c>
      <c r="M4" s="71" t="s">
        <v>34</v>
      </c>
      <c r="N4" s="71" t="s">
        <v>27</v>
      </c>
      <c r="O4" s="71" t="s">
        <v>71</v>
      </c>
      <c r="P4" s="71" t="s">
        <v>28</v>
      </c>
      <c r="Q4" s="71" t="s">
        <v>72</v>
      </c>
      <c r="R4" s="82" t="s">
        <v>61</v>
      </c>
      <c r="S4" s="71" t="s">
        <v>73</v>
      </c>
      <c r="T4" s="71">
        <v>30000</v>
      </c>
      <c r="U4" s="71" t="s">
        <v>70</v>
      </c>
      <c r="V4" s="71" t="s">
        <v>34</v>
      </c>
      <c r="W4" s="71">
        <v>2000</v>
      </c>
      <c r="X4" s="71" t="s">
        <v>55</v>
      </c>
      <c r="Y4" s="83">
        <v>41334</v>
      </c>
      <c r="Z4" s="83">
        <v>40969</v>
      </c>
      <c r="AA4" s="71" t="s">
        <v>74</v>
      </c>
      <c r="AB4" s="78">
        <v>41460</v>
      </c>
    </row>
    <row r="5" spans="1:28" ht="17.100000000000001" customHeight="1">
      <c r="A5" s="64" t="s">
        <v>105</v>
      </c>
      <c r="B5" s="64" t="s">
        <v>117</v>
      </c>
      <c r="C5" s="64" t="s">
        <v>40</v>
      </c>
      <c r="D5" s="65" t="s">
        <v>118</v>
      </c>
      <c r="F5" s="67">
        <v>14567</v>
      </c>
      <c r="G5" s="66" t="s">
        <v>121</v>
      </c>
      <c r="H5" s="68" t="s">
        <v>99</v>
      </c>
      <c r="J5" s="69" t="s">
        <v>123</v>
      </c>
      <c r="K5" s="70" t="s">
        <v>82</v>
      </c>
      <c r="L5" s="68" t="s">
        <v>124</v>
      </c>
      <c r="M5" s="71" t="s">
        <v>34</v>
      </c>
      <c r="N5" s="71" t="s">
        <v>27</v>
      </c>
      <c r="R5" s="82" t="s">
        <v>24</v>
      </c>
      <c r="V5" s="84" t="s">
        <v>35</v>
      </c>
      <c r="AB5" s="78">
        <v>41458</v>
      </c>
    </row>
    <row r="6" spans="1:28" ht="17.100000000000001" customHeight="1">
      <c r="A6" s="64" t="s">
        <v>83</v>
      </c>
      <c r="B6" s="64" t="s">
        <v>114</v>
      </c>
      <c r="C6" s="64" t="s">
        <v>100</v>
      </c>
      <c r="D6" s="65" t="s">
        <v>119</v>
      </c>
      <c r="F6" s="67">
        <v>13011.5</v>
      </c>
      <c r="G6" s="66" t="s">
        <v>78</v>
      </c>
      <c r="H6" s="68" t="s">
        <v>99</v>
      </c>
      <c r="K6" s="70" t="s">
        <v>82</v>
      </c>
      <c r="L6" s="68" t="s">
        <v>125</v>
      </c>
      <c r="M6" s="71" t="s">
        <v>34</v>
      </c>
      <c r="N6" s="71" t="s">
        <v>27</v>
      </c>
      <c r="R6" s="82" t="s">
        <v>25</v>
      </c>
      <c r="V6" s="84" t="s">
        <v>35</v>
      </c>
      <c r="AB6" s="78">
        <v>41458</v>
      </c>
    </row>
    <row r="7" spans="1:28" ht="17.100000000000001" customHeight="1">
      <c r="A7" s="64" t="s">
        <v>84</v>
      </c>
      <c r="B7" s="64" t="s">
        <v>115</v>
      </c>
      <c r="C7" s="79" t="s">
        <v>101</v>
      </c>
      <c r="D7" s="72" t="s">
        <v>120</v>
      </c>
      <c r="F7" s="67">
        <v>7110.6</v>
      </c>
      <c r="G7" s="66" t="s">
        <v>79</v>
      </c>
      <c r="H7" s="68" t="s">
        <v>99</v>
      </c>
      <c r="K7" s="70" t="s">
        <v>82</v>
      </c>
      <c r="L7" s="68" t="s">
        <v>125</v>
      </c>
      <c r="M7" s="71" t="s">
        <v>34</v>
      </c>
      <c r="N7" s="71" t="s">
        <v>27</v>
      </c>
      <c r="R7" s="82" t="s">
        <v>62</v>
      </c>
      <c r="V7" s="84" t="s">
        <v>35</v>
      </c>
      <c r="AB7" s="78">
        <v>41492</v>
      </c>
    </row>
    <row r="8" spans="1:28" ht="17.100000000000001" customHeight="1">
      <c r="A8" s="64" t="s">
        <v>106</v>
      </c>
      <c r="B8" s="79" t="s">
        <v>116</v>
      </c>
      <c r="C8" s="64" t="s">
        <v>40</v>
      </c>
      <c r="D8" s="65" t="s">
        <v>118</v>
      </c>
      <c r="F8" s="80">
        <v>1209.7</v>
      </c>
      <c r="G8" s="71" t="s">
        <v>57</v>
      </c>
      <c r="H8" s="68" t="s">
        <v>99</v>
      </c>
      <c r="K8" s="70" t="s">
        <v>82</v>
      </c>
      <c r="L8" s="68" t="s">
        <v>124</v>
      </c>
      <c r="M8" s="71" t="s">
        <v>34</v>
      </c>
      <c r="N8" s="71" t="s">
        <v>27</v>
      </c>
      <c r="R8" s="82" t="s">
        <v>26</v>
      </c>
      <c r="V8" s="84" t="s">
        <v>34</v>
      </c>
      <c r="AB8" s="78">
        <v>41365</v>
      </c>
    </row>
    <row r="9" spans="1:28" ht="17.100000000000001" customHeight="1">
      <c r="A9" s="64" t="s">
        <v>107</v>
      </c>
      <c r="B9" s="64" t="s">
        <v>117</v>
      </c>
      <c r="C9" s="64" t="s">
        <v>100</v>
      </c>
      <c r="D9" s="65" t="s">
        <v>119</v>
      </c>
      <c r="F9" s="67">
        <v>45799</v>
      </c>
      <c r="G9" s="66" t="s">
        <v>121</v>
      </c>
      <c r="H9" s="68" t="s">
        <v>99</v>
      </c>
      <c r="K9" s="70" t="s">
        <v>82</v>
      </c>
      <c r="L9" s="68" t="s">
        <v>124</v>
      </c>
      <c r="M9" s="71" t="s">
        <v>34</v>
      </c>
      <c r="N9" s="71" t="s">
        <v>27</v>
      </c>
      <c r="R9" s="82" t="s">
        <v>63</v>
      </c>
      <c r="V9" s="84" t="s">
        <v>34</v>
      </c>
      <c r="AB9" s="78">
        <v>41458</v>
      </c>
    </row>
    <row r="10" spans="1:28" ht="17.100000000000001" customHeight="1">
      <c r="A10" s="64" t="s">
        <v>108</v>
      </c>
      <c r="B10" s="64" t="s">
        <v>114</v>
      </c>
      <c r="C10" s="79" t="s">
        <v>101</v>
      </c>
      <c r="D10" s="72" t="s">
        <v>120</v>
      </c>
      <c r="F10" s="80">
        <v>23789</v>
      </c>
      <c r="G10" s="66" t="s">
        <v>78</v>
      </c>
      <c r="H10" s="68" t="s">
        <v>99</v>
      </c>
      <c r="K10" s="70" t="s">
        <v>82</v>
      </c>
      <c r="L10" s="71" t="s">
        <v>124</v>
      </c>
      <c r="M10" s="71" t="s">
        <v>34</v>
      </c>
      <c r="N10" s="64" t="s">
        <v>25</v>
      </c>
      <c r="R10" s="82" t="s">
        <v>61</v>
      </c>
      <c r="V10" s="71" t="s">
        <v>34</v>
      </c>
      <c r="AB10" s="78">
        <v>41459</v>
      </c>
    </row>
    <row r="11" spans="1:28" ht="17.100000000000001" customHeight="1">
      <c r="A11" s="64" t="s">
        <v>85</v>
      </c>
      <c r="B11" s="64" t="s">
        <v>115</v>
      </c>
      <c r="C11" s="64" t="s">
        <v>40</v>
      </c>
      <c r="D11" s="65" t="s">
        <v>118</v>
      </c>
      <c r="F11" s="67">
        <v>14567</v>
      </c>
      <c r="G11" s="66" t="s">
        <v>79</v>
      </c>
      <c r="H11" s="68" t="s">
        <v>99</v>
      </c>
      <c r="K11" s="70" t="s">
        <v>82</v>
      </c>
      <c r="L11" s="68" t="s">
        <v>124</v>
      </c>
      <c r="M11" s="71" t="s">
        <v>34</v>
      </c>
      <c r="N11" s="85" t="s">
        <v>61</v>
      </c>
      <c r="R11" s="82" t="s">
        <v>24</v>
      </c>
      <c r="V11" s="71" t="s">
        <v>34</v>
      </c>
      <c r="AB11" s="78">
        <v>41460</v>
      </c>
    </row>
    <row r="12" spans="1:28" ht="17.100000000000001" customHeight="1">
      <c r="A12" s="64" t="s">
        <v>86</v>
      </c>
      <c r="B12" s="79" t="s">
        <v>116</v>
      </c>
      <c r="C12" s="64" t="s">
        <v>100</v>
      </c>
      <c r="D12" s="65" t="s">
        <v>119</v>
      </c>
      <c r="F12" s="67">
        <v>13011.5</v>
      </c>
      <c r="G12" s="71" t="s">
        <v>57</v>
      </c>
      <c r="H12" s="68" t="s">
        <v>99</v>
      </c>
      <c r="K12" s="70" t="s">
        <v>82</v>
      </c>
      <c r="L12" s="68" t="s">
        <v>125</v>
      </c>
      <c r="M12" s="71" t="s">
        <v>34</v>
      </c>
      <c r="N12" s="85" t="s">
        <v>24</v>
      </c>
      <c r="R12" s="82" t="s">
        <v>25</v>
      </c>
      <c r="V12" s="84" t="s">
        <v>35</v>
      </c>
      <c r="AB12" s="78">
        <v>41458</v>
      </c>
    </row>
    <row r="13" spans="1:28" ht="17.100000000000001" customHeight="1">
      <c r="A13" s="64" t="s">
        <v>87</v>
      </c>
      <c r="B13" s="64" t="s">
        <v>117</v>
      </c>
      <c r="C13" s="79" t="s">
        <v>101</v>
      </c>
      <c r="D13" s="72" t="s">
        <v>120</v>
      </c>
      <c r="F13" s="67">
        <v>7110.6</v>
      </c>
      <c r="G13" s="66" t="s">
        <v>121</v>
      </c>
      <c r="H13" s="68" t="s">
        <v>99</v>
      </c>
      <c r="K13" s="70" t="s">
        <v>82</v>
      </c>
      <c r="L13" s="68" t="s">
        <v>125</v>
      </c>
      <c r="M13" s="71" t="s">
        <v>34</v>
      </c>
      <c r="N13" s="85" t="s">
        <v>25</v>
      </c>
      <c r="R13" s="82" t="s">
        <v>62</v>
      </c>
      <c r="V13" s="84" t="s">
        <v>35</v>
      </c>
      <c r="AB13" s="78">
        <v>41458</v>
      </c>
    </row>
    <row r="14" spans="1:28" ht="17.100000000000001" customHeight="1">
      <c r="A14" s="64" t="s">
        <v>88</v>
      </c>
      <c r="B14" s="64" t="s">
        <v>114</v>
      </c>
      <c r="C14" s="64" t="s">
        <v>40</v>
      </c>
      <c r="D14" s="65" t="s">
        <v>118</v>
      </c>
      <c r="F14" s="80">
        <v>1209.7</v>
      </c>
      <c r="G14" s="66" t="s">
        <v>78</v>
      </c>
      <c r="H14" s="68" t="s">
        <v>99</v>
      </c>
      <c r="K14" s="70" t="s">
        <v>82</v>
      </c>
      <c r="L14" s="68" t="s">
        <v>124</v>
      </c>
      <c r="M14" s="71" t="s">
        <v>34</v>
      </c>
      <c r="N14" s="85" t="s">
        <v>62</v>
      </c>
      <c r="R14" s="82" t="s">
        <v>26</v>
      </c>
      <c r="V14" s="84" t="s">
        <v>35</v>
      </c>
      <c r="AB14" s="78">
        <v>41492</v>
      </c>
    </row>
    <row r="15" spans="1:28" ht="17.100000000000001" customHeight="1">
      <c r="A15" s="64" t="s">
        <v>89</v>
      </c>
      <c r="B15" s="64" t="s">
        <v>115</v>
      </c>
      <c r="C15" s="64" t="s">
        <v>100</v>
      </c>
      <c r="D15" s="65" t="s">
        <v>119</v>
      </c>
      <c r="F15" s="67">
        <v>45799</v>
      </c>
      <c r="G15" s="66" t="s">
        <v>79</v>
      </c>
      <c r="H15" s="68" t="s">
        <v>99</v>
      </c>
      <c r="K15" s="70" t="s">
        <v>82</v>
      </c>
      <c r="L15" s="68" t="s">
        <v>124</v>
      </c>
      <c r="M15" s="71" t="s">
        <v>34</v>
      </c>
      <c r="N15" s="85" t="s">
        <v>26</v>
      </c>
      <c r="R15" s="82" t="s">
        <v>63</v>
      </c>
      <c r="V15" s="84" t="s">
        <v>34</v>
      </c>
      <c r="AB15" s="78">
        <v>41365</v>
      </c>
    </row>
    <row r="16" spans="1:28" ht="17.100000000000001" customHeight="1">
      <c r="A16" s="64" t="s">
        <v>90</v>
      </c>
      <c r="B16" s="79" t="s">
        <v>116</v>
      </c>
      <c r="C16" s="79" t="s">
        <v>101</v>
      </c>
      <c r="D16" s="72" t="s">
        <v>120</v>
      </c>
      <c r="F16" s="80">
        <v>23789</v>
      </c>
      <c r="G16" s="71" t="s">
        <v>57</v>
      </c>
      <c r="H16" s="68" t="s">
        <v>99</v>
      </c>
      <c r="K16" s="70" t="s">
        <v>82</v>
      </c>
      <c r="L16" s="71" t="s">
        <v>124</v>
      </c>
      <c r="M16" s="71" t="s">
        <v>34</v>
      </c>
      <c r="N16" s="85" t="s">
        <v>63</v>
      </c>
      <c r="R16" s="82" t="s">
        <v>61</v>
      </c>
      <c r="V16" s="84" t="s">
        <v>34</v>
      </c>
      <c r="AB16" s="78">
        <v>41458</v>
      </c>
    </row>
    <row r="17" spans="1:28" ht="17.100000000000001" customHeight="1">
      <c r="A17" s="64" t="s">
        <v>91</v>
      </c>
      <c r="B17" s="64" t="s">
        <v>117</v>
      </c>
      <c r="C17" s="64" t="s">
        <v>40</v>
      </c>
      <c r="D17" s="65" t="s">
        <v>118</v>
      </c>
      <c r="F17" s="67">
        <v>14567</v>
      </c>
      <c r="G17" s="66" t="s">
        <v>121</v>
      </c>
      <c r="H17" s="68" t="s">
        <v>99</v>
      </c>
      <c r="K17" s="70" t="s">
        <v>82</v>
      </c>
      <c r="L17" s="68" t="s">
        <v>124</v>
      </c>
      <c r="M17" s="68" t="s">
        <v>35</v>
      </c>
      <c r="N17" s="85" t="s">
        <v>61</v>
      </c>
      <c r="R17" s="82" t="s">
        <v>24</v>
      </c>
      <c r="V17" s="71" t="s">
        <v>34</v>
      </c>
      <c r="AB17" s="78">
        <v>41459</v>
      </c>
    </row>
    <row r="18" spans="1:28" ht="17.100000000000001" customHeight="1">
      <c r="A18" s="64" t="s">
        <v>92</v>
      </c>
      <c r="B18" s="64" t="s">
        <v>114</v>
      </c>
      <c r="C18" s="64" t="s">
        <v>100</v>
      </c>
      <c r="D18" s="65" t="s">
        <v>119</v>
      </c>
      <c r="F18" s="67">
        <v>13011.5</v>
      </c>
      <c r="G18" s="66" t="s">
        <v>78</v>
      </c>
      <c r="H18" s="68" t="s">
        <v>99</v>
      </c>
      <c r="K18" s="70" t="s">
        <v>82</v>
      </c>
      <c r="L18" s="68" t="s">
        <v>125</v>
      </c>
      <c r="M18" s="68" t="s">
        <v>35</v>
      </c>
      <c r="N18" s="85" t="s">
        <v>24</v>
      </c>
      <c r="R18" s="82" t="s">
        <v>25</v>
      </c>
      <c r="V18" s="71" t="s">
        <v>34</v>
      </c>
      <c r="AB18" s="78">
        <v>41460</v>
      </c>
    </row>
    <row r="19" spans="1:28" ht="17.100000000000001" customHeight="1">
      <c r="A19" s="64" t="s">
        <v>93</v>
      </c>
      <c r="B19" s="64" t="s">
        <v>115</v>
      </c>
      <c r="C19" s="79" t="s">
        <v>101</v>
      </c>
      <c r="D19" s="72" t="s">
        <v>120</v>
      </c>
      <c r="F19" s="67">
        <v>7110.6</v>
      </c>
      <c r="G19" s="66" t="s">
        <v>79</v>
      </c>
      <c r="H19" s="68" t="s">
        <v>99</v>
      </c>
      <c r="K19" s="70" t="s">
        <v>82</v>
      </c>
      <c r="L19" s="68" t="s">
        <v>125</v>
      </c>
      <c r="M19" s="68" t="s">
        <v>35</v>
      </c>
      <c r="N19" s="85" t="s">
        <v>25</v>
      </c>
      <c r="R19" s="82" t="s">
        <v>62</v>
      </c>
      <c r="V19" s="84" t="s">
        <v>35</v>
      </c>
      <c r="AB19" s="78">
        <v>41458</v>
      </c>
    </row>
    <row r="20" spans="1:28" ht="17.100000000000001" customHeight="1">
      <c r="A20" s="64" t="s">
        <v>94</v>
      </c>
      <c r="B20" s="79" t="s">
        <v>116</v>
      </c>
      <c r="C20" s="64" t="s">
        <v>40</v>
      </c>
      <c r="D20" s="65" t="s">
        <v>118</v>
      </c>
      <c r="F20" s="80">
        <v>1209.7</v>
      </c>
      <c r="G20" s="71" t="s">
        <v>57</v>
      </c>
      <c r="H20" s="68" t="s">
        <v>99</v>
      </c>
      <c r="K20" s="70" t="s">
        <v>82</v>
      </c>
      <c r="L20" s="68" t="s">
        <v>124</v>
      </c>
      <c r="M20" s="68" t="s">
        <v>35</v>
      </c>
      <c r="N20" s="85" t="s">
        <v>62</v>
      </c>
      <c r="R20" s="82" t="s">
        <v>26</v>
      </c>
      <c r="V20" s="84" t="s">
        <v>35</v>
      </c>
      <c r="AB20" s="78">
        <v>41458</v>
      </c>
    </row>
    <row r="21" spans="1:28" ht="17.100000000000001" customHeight="1">
      <c r="A21" s="64" t="s">
        <v>95</v>
      </c>
      <c r="B21" s="64" t="s">
        <v>117</v>
      </c>
      <c r="C21" s="64" t="s">
        <v>100</v>
      </c>
      <c r="D21" s="65" t="s">
        <v>119</v>
      </c>
      <c r="F21" s="67">
        <v>45799</v>
      </c>
      <c r="G21" s="66" t="s">
        <v>121</v>
      </c>
      <c r="H21" s="68" t="s">
        <v>99</v>
      </c>
      <c r="K21" s="70" t="s">
        <v>82</v>
      </c>
      <c r="L21" s="68" t="s">
        <v>124</v>
      </c>
      <c r="M21" s="68" t="s">
        <v>35</v>
      </c>
      <c r="N21" s="85" t="s">
        <v>26</v>
      </c>
      <c r="R21" s="82" t="s">
        <v>63</v>
      </c>
      <c r="V21" s="84" t="s">
        <v>35</v>
      </c>
      <c r="AB21" s="78">
        <v>41492</v>
      </c>
    </row>
    <row r="22" spans="1:28" ht="17.100000000000001" customHeight="1">
      <c r="A22" s="64" t="s">
        <v>96</v>
      </c>
      <c r="B22" s="64" t="s">
        <v>114</v>
      </c>
      <c r="C22" s="79" t="s">
        <v>101</v>
      </c>
      <c r="D22" s="72" t="s">
        <v>120</v>
      </c>
      <c r="F22" s="80">
        <v>23789</v>
      </c>
      <c r="G22" s="66" t="s">
        <v>78</v>
      </c>
      <c r="H22" s="68" t="s">
        <v>99</v>
      </c>
      <c r="K22" s="70" t="s">
        <v>82</v>
      </c>
      <c r="L22" s="71" t="s">
        <v>124</v>
      </c>
      <c r="M22" s="71" t="s">
        <v>34</v>
      </c>
      <c r="N22" s="85" t="s">
        <v>63</v>
      </c>
      <c r="R22" s="72" t="s">
        <v>27</v>
      </c>
      <c r="V22" s="84" t="s">
        <v>34</v>
      </c>
      <c r="AB22" s="78">
        <v>41365</v>
      </c>
    </row>
    <row r="23" spans="1:28" ht="17.100000000000001" customHeight="1">
      <c r="A23" s="64" t="s">
        <v>97</v>
      </c>
      <c r="B23" s="64" t="s">
        <v>115</v>
      </c>
      <c r="C23" s="64" t="s">
        <v>40</v>
      </c>
      <c r="D23" s="65" t="s">
        <v>118</v>
      </c>
      <c r="F23" s="67">
        <v>14567</v>
      </c>
      <c r="G23" s="66" t="s">
        <v>79</v>
      </c>
      <c r="H23" s="68" t="s">
        <v>99</v>
      </c>
      <c r="K23" s="70" t="s">
        <v>82</v>
      </c>
      <c r="L23" s="68" t="s">
        <v>124</v>
      </c>
      <c r="M23" s="71" t="s">
        <v>34</v>
      </c>
      <c r="N23" s="85" t="s">
        <v>61</v>
      </c>
      <c r="R23" s="72" t="s">
        <v>27</v>
      </c>
      <c r="V23" s="84" t="s">
        <v>34</v>
      </c>
      <c r="AB23" s="78">
        <v>41458</v>
      </c>
    </row>
    <row r="24" spans="1:28" ht="17.100000000000001" customHeight="1">
      <c r="A24" s="64" t="s">
        <v>109</v>
      </c>
      <c r="B24" s="79" t="s">
        <v>116</v>
      </c>
      <c r="C24" s="64" t="s">
        <v>100</v>
      </c>
      <c r="D24" s="65" t="s">
        <v>119</v>
      </c>
      <c r="F24" s="67">
        <v>13011.5</v>
      </c>
      <c r="G24" s="71" t="s">
        <v>57</v>
      </c>
      <c r="H24" s="68" t="s">
        <v>99</v>
      </c>
      <c r="K24" s="70" t="s">
        <v>82</v>
      </c>
      <c r="L24" s="68" t="s">
        <v>125</v>
      </c>
      <c r="M24" s="71" t="s">
        <v>34</v>
      </c>
      <c r="N24" s="85" t="s">
        <v>24</v>
      </c>
      <c r="R24" s="72" t="s">
        <v>27</v>
      </c>
      <c r="V24" s="71" t="s">
        <v>34</v>
      </c>
      <c r="AB24" s="78">
        <v>41459</v>
      </c>
    </row>
    <row r="25" spans="1:28" ht="17.100000000000001" customHeight="1">
      <c r="A25" s="64" t="s">
        <v>110</v>
      </c>
      <c r="B25" s="64" t="s">
        <v>117</v>
      </c>
      <c r="C25" s="79" t="s">
        <v>101</v>
      </c>
      <c r="D25" s="72" t="s">
        <v>120</v>
      </c>
      <c r="F25" s="67">
        <v>7110.6</v>
      </c>
      <c r="G25" s="66" t="s">
        <v>121</v>
      </c>
      <c r="H25" s="68" t="s">
        <v>99</v>
      </c>
      <c r="K25" s="70" t="s">
        <v>81</v>
      </c>
      <c r="L25" s="68" t="s">
        <v>125</v>
      </c>
      <c r="M25" s="68" t="s">
        <v>35</v>
      </c>
      <c r="N25" s="85" t="s">
        <v>25</v>
      </c>
      <c r="R25" s="72" t="s">
        <v>27</v>
      </c>
      <c r="V25" s="71" t="s">
        <v>34</v>
      </c>
      <c r="AB25" s="78">
        <v>41460</v>
      </c>
    </row>
    <row r="26" spans="1:28" ht="17.100000000000001" customHeight="1">
      <c r="A26" s="64" t="s">
        <v>111</v>
      </c>
      <c r="B26" s="64" t="s">
        <v>114</v>
      </c>
      <c r="C26" s="64" t="s">
        <v>40</v>
      </c>
      <c r="D26" s="65" t="s">
        <v>118</v>
      </c>
      <c r="F26" s="80">
        <v>1209.7</v>
      </c>
      <c r="G26" s="66" t="s">
        <v>78</v>
      </c>
      <c r="H26" s="68" t="s">
        <v>99</v>
      </c>
      <c r="K26" s="70" t="s">
        <v>81</v>
      </c>
      <c r="L26" s="68" t="s">
        <v>124</v>
      </c>
      <c r="M26" s="68" t="s">
        <v>35</v>
      </c>
      <c r="N26" s="85" t="s">
        <v>62</v>
      </c>
      <c r="R26" s="72" t="s">
        <v>27</v>
      </c>
      <c r="V26" s="84" t="s">
        <v>35</v>
      </c>
      <c r="AB26" s="78">
        <v>41458</v>
      </c>
    </row>
    <row r="27" spans="1:28" ht="17.100000000000001" customHeight="1">
      <c r="A27" s="64" t="s">
        <v>98</v>
      </c>
      <c r="B27" s="64" t="s">
        <v>115</v>
      </c>
      <c r="C27" s="64" t="s">
        <v>100</v>
      </c>
      <c r="D27" s="65" t="s">
        <v>119</v>
      </c>
      <c r="F27" s="80">
        <v>1209.7</v>
      </c>
      <c r="G27" s="66" t="s">
        <v>79</v>
      </c>
      <c r="H27" s="68" t="s">
        <v>99</v>
      </c>
      <c r="K27" s="70" t="s">
        <v>81</v>
      </c>
      <c r="L27" s="68" t="s">
        <v>124</v>
      </c>
      <c r="M27" s="68" t="s">
        <v>35</v>
      </c>
      <c r="N27" s="85" t="s">
        <v>26</v>
      </c>
      <c r="R27" s="82" t="s">
        <v>25</v>
      </c>
      <c r="V27" s="84" t="s">
        <v>35</v>
      </c>
      <c r="AB27" s="78">
        <v>41458</v>
      </c>
    </row>
    <row r="28" spans="1:28" ht="17.100000000000001" customHeight="1">
      <c r="A28" s="64" t="s">
        <v>112</v>
      </c>
      <c r="B28" s="79" t="s">
        <v>116</v>
      </c>
      <c r="C28" s="79" t="s">
        <v>101</v>
      </c>
      <c r="D28" s="72" t="s">
        <v>120</v>
      </c>
      <c r="F28" s="80">
        <v>1209.7</v>
      </c>
      <c r="G28" s="71" t="s">
        <v>57</v>
      </c>
      <c r="H28" s="68" t="s">
        <v>99</v>
      </c>
      <c r="K28" s="70" t="s">
        <v>81</v>
      </c>
      <c r="L28" s="71" t="s">
        <v>124</v>
      </c>
      <c r="M28" s="68" t="s">
        <v>35</v>
      </c>
      <c r="N28" s="85" t="s">
        <v>63</v>
      </c>
      <c r="R28" s="82" t="s">
        <v>62</v>
      </c>
      <c r="V28" s="84" t="s">
        <v>35</v>
      </c>
      <c r="AB28" s="78">
        <v>41492</v>
      </c>
    </row>
    <row r="29" spans="1:28" ht="17.100000000000001" customHeight="1">
      <c r="A29" s="64" t="s">
        <v>113</v>
      </c>
      <c r="B29" s="64" t="s">
        <v>117</v>
      </c>
      <c r="C29" s="64" t="s">
        <v>40</v>
      </c>
      <c r="D29" s="65" t="s">
        <v>118</v>
      </c>
      <c r="F29" s="80">
        <v>1209.7</v>
      </c>
      <c r="G29" s="66" t="s">
        <v>121</v>
      </c>
      <c r="H29" s="68" t="s">
        <v>99</v>
      </c>
      <c r="K29" s="70" t="s">
        <v>81</v>
      </c>
      <c r="L29" s="68" t="s">
        <v>124</v>
      </c>
      <c r="M29" s="68" t="s">
        <v>35</v>
      </c>
      <c r="N29" s="64" t="s">
        <v>27</v>
      </c>
      <c r="R29" s="82" t="s">
        <v>26</v>
      </c>
      <c r="V29" s="84" t="s">
        <v>35</v>
      </c>
      <c r="AB29" s="78">
        <v>41493</v>
      </c>
    </row>
    <row r="30" spans="1:28" ht="17.100000000000001" customHeight="1"/>
    <row r="31" spans="1:28" ht="17.100000000000001" customHeight="1">
      <c r="D31" s="64"/>
      <c r="E31" s="64"/>
      <c r="F31" s="64"/>
      <c r="G31" s="64"/>
      <c r="H31" s="64"/>
      <c r="I31" s="64"/>
      <c r="J31" s="64"/>
      <c r="K31" s="64"/>
      <c r="L31" s="64"/>
      <c r="M31" s="64"/>
      <c r="O31" s="64"/>
      <c r="P31" s="64"/>
      <c r="Q31" s="64"/>
      <c r="R31" s="64"/>
      <c r="S31" s="64"/>
      <c r="T31" s="64"/>
      <c r="U31" s="64"/>
      <c r="V31" s="64"/>
      <c r="W31" s="64"/>
      <c r="X31" s="64"/>
      <c r="Y31" s="64"/>
      <c r="Z31" s="64"/>
      <c r="AA31" s="64"/>
      <c r="AB31" s="64"/>
    </row>
    <row r="32" spans="1:28" ht="17.100000000000001" customHeight="1"/>
    <row r="33" ht="17.100000000000001" customHeight="1"/>
    <row r="34" ht="17.100000000000001" customHeight="1"/>
    <row r="35" ht="17.100000000000001" customHeight="1"/>
    <row r="36" ht="17.100000000000001" customHeight="1"/>
    <row r="37" ht="17.100000000000001" customHeight="1"/>
    <row r="38" ht="17.100000000000001" customHeight="1"/>
    <row r="39" ht="17.100000000000001" customHeight="1"/>
    <row r="40" ht="17.100000000000001" customHeight="1"/>
    <row r="41" ht="17.100000000000001" customHeight="1"/>
    <row r="42" ht="17.100000000000001" customHeight="1"/>
    <row r="43" ht="17.100000000000001" customHeight="1"/>
    <row r="44" ht="17.100000000000001" customHeight="1"/>
    <row r="45" ht="17.100000000000001" customHeight="1"/>
    <row r="46" ht="17.100000000000001" customHeight="1"/>
    <row r="47" ht="17.100000000000001" customHeight="1"/>
    <row r="48" ht="17.100000000000001" customHeight="1"/>
    <row r="49" ht="17.100000000000001" customHeight="1"/>
    <row r="50" ht="17.100000000000001" customHeight="1"/>
    <row r="51" ht="17.100000000000001" customHeight="1"/>
  </sheetData>
  <sheetProtection formatCells="0" insertRows="0"/>
  <sortState ref="A3:AB52">
    <sortCondition ref="A3:A300"/>
  </sortState>
  <conditionalFormatting sqref="A11:M28 A2:Q10 AB9:XFD28 O11:Q21 S9:AA9 O22:U26 O27:Q28 A29:Q29 S2:XFD8 S10:U21 V10:AA26 W29:XFD29 W27:AA28 S27:V29 A30:XFD297">
    <cfRule type="cellIs" dxfId="1" priority="2" operator="equal">
      <formula>0</formula>
    </cfRule>
  </conditionalFormatting>
  <conditionalFormatting sqref="R2:R3">
    <cfRule type="cellIs" dxfId="0" priority="1" operator="equal">
      <formula>0</formula>
    </cfRule>
  </conditionalFormatting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E1:O36"/>
  <sheetViews>
    <sheetView workbookViewId="0"/>
  </sheetViews>
  <sheetFormatPr baseColWidth="10" defaultColWidth="10.6640625" defaultRowHeight="15"/>
  <cols>
    <col min="1" max="1" width="10.6640625" style="16"/>
    <col min="2" max="2" width="11" style="16" customWidth="1"/>
    <col min="3" max="3" width="18.5546875" style="16" customWidth="1"/>
    <col min="4" max="4" width="3.6640625" style="16" customWidth="1"/>
    <col min="5" max="5" width="3.44140625" style="16" customWidth="1"/>
    <col min="6" max="6" width="24" style="18" customWidth="1"/>
    <col min="7" max="7" width="20.88671875" style="16" customWidth="1"/>
    <col min="8" max="8" width="14.109375" style="16" customWidth="1"/>
    <col min="9" max="9" width="14.6640625" style="16" customWidth="1"/>
    <col min="10" max="10" width="5.88671875" style="16" customWidth="1"/>
    <col min="11" max="11" width="3.44140625" style="16" customWidth="1"/>
    <col min="12" max="16384" width="10.6640625" style="16"/>
  </cols>
  <sheetData>
    <row r="1" spans="5:15">
      <c r="I1" s="94" t="s">
        <v>128</v>
      </c>
    </row>
    <row r="4" spans="5:15">
      <c r="F4" s="102" t="s">
        <v>126</v>
      </c>
      <c r="G4" s="102"/>
      <c r="H4" s="102"/>
      <c r="I4" s="102"/>
      <c r="J4" s="102"/>
    </row>
    <row r="5" spans="5:15">
      <c r="F5" s="102"/>
      <c r="G5" s="102"/>
      <c r="H5" s="102"/>
      <c r="I5" s="102"/>
      <c r="J5" s="102"/>
    </row>
    <row r="8" spans="5:15" ht="23.1" customHeight="1">
      <c r="E8" s="22"/>
      <c r="F8" s="23"/>
      <c r="G8" s="22"/>
      <c r="H8" s="22"/>
      <c r="I8" s="22"/>
      <c r="J8" s="22"/>
      <c r="K8" s="22"/>
    </row>
    <row r="9" spans="5:15">
      <c r="E9" s="22"/>
      <c r="F9" s="19"/>
      <c r="G9" s="20"/>
      <c r="H9" s="20"/>
      <c r="I9" s="20"/>
      <c r="J9" s="20"/>
      <c r="K9" s="22"/>
    </row>
    <row r="10" spans="5:15">
      <c r="E10" s="22"/>
      <c r="F10" s="17" t="s">
        <v>16</v>
      </c>
      <c r="G10" s="5" t="s">
        <v>57</v>
      </c>
      <c r="H10" s="20"/>
      <c r="I10" s="24" t="s">
        <v>80</v>
      </c>
      <c r="J10" s="20"/>
      <c r="K10" s="22"/>
    </row>
    <row r="11" spans="5:15">
      <c r="E11" s="22"/>
      <c r="F11" s="19"/>
      <c r="G11" s="20"/>
      <c r="H11" s="20"/>
      <c r="I11" s="100"/>
      <c r="J11" s="20"/>
      <c r="K11" s="22"/>
    </row>
    <row r="12" spans="5:15">
      <c r="E12" s="22"/>
      <c r="F12" s="19"/>
      <c r="G12" s="20"/>
      <c r="H12" s="20"/>
      <c r="I12" s="101"/>
      <c r="J12" s="20"/>
      <c r="K12" s="22"/>
      <c r="M12" s="25"/>
      <c r="N12" s="25"/>
      <c r="O12" s="25"/>
    </row>
    <row r="13" spans="5:15">
      <c r="E13" s="22"/>
      <c r="F13" s="19"/>
      <c r="G13" s="20"/>
      <c r="H13" s="20"/>
      <c r="I13" s="20"/>
      <c r="J13" s="20"/>
      <c r="K13" s="22"/>
      <c r="M13" s="25"/>
      <c r="N13" s="25"/>
      <c r="O13" s="25"/>
    </row>
    <row r="14" spans="5:15">
      <c r="E14" s="22"/>
      <c r="F14" s="1" t="s">
        <v>58</v>
      </c>
      <c r="G14" s="5"/>
      <c r="H14" s="20"/>
      <c r="I14" s="20"/>
      <c r="J14" s="20"/>
      <c r="K14" s="22"/>
      <c r="M14" s="25"/>
      <c r="N14" s="25"/>
      <c r="O14" s="25"/>
    </row>
    <row r="15" spans="5:15">
      <c r="E15" s="22"/>
      <c r="F15" s="19"/>
      <c r="G15" s="20"/>
      <c r="H15" s="20"/>
      <c r="I15" s="20"/>
      <c r="J15" s="20"/>
      <c r="K15" s="22"/>
      <c r="M15" s="25"/>
      <c r="N15" s="25"/>
      <c r="O15" s="25"/>
    </row>
    <row r="16" spans="5:15">
      <c r="E16" s="22"/>
      <c r="F16" s="19"/>
      <c r="G16" s="20"/>
      <c r="H16" s="20"/>
      <c r="I16" s="20"/>
      <c r="J16" s="20"/>
      <c r="K16" s="22"/>
      <c r="M16" s="25"/>
      <c r="N16" s="25"/>
      <c r="O16" s="25"/>
    </row>
    <row r="17" spans="5:15">
      <c r="E17" s="22"/>
      <c r="F17" s="19"/>
      <c r="G17" s="20"/>
      <c r="H17" s="20"/>
      <c r="I17" s="20"/>
      <c r="J17" s="20"/>
      <c r="K17" s="22"/>
      <c r="M17" s="25"/>
      <c r="N17" s="25"/>
      <c r="O17" s="25"/>
    </row>
    <row r="18" spans="5:15">
      <c r="E18" s="22"/>
      <c r="F18" s="1" t="s">
        <v>59</v>
      </c>
      <c r="G18" s="5"/>
      <c r="H18" s="20"/>
      <c r="I18" s="20"/>
      <c r="J18" s="20"/>
      <c r="K18" s="22"/>
      <c r="M18" s="25"/>
      <c r="N18" s="25"/>
      <c r="O18" s="25"/>
    </row>
    <row r="19" spans="5:15">
      <c r="E19" s="22"/>
      <c r="F19" s="19"/>
      <c r="G19" s="20"/>
      <c r="H19" s="20"/>
      <c r="I19" s="20"/>
      <c r="J19" s="20"/>
      <c r="K19" s="22"/>
      <c r="O19" s="25"/>
    </row>
    <row r="20" spans="5:15">
      <c r="E20" s="22"/>
      <c r="F20" s="19"/>
      <c r="G20" s="20"/>
      <c r="H20" s="20"/>
      <c r="I20" s="20"/>
      <c r="J20" s="20"/>
      <c r="K20" s="22"/>
      <c r="O20" s="25"/>
    </row>
    <row r="21" spans="5:15">
      <c r="E21" s="22"/>
      <c r="F21" s="19"/>
      <c r="G21" s="20"/>
      <c r="H21" s="20"/>
      <c r="I21" s="20"/>
      <c r="J21" s="20"/>
      <c r="K21" s="22"/>
      <c r="O21" s="25"/>
    </row>
    <row r="22" spans="5:15">
      <c r="E22" s="22"/>
      <c r="F22" s="1" t="s">
        <v>60</v>
      </c>
      <c r="G22" s="5"/>
      <c r="H22" s="1" t="s">
        <v>75</v>
      </c>
      <c r="I22" s="5"/>
      <c r="J22" s="20"/>
      <c r="K22" s="22"/>
      <c r="O22" s="25"/>
    </row>
    <row r="23" spans="5:15">
      <c r="E23" s="22"/>
      <c r="F23" s="19"/>
      <c r="G23" s="20"/>
      <c r="H23" s="20"/>
      <c r="I23" s="20"/>
      <c r="J23" s="20"/>
      <c r="K23" s="22"/>
      <c r="O23" s="25"/>
    </row>
    <row r="24" spans="5:15">
      <c r="E24" s="22"/>
      <c r="F24" s="19"/>
      <c r="G24" s="20"/>
      <c r="H24" s="20"/>
      <c r="I24" s="20"/>
      <c r="J24" s="20"/>
      <c r="K24" s="22"/>
      <c r="O24" s="25"/>
    </row>
    <row r="25" spans="5:15">
      <c r="E25" s="22"/>
      <c r="F25" s="19"/>
      <c r="G25" s="20"/>
      <c r="H25" s="20"/>
      <c r="I25" s="20"/>
      <c r="J25" s="20"/>
      <c r="K25" s="22"/>
      <c r="O25" s="25"/>
    </row>
    <row r="26" spans="5:15">
      <c r="E26" s="22"/>
      <c r="F26" s="1" t="s">
        <v>20</v>
      </c>
      <c r="G26" s="5"/>
      <c r="H26" s="20"/>
      <c r="I26" s="20"/>
      <c r="J26" s="20"/>
      <c r="K26" s="22"/>
    </row>
    <row r="27" spans="5:15">
      <c r="E27" s="22"/>
      <c r="F27" s="19"/>
      <c r="G27" s="20"/>
      <c r="H27" s="20"/>
      <c r="I27" s="20"/>
      <c r="J27" s="20"/>
      <c r="K27" s="22"/>
    </row>
    <row r="28" spans="5:15">
      <c r="E28" s="22"/>
      <c r="F28" s="19"/>
      <c r="G28" s="20"/>
      <c r="H28" s="20"/>
      <c r="I28" s="20"/>
      <c r="J28" s="20"/>
      <c r="K28" s="22"/>
    </row>
    <row r="29" spans="5:15">
      <c r="E29" s="22"/>
      <c r="F29" s="19"/>
      <c r="G29" s="20"/>
      <c r="H29" s="20"/>
      <c r="I29" s="20"/>
      <c r="J29" s="20"/>
      <c r="K29" s="22"/>
    </row>
    <row r="30" spans="5:15">
      <c r="E30" s="22"/>
      <c r="F30" s="1" t="s">
        <v>22</v>
      </c>
      <c r="G30" s="5"/>
      <c r="H30" s="20"/>
      <c r="I30" s="20"/>
      <c r="J30" s="20"/>
      <c r="K30" s="22"/>
    </row>
    <row r="31" spans="5:15">
      <c r="E31" s="22"/>
      <c r="F31" s="19"/>
      <c r="G31" s="20"/>
      <c r="H31" s="20"/>
      <c r="I31" s="20"/>
      <c r="J31" s="20"/>
      <c r="K31" s="22"/>
    </row>
    <row r="32" spans="5:15">
      <c r="E32" s="22"/>
      <c r="F32" s="19"/>
      <c r="G32" s="20"/>
      <c r="H32" s="20"/>
      <c r="I32" s="20"/>
      <c r="J32" s="20"/>
      <c r="K32" s="22"/>
    </row>
    <row r="33" spans="5:11">
      <c r="E33" s="22"/>
      <c r="F33" s="19"/>
      <c r="G33" s="20"/>
      <c r="H33" s="20"/>
      <c r="I33" s="20"/>
      <c r="J33" s="20"/>
      <c r="K33" s="22"/>
    </row>
    <row r="34" spans="5:11">
      <c r="E34" s="22"/>
      <c r="F34" s="21" t="s">
        <v>77</v>
      </c>
      <c r="G34" s="5"/>
      <c r="H34" s="20"/>
      <c r="I34" s="20"/>
      <c r="J34" s="20"/>
      <c r="K34" s="22"/>
    </row>
    <row r="35" spans="5:11">
      <c r="E35" s="22"/>
      <c r="F35" s="19"/>
      <c r="G35" s="20"/>
      <c r="H35" s="20"/>
      <c r="I35" s="20"/>
      <c r="J35" s="20"/>
      <c r="K35" s="22"/>
    </row>
    <row r="36" spans="5:11" ht="21" customHeight="1">
      <c r="E36" s="22"/>
      <c r="F36" s="23"/>
      <c r="G36" s="22"/>
      <c r="H36" s="22"/>
      <c r="I36" s="22"/>
      <c r="J36" s="22"/>
      <c r="K36" s="22"/>
    </row>
  </sheetData>
  <sheetProtection formatCells="0" insertRows="0"/>
  <mergeCells count="2">
    <mergeCell ref="I11:I12"/>
    <mergeCell ref="F4:J5"/>
  </mergeCells>
  <dataValidations count="1">
    <dataValidation type="list" allowBlank="1" showInputMessage="1" showErrorMessage="1" sqref="G10">
      <formula1>Villes</formula1>
    </dataValidation>
  </dataValidations>
  <hyperlinks>
    <hyperlink ref="I1" r:id="rId1"/>
  </hyperlinks>
  <pageMargins left="0.75" right="0.75" top="1" bottom="1" header="0.5" footer="0.5"/>
  <pageSetup paperSize="9" orientation="portrait" horizontalDpi="4294967292" verticalDpi="4294967292"/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BASE!$K:$K</xm:f>
          </x14:formula1>
          <xm:sqref>G14</xm:sqref>
        </x14:dataValidation>
        <x14:dataValidation type="list" allowBlank="1" showInputMessage="1" showErrorMessage="1">
          <x14:formula1>
            <xm:f>BASE!$L:$L</xm:f>
          </x14:formula1>
          <xm:sqref>G18</xm:sqref>
        </x14:dataValidation>
        <x14:dataValidation type="list" allowBlank="1" showInputMessage="1" showErrorMessage="1">
          <x14:formula1>
            <xm:f>BASE!$M:$M</xm:f>
          </x14:formula1>
          <xm:sqref>G22</xm:sqref>
        </x14:dataValidation>
        <x14:dataValidation type="list" allowBlank="1" showInputMessage="1" showErrorMessage="1">
          <x14:formula1>
            <xm:f>BASE!$AB:$AB</xm:f>
          </x14:formula1>
          <xm:sqref>I22</xm:sqref>
        </x14:dataValidation>
        <x14:dataValidation type="list" allowBlank="1" showInputMessage="1" showErrorMessage="1">
          <x14:formula1>
            <xm:f>BASE!$N:$N</xm:f>
          </x14:formula1>
          <xm:sqref>G26</xm:sqref>
        </x14:dataValidation>
        <x14:dataValidation type="list" allowBlank="1" showInputMessage="1" showErrorMessage="1">
          <x14:formula1>
            <xm:f>BASE!$R:$R</xm:f>
          </x14:formula1>
          <xm:sqref>G30</xm:sqref>
        </x14:dataValidation>
        <x14:dataValidation type="list" allowBlank="1" showInputMessage="1" showErrorMessage="1">
          <x14:formula1>
            <xm:f>BASE!$Y:$Y</xm:f>
          </x14:formula1>
          <xm:sqref>G34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8"/>
  <sheetViews>
    <sheetView workbookViewId="0">
      <selection activeCell="E26" sqref="E26"/>
    </sheetView>
  </sheetViews>
  <sheetFormatPr baseColWidth="10" defaultRowHeight="15"/>
  <cols>
    <col min="1" max="1" width="8" bestFit="1" customWidth="1"/>
    <col min="2" max="2" width="10.44140625" bestFit="1" customWidth="1"/>
    <col min="3" max="3" width="12.77734375" bestFit="1" customWidth="1"/>
    <col min="4" max="4" width="10.109375" bestFit="1" customWidth="1"/>
    <col min="5" max="6" width="22.33203125" bestFit="1" customWidth="1"/>
    <col min="7" max="7" width="9.6640625" bestFit="1" customWidth="1"/>
    <col min="8" max="8" width="10.88671875" bestFit="1" customWidth="1"/>
  </cols>
  <sheetData>
    <row r="1" spans="1:8">
      <c r="A1" s="87" t="s">
        <v>5</v>
      </c>
      <c r="B1" s="87" t="s">
        <v>66</v>
      </c>
      <c r="C1" s="87" t="s">
        <v>67</v>
      </c>
      <c r="D1" s="87" t="s">
        <v>68</v>
      </c>
      <c r="E1" s="87" t="s">
        <v>9</v>
      </c>
      <c r="F1" s="87" t="s">
        <v>10</v>
      </c>
      <c r="G1" s="91" t="s">
        <v>52</v>
      </c>
      <c r="H1" s="87" t="s">
        <v>76</v>
      </c>
    </row>
    <row r="2" spans="1:8">
      <c r="A2" s="103" t="s">
        <v>78</v>
      </c>
      <c r="B2" s="104" t="s">
        <v>81</v>
      </c>
      <c r="C2" s="111" t="s">
        <v>124</v>
      </c>
      <c r="D2" s="71" t="s">
        <v>34</v>
      </c>
      <c r="E2" s="108" t="s">
        <v>62</v>
      </c>
      <c r="F2" s="72" t="s">
        <v>27</v>
      </c>
      <c r="G2" s="115"/>
      <c r="H2" s="118">
        <v>41458</v>
      </c>
    </row>
    <row r="3" spans="1:8">
      <c r="A3" s="103" t="s">
        <v>79</v>
      </c>
      <c r="B3" s="71" t="s">
        <v>82</v>
      </c>
      <c r="C3" s="111" t="s">
        <v>125</v>
      </c>
      <c r="D3" s="111" t="s">
        <v>35</v>
      </c>
      <c r="E3" s="108" t="s">
        <v>25</v>
      </c>
      <c r="F3" s="109" t="s">
        <v>25</v>
      </c>
      <c r="G3" s="83">
        <v>41334</v>
      </c>
      <c r="H3" s="118">
        <v>41459</v>
      </c>
    </row>
    <row r="4" spans="1:8">
      <c r="A4" s="71" t="s">
        <v>57</v>
      </c>
      <c r="E4" s="71" t="s">
        <v>27</v>
      </c>
      <c r="F4" s="82" t="s">
        <v>61</v>
      </c>
      <c r="H4" s="118">
        <v>41460</v>
      </c>
    </row>
    <row r="5" spans="1:8">
      <c r="A5" s="103" t="s">
        <v>121</v>
      </c>
      <c r="E5" s="85" t="s">
        <v>61</v>
      </c>
      <c r="F5" s="82" t="s">
        <v>24</v>
      </c>
      <c r="H5" s="118">
        <v>41492</v>
      </c>
    </row>
    <row r="6" spans="1:8">
      <c r="E6" s="85" t="s">
        <v>24</v>
      </c>
      <c r="F6" s="82" t="s">
        <v>62</v>
      </c>
      <c r="H6" s="118">
        <v>41365</v>
      </c>
    </row>
    <row r="7" spans="1:8">
      <c r="E7" s="85" t="s">
        <v>26</v>
      </c>
      <c r="F7" s="82" t="s">
        <v>26</v>
      </c>
      <c r="H7" s="118">
        <v>41493</v>
      </c>
    </row>
    <row r="8" spans="1:8">
      <c r="E8" s="85" t="s">
        <v>63</v>
      </c>
      <c r="F8" s="82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B32"/>
  <sheetViews>
    <sheetView tabSelected="1" workbookViewId="0">
      <selection activeCell="J22" sqref="J22"/>
    </sheetView>
  </sheetViews>
  <sheetFormatPr baseColWidth="10" defaultColWidth="10.6640625" defaultRowHeight="12.75"/>
  <cols>
    <col min="1" max="1" width="9.33203125" style="105" bestFit="1" customWidth="1"/>
    <col min="2" max="2" width="10.44140625" style="105" bestFit="1" customWidth="1"/>
    <col min="3" max="3" width="12.77734375" style="105" bestFit="1" customWidth="1"/>
    <col min="4" max="4" width="10.109375" style="105" bestFit="1" customWidth="1"/>
    <col min="5" max="5" width="16.21875" style="105" bestFit="1" customWidth="1"/>
    <col min="6" max="6" width="15.21875" style="107" bestFit="1" customWidth="1"/>
    <col min="7" max="7" width="9.6640625" style="105" bestFit="1" customWidth="1"/>
    <col min="8" max="8" width="14.44140625" style="105" bestFit="1" customWidth="1"/>
    <col min="9" max="16384" width="10.6640625" style="105"/>
  </cols>
  <sheetData>
    <row r="1" spans="1:28" ht="60">
      <c r="A1" s="121" t="s">
        <v>126</v>
      </c>
      <c r="B1" s="121"/>
      <c r="C1" s="121"/>
      <c r="D1" s="121"/>
      <c r="E1" s="121"/>
      <c r="F1" s="121"/>
      <c r="G1" s="121"/>
      <c r="H1" s="121"/>
      <c r="I1" s="122" t="s">
        <v>129</v>
      </c>
      <c r="J1" s="123">
        <f>SUBTOTAL(103,A5:A9999)</f>
        <v>28</v>
      </c>
    </row>
    <row r="2" spans="1:28">
      <c r="A2" s="87" t="s">
        <v>5</v>
      </c>
      <c r="B2" s="87" t="s">
        <v>66</v>
      </c>
      <c r="C2" s="87" t="s">
        <v>67</v>
      </c>
      <c r="D2" s="87" t="s">
        <v>68</v>
      </c>
      <c r="E2" s="87" t="s">
        <v>9</v>
      </c>
      <c r="F2" s="87" t="s">
        <v>10</v>
      </c>
      <c r="G2" s="91" t="s">
        <v>52</v>
      </c>
      <c r="H2" s="87" t="s">
        <v>76</v>
      </c>
    </row>
    <row r="3" spans="1:28" ht="15" customHeight="1">
      <c r="A3" s="124"/>
      <c r="B3" s="124"/>
      <c r="C3" s="124"/>
      <c r="D3" s="124"/>
      <c r="E3" s="124"/>
      <c r="F3" s="124"/>
      <c r="G3" s="124"/>
      <c r="H3" s="125"/>
    </row>
    <row r="4" spans="1:28" s="106" customFormat="1" ht="15" customHeight="1">
      <c r="A4" s="87" t="s">
        <v>0</v>
      </c>
      <c r="B4" s="87" t="s">
        <v>1</v>
      </c>
      <c r="C4" s="87" t="s">
        <v>65</v>
      </c>
      <c r="D4" s="87" t="s">
        <v>2</v>
      </c>
      <c r="E4" s="87" t="s">
        <v>3</v>
      </c>
      <c r="F4" s="88" t="s">
        <v>4</v>
      </c>
      <c r="G4" s="87" t="s">
        <v>5</v>
      </c>
      <c r="H4" s="89" t="s">
        <v>7</v>
      </c>
      <c r="I4" s="87" t="s">
        <v>6</v>
      </c>
      <c r="J4" s="87" t="s">
        <v>8</v>
      </c>
      <c r="K4" s="87" t="s">
        <v>66</v>
      </c>
      <c r="L4" s="87" t="s">
        <v>67</v>
      </c>
      <c r="M4" s="87" t="s">
        <v>68</v>
      </c>
      <c r="N4" s="87" t="s">
        <v>9</v>
      </c>
      <c r="O4" s="87" t="s">
        <v>50</v>
      </c>
      <c r="P4" s="87" t="s">
        <v>69</v>
      </c>
      <c r="Q4" s="87" t="s">
        <v>50</v>
      </c>
      <c r="R4" s="87" t="s">
        <v>10</v>
      </c>
      <c r="S4" s="87" t="s">
        <v>50</v>
      </c>
      <c r="T4" s="90" t="s">
        <v>31</v>
      </c>
      <c r="U4" s="87" t="s">
        <v>54</v>
      </c>
      <c r="V4" s="87" t="s">
        <v>47</v>
      </c>
      <c r="W4" s="90" t="s">
        <v>48</v>
      </c>
      <c r="X4" s="87" t="s">
        <v>49</v>
      </c>
      <c r="Y4" s="91" t="s">
        <v>52</v>
      </c>
      <c r="Z4" s="92" t="s">
        <v>51</v>
      </c>
      <c r="AA4" s="93" t="s">
        <v>46</v>
      </c>
      <c r="AB4" s="87" t="s">
        <v>76</v>
      </c>
    </row>
    <row r="5" spans="1:28">
      <c r="A5" s="108" t="s">
        <v>102</v>
      </c>
      <c r="B5" s="108" t="s">
        <v>114</v>
      </c>
      <c r="C5" s="108" t="s">
        <v>40</v>
      </c>
      <c r="D5" s="109" t="s">
        <v>118</v>
      </c>
      <c r="E5" s="103"/>
      <c r="F5" s="110">
        <v>26900</v>
      </c>
      <c r="G5" s="103" t="s">
        <v>78</v>
      </c>
      <c r="H5" s="111" t="s">
        <v>99</v>
      </c>
      <c r="I5" s="111">
        <v>0</v>
      </c>
      <c r="J5" s="112">
        <v>0</v>
      </c>
      <c r="K5" s="104" t="s">
        <v>81</v>
      </c>
      <c r="L5" s="111" t="s">
        <v>124</v>
      </c>
      <c r="M5" s="71" t="s">
        <v>34</v>
      </c>
      <c r="N5" s="108" t="s">
        <v>62</v>
      </c>
      <c r="O5" s="103"/>
      <c r="P5" s="109"/>
      <c r="Q5" s="103"/>
      <c r="R5" s="72" t="s">
        <v>27</v>
      </c>
      <c r="S5" s="103"/>
      <c r="T5" s="113"/>
      <c r="U5" s="103"/>
      <c r="V5" s="71" t="s">
        <v>34</v>
      </c>
      <c r="W5" s="114"/>
      <c r="X5" s="103"/>
      <c r="Y5" s="115"/>
      <c r="Z5" s="116"/>
      <c r="AA5" s="117"/>
      <c r="AB5" s="118">
        <v>41458</v>
      </c>
    </row>
    <row r="6" spans="1:28">
      <c r="A6" s="108" t="s">
        <v>103</v>
      </c>
      <c r="B6" s="108" t="s">
        <v>115</v>
      </c>
      <c r="C6" s="108" t="s">
        <v>100</v>
      </c>
      <c r="D6" s="109" t="s">
        <v>119</v>
      </c>
      <c r="E6" s="103"/>
      <c r="F6" s="110">
        <v>45799</v>
      </c>
      <c r="G6" s="103" t="s">
        <v>79</v>
      </c>
      <c r="H6" s="111" t="s">
        <v>99</v>
      </c>
      <c r="I6" s="111">
        <v>0</v>
      </c>
      <c r="J6" s="112">
        <v>0</v>
      </c>
      <c r="K6" s="104" t="s">
        <v>81</v>
      </c>
      <c r="L6" s="111" t="s">
        <v>124</v>
      </c>
      <c r="M6" s="71" t="s">
        <v>34</v>
      </c>
      <c r="N6" s="108" t="s">
        <v>25</v>
      </c>
      <c r="O6" s="103"/>
      <c r="P6" s="109"/>
      <c r="Q6" s="103"/>
      <c r="R6" s="109" t="s">
        <v>25</v>
      </c>
      <c r="S6" s="103"/>
      <c r="T6" s="113"/>
      <c r="U6" s="103"/>
      <c r="V6" s="71" t="s">
        <v>34</v>
      </c>
      <c r="W6" s="114"/>
      <c r="X6" s="103"/>
      <c r="Y6" s="115"/>
      <c r="Z6" s="116"/>
      <c r="AA6" s="117"/>
      <c r="AB6" s="118">
        <v>41459</v>
      </c>
    </row>
    <row r="7" spans="1:28">
      <c r="A7" s="119" t="s">
        <v>104</v>
      </c>
      <c r="B7" s="119" t="s">
        <v>116</v>
      </c>
      <c r="C7" s="119" t="s">
        <v>101</v>
      </c>
      <c r="D7" s="72" t="s">
        <v>120</v>
      </c>
      <c r="E7" s="71" t="s">
        <v>56</v>
      </c>
      <c r="F7" s="80">
        <v>23789</v>
      </c>
      <c r="G7" s="71" t="s">
        <v>57</v>
      </c>
      <c r="H7" s="111" t="s">
        <v>99</v>
      </c>
      <c r="I7" s="71">
        <v>646387245</v>
      </c>
      <c r="J7" s="81" t="s">
        <v>122</v>
      </c>
      <c r="K7" s="71" t="s">
        <v>82</v>
      </c>
      <c r="L7" s="71" t="s">
        <v>124</v>
      </c>
      <c r="M7" s="71" t="s">
        <v>34</v>
      </c>
      <c r="N7" s="71" t="s">
        <v>27</v>
      </c>
      <c r="O7" s="71" t="s">
        <v>71</v>
      </c>
      <c r="P7" s="71" t="s">
        <v>28</v>
      </c>
      <c r="Q7" s="71" t="s">
        <v>71</v>
      </c>
      <c r="R7" s="82" t="s">
        <v>61</v>
      </c>
      <c r="S7" s="71" t="s">
        <v>71</v>
      </c>
      <c r="T7" s="71">
        <v>30000</v>
      </c>
      <c r="U7" s="71" t="s">
        <v>70</v>
      </c>
      <c r="V7" s="71" t="s">
        <v>34</v>
      </c>
      <c r="W7" s="71">
        <v>2000</v>
      </c>
      <c r="X7" s="71" t="s">
        <v>55</v>
      </c>
      <c r="Y7" s="83">
        <v>41334</v>
      </c>
      <c r="Z7" s="83">
        <v>40969</v>
      </c>
      <c r="AA7" s="71" t="s">
        <v>74</v>
      </c>
      <c r="AB7" s="118">
        <v>41460</v>
      </c>
    </row>
    <row r="8" spans="1:28">
      <c r="A8" s="108" t="s">
        <v>105</v>
      </c>
      <c r="B8" s="108" t="s">
        <v>117</v>
      </c>
      <c r="C8" s="108" t="s">
        <v>40</v>
      </c>
      <c r="D8" s="109" t="s">
        <v>118</v>
      </c>
      <c r="E8" s="103"/>
      <c r="F8" s="110">
        <v>14567</v>
      </c>
      <c r="G8" s="103" t="s">
        <v>121</v>
      </c>
      <c r="H8" s="111" t="s">
        <v>99</v>
      </c>
      <c r="I8" s="111"/>
      <c r="J8" s="112" t="s">
        <v>123</v>
      </c>
      <c r="K8" s="104" t="s">
        <v>82</v>
      </c>
      <c r="L8" s="111" t="s">
        <v>124</v>
      </c>
      <c r="M8" s="71" t="s">
        <v>34</v>
      </c>
      <c r="N8" s="71" t="s">
        <v>27</v>
      </c>
      <c r="O8" s="103"/>
      <c r="P8" s="109"/>
      <c r="Q8" s="103"/>
      <c r="R8" s="82" t="s">
        <v>24</v>
      </c>
      <c r="S8" s="103"/>
      <c r="T8" s="113"/>
      <c r="U8" s="103"/>
      <c r="V8" s="120" t="s">
        <v>35</v>
      </c>
      <c r="W8" s="114"/>
      <c r="X8" s="103"/>
      <c r="Y8" s="115"/>
      <c r="Z8" s="116"/>
      <c r="AA8" s="117"/>
      <c r="AB8" s="118">
        <v>41458</v>
      </c>
    </row>
    <row r="9" spans="1:28">
      <c r="A9" s="108" t="s">
        <v>83</v>
      </c>
      <c r="B9" s="108" t="s">
        <v>114</v>
      </c>
      <c r="C9" s="108" t="s">
        <v>100</v>
      </c>
      <c r="D9" s="109" t="s">
        <v>119</v>
      </c>
      <c r="E9" s="103"/>
      <c r="F9" s="110">
        <v>13011.5</v>
      </c>
      <c r="G9" s="103" t="s">
        <v>78</v>
      </c>
      <c r="H9" s="111" t="s">
        <v>99</v>
      </c>
      <c r="I9" s="111"/>
      <c r="J9" s="112"/>
      <c r="K9" s="104" t="s">
        <v>82</v>
      </c>
      <c r="L9" s="111" t="s">
        <v>125</v>
      </c>
      <c r="M9" s="71" t="s">
        <v>34</v>
      </c>
      <c r="N9" s="71" t="s">
        <v>27</v>
      </c>
      <c r="O9" s="103"/>
      <c r="P9" s="109"/>
      <c r="Q9" s="103"/>
      <c r="R9" s="82" t="s">
        <v>25</v>
      </c>
      <c r="S9" s="103"/>
      <c r="T9" s="113"/>
      <c r="U9" s="103"/>
      <c r="V9" s="120" t="s">
        <v>35</v>
      </c>
      <c r="W9" s="114"/>
      <c r="X9" s="103"/>
      <c r="Y9" s="115"/>
      <c r="Z9" s="116"/>
      <c r="AA9" s="117"/>
      <c r="AB9" s="118">
        <v>41458</v>
      </c>
    </row>
    <row r="10" spans="1:28">
      <c r="A10" s="108" t="s">
        <v>84</v>
      </c>
      <c r="B10" s="108" t="s">
        <v>115</v>
      </c>
      <c r="C10" s="119" t="s">
        <v>101</v>
      </c>
      <c r="D10" s="72" t="s">
        <v>120</v>
      </c>
      <c r="E10" s="103"/>
      <c r="F10" s="110">
        <v>7110.6</v>
      </c>
      <c r="G10" s="103" t="s">
        <v>79</v>
      </c>
      <c r="H10" s="111" t="s">
        <v>99</v>
      </c>
      <c r="I10" s="111"/>
      <c r="J10" s="112"/>
      <c r="K10" s="104" t="s">
        <v>82</v>
      </c>
      <c r="L10" s="111" t="s">
        <v>125</v>
      </c>
      <c r="M10" s="71" t="s">
        <v>34</v>
      </c>
      <c r="N10" s="71" t="s">
        <v>27</v>
      </c>
      <c r="O10" s="103"/>
      <c r="P10" s="109"/>
      <c r="Q10" s="103"/>
      <c r="R10" s="82" t="s">
        <v>62</v>
      </c>
      <c r="S10" s="103"/>
      <c r="T10" s="113"/>
      <c r="U10" s="103"/>
      <c r="V10" s="120" t="s">
        <v>35</v>
      </c>
      <c r="W10" s="114"/>
      <c r="X10" s="103"/>
      <c r="Y10" s="115"/>
      <c r="Z10" s="116"/>
      <c r="AA10" s="117"/>
      <c r="AB10" s="118">
        <v>41492</v>
      </c>
    </row>
    <row r="11" spans="1:28">
      <c r="A11" s="108" t="s">
        <v>106</v>
      </c>
      <c r="B11" s="119" t="s">
        <v>116</v>
      </c>
      <c r="C11" s="108" t="s">
        <v>40</v>
      </c>
      <c r="D11" s="109" t="s">
        <v>118</v>
      </c>
      <c r="E11" s="103"/>
      <c r="F11" s="80">
        <v>1209.7</v>
      </c>
      <c r="G11" s="71" t="s">
        <v>57</v>
      </c>
      <c r="H11" s="111" t="s">
        <v>99</v>
      </c>
      <c r="I11" s="111"/>
      <c r="J11" s="112"/>
      <c r="K11" s="104" t="s">
        <v>82</v>
      </c>
      <c r="L11" s="111" t="s">
        <v>124</v>
      </c>
      <c r="M11" s="71" t="s">
        <v>34</v>
      </c>
      <c r="N11" s="71" t="s">
        <v>27</v>
      </c>
      <c r="O11" s="103"/>
      <c r="P11" s="109"/>
      <c r="Q11" s="103"/>
      <c r="R11" s="82" t="s">
        <v>26</v>
      </c>
      <c r="S11" s="103"/>
      <c r="T11" s="113"/>
      <c r="U11" s="103"/>
      <c r="V11" s="120" t="s">
        <v>34</v>
      </c>
      <c r="W11" s="114"/>
      <c r="X11" s="103"/>
      <c r="Y11" s="115"/>
      <c r="Z11" s="116"/>
      <c r="AA11" s="117"/>
      <c r="AB11" s="118">
        <v>41365</v>
      </c>
    </row>
    <row r="12" spans="1:28">
      <c r="A12" s="108" t="s">
        <v>107</v>
      </c>
      <c r="B12" s="108" t="s">
        <v>117</v>
      </c>
      <c r="C12" s="108" t="s">
        <v>100</v>
      </c>
      <c r="D12" s="109" t="s">
        <v>119</v>
      </c>
      <c r="E12" s="103"/>
      <c r="F12" s="110">
        <v>45799</v>
      </c>
      <c r="G12" s="103" t="s">
        <v>121</v>
      </c>
      <c r="H12" s="111" t="s">
        <v>99</v>
      </c>
      <c r="I12" s="111"/>
      <c r="J12" s="112"/>
      <c r="K12" s="104" t="s">
        <v>82</v>
      </c>
      <c r="L12" s="111" t="s">
        <v>124</v>
      </c>
      <c r="M12" s="71" t="s">
        <v>34</v>
      </c>
      <c r="N12" s="71" t="s">
        <v>27</v>
      </c>
      <c r="O12" s="103"/>
      <c r="P12" s="109"/>
      <c r="Q12" s="103"/>
      <c r="R12" s="82" t="s">
        <v>63</v>
      </c>
      <c r="S12" s="103"/>
      <c r="T12" s="113"/>
      <c r="U12" s="103"/>
      <c r="V12" s="120" t="s">
        <v>34</v>
      </c>
      <c r="W12" s="114"/>
      <c r="X12" s="103"/>
      <c r="Y12" s="115"/>
      <c r="Z12" s="116"/>
      <c r="AA12" s="117"/>
      <c r="AB12" s="118">
        <v>41458</v>
      </c>
    </row>
    <row r="13" spans="1:28">
      <c r="A13" s="108" t="s">
        <v>108</v>
      </c>
      <c r="B13" s="108" t="s">
        <v>114</v>
      </c>
      <c r="C13" s="119" t="s">
        <v>101</v>
      </c>
      <c r="D13" s="72" t="s">
        <v>120</v>
      </c>
      <c r="E13" s="103"/>
      <c r="F13" s="80">
        <v>23789</v>
      </c>
      <c r="G13" s="103" t="s">
        <v>78</v>
      </c>
      <c r="H13" s="111" t="s">
        <v>99</v>
      </c>
      <c r="I13" s="111"/>
      <c r="J13" s="112"/>
      <c r="K13" s="104" t="s">
        <v>82</v>
      </c>
      <c r="L13" s="71" t="s">
        <v>124</v>
      </c>
      <c r="M13" s="71" t="s">
        <v>34</v>
      </c>
      <c r="N13" s="108" t="s">
        <v>25</v>
      </c>
      <c r="O13" s="103"/>
      <c r="P13" s="109"/>
      <c r="Q13" s="103"/>
      <c r="R13" s="82" t="s">
        <v>61</v>
      </c>
      <c r="S13" s="103"/>
      <c r="T13" s="113"/>
      <c r="U13" s="103"/>
      <c r="V13" s="71" t="s">
        <v>34</v>
      </c>
      <c r="W13" s="114"/>
      <c r="X13" s="103"/>
      <c r="Y13" s="115"/>
      <c r="Z13" s="116"/>
      <c r="AA13" s="117"/>
      <c r="AB13" s="118">
        <v>41459</v>
      </c>
    </row>
    <row r="14" spans="1:28">
      <c r="A14" s="108" t="s">
        <v>85</v>
      </c>
      <c r="B14" s="108" t="s">
        <v>115</v>
      </c>
      <c r="C14" s="108" t="s">
        <v>40</v>
      </c>
      <c r="D14" s="109" t="s">
        <v>118</v>
      </c>
      <c r="E14" s="103"/>
      <c r="F14" s="110">
        <v>14567</v>
      </c>
      <c r="G14" s="103" t="s">
        <v>79</v>
      </c>
      <c r="H14" s="111" t="s">
        <v>99</v>
      </c>
      <c r="I14" s="111"/>
      <c r="J14" s="112"/>
      <c r="K14" s="104" t="s">
        <v>82</v>
      </c>
      <c r="L14" s="111" t="s">
        <v>124</v>
      </c>
      <c r="M14" s="71" t="s">
        <v>34</v>
      </c>
      <c r="N14" s="85" t="s">
        <v>61</v>
      </c>
      <c r="O14" s="103"/>
      <c r="P14" s="109"/>
      <c r="Q14" s="103"/>
      <c r="R14" s="82" t="s">
        <v>24</v>
      </c>
      <c r="S14" s="103"/>
      <c r="T14" s="113"/>
      <c r="U14" s="103"/>
      <c r="V14" s="71" t="s">
        <v>34</v>
      </c>
      <c r="W14" s="114"/>
      <c r="X14" s="103"/>
      <c r="Y14" s="115"/>
      <c r="Z14" s="116"/>
      <c r="AA14" s="117"/>
      <c r="AB14" s="118">
        <v>41460</v>
      </c>
    </row>
    <row r="15" spans="1:28">
      <c r="A15" s="108" t="s">
        <v>86</v>
      </c>
      <c r="B15" s="119" t="s">
        <v>116</v>
      </c>
      <c r="C15" s="108" t="s">
        <v>100</v>
      </c>
      <c r="D15" s="109" t="s">
        <v>119</v>
      </c>
      <c r="E15" s="103"/>
      <c r="F15" s="110">
        <v>13011.5</v>
      </c>
      <c r="G15" s="71" t="s">
        <v>57</v>
      </c>
      <c r="H15" s="111" t="s">
        <v>99</v>
      </c>
      <c r="I15" s="111"/>
      <c r="J15" s="112"/>
      <c r="K15" s="104" t="s">
        <v>82</v>
      </c>
      <c r="L15" s="111" t="s">
        <v>125</v>
      </c>
      <c r="M15" s="71" t="s">
        <v>34</v>
      </c>
      <c r="N15" s="85" t="s">
        <v>24</v>
      </c>
      <c r="O15" s="103"/>
      <c r="P15" s="109"/>
      <c r="Q15" s="103"/>
      <c r="R15" s="82" t="s">
        <v>25</v>
      </c>
      <c r="S15" s="103"/>
      <c r="T15" s="113"/>
      <c r="U15" s="103"/>
      <c r="V15" s="120" t="s">
        <v>35</v>
      </c>
      <c r="W15" s="114"/>
      <c r="X15" s="103"/>
      <c r="Y15" s="115"/>
      <c r="Z15" s="116"/>
      <c r="AA15" s="117"/>
      <c r="AB15" s="118">
        <v>41458</v>
      </c>
    </row>
    <row r="16" spans="1:28">
      <c r="A16" s="108" t="s">
        <v>87</v>
      </c>
      <c r="B16" s="108" t="s">
        <v>117</v>
      </c>
      <c r="C16" s="119" t="s">
        <v>101</v>
      </c>
      <c r="D16" s="72" t="s">
        <v>120</v>
      </c>
      <c r="E16" s="103"/>
      <c r="F16" s="110">
        <v>7110.6</v>
      </c>
      <c r="G16" s="103" t="s">
        <v>121</v>
      </c>
      <c r="H16" s="111" t="s">
        <v>99</v>
      </c>
      <c r="I16" s="111"/>
      <c r="J16" s="112"/>
      <c r="K16" s="104" t="s">
        <v>82</v>
      </c>
      <c r="L16" s="111" t="s">
        <v>125</v>
      </c>
      <c r="M16" s="71" t="s">
        <v>34</v>
      </c>
      <c r="N16" s="85" t="s">
        <v>25</v>
      </c>
      <c r="O16" s="103"/>
      <c r="P16" s="109"/>
      <c r="Q16" s="103"/>
      <c r="R16" s="82" t="s">
        <v>62</v>
      </c>
      <c r="S16" s="103"/>
      <c r="T16" s="113"/>
      <c r="U16" s="103"/>
      <c r="V16" s="120" t="s">
        <v>35</v>
      </c>
      <c r="W16" s="114"/>
      <c r="X16" s="103"/>
      <c r="Y16" s="115"/>
      <c r="Z16" s="116"/>
      <c r="AA16" s="117"/>
      <c r="AB16" s="118">
        <v>41458</v>
      </c>
    </row>
    <row r="17" spans="1:28">
      <c r="A17" s="108" t="s">
        <v>88</v>
      </c>
      <c r="B17" s="108" t="s">
        <v>114</v>
      </c>
      <c r="C17" s="108" t="s">
        <v>40</v>
      </c>
      <c r="D17" s="109" t="s">
        <v>118</v>
      </c>
      <c r="E17" s="103"/>
      <c r="F17" s="80">
        <v>1209.7</v>
      </c>
      <c r="G17" s="103" t="s">
        <v>78</v>
      </c>
      <c r="H17" s="111" t="s">
        <v>99</v>
      </c>
      <c r="I17" s="111"/>
      <c r="J17" s="112"/>
      <c r="K17" s="104" t="s">
        <v>82</v>
      </c>
      <c r="L17" s="111" t="s">
        <v>124</v>
      </c>
      <c r="M17" s="71" t="s">
        <v>34</v>
      </c>
      <c r="N17" s="85" t="s">
        <v>62</v>
      </c>
      <c r="O17" s="103"/>
      <c r="P17" s="109"/>
      <c r="Q17" s="103"/>
      <c r="R17" s="82" t="s">
        <v>26</v>
      </c>
      <c r="S17" s="103"/>
      <c r="T17" s="113"/>
      <c r="U17" s="103"/>
      <c r="V17" s="120" t="s">
        <v>35</v>
      </c>
      <c r="W17" s="114"/>
      <c r="X17" s="103"/>
      <c r="Y17" s="115"/>
      <c r="Z17" s="116"/>
      <c r="AA17" s="117"/>
      <c r="AB17" s="118">
        <v>41492</v>
      </c>
    </row>
    <row r="18" spans="1:28">
      <c r="A18" s="108" t="s">
        <v>89</v>
      </c>
      <c r="B18" s="108" t="s">
        <v>115</v>
      </c>
      <c r="C18" s="108" t="s">
        <v>100</v>
      </c>
      <c r="D18" s="109" t="s">
        <v>119</v>
      </c>
      <c r="E18" s="103"/>
      <c r="F18" s="110">
        <v>45799</v>
      </c>
      <c r="G18" s="103" t="s">
        <v>79</v>
      </c>
      <c r="H18" s="111" t="s">
        <v>99</v>
      </c>
      <c r="I18" s="111"/>
      <c r="J18" s="112"/>
      <c r="K18" s="104" t="s">
        <v>82</v>
      </c>
      <c r="L18" s="111" t="s">
        <v>124</v>
      </c>
      <c r="M18" s="71" t="s">
        <v>34</v>
      </c>
      <c r="N18" s="85" t="s">
        <v>26</v>
      </c>
      <c r="O18" s="103"/>
      <c r="P18" s="109"/>
      <c r="Q18" s="103"/>
      <c r="R18" s="82" t="s">
        <v>63</v>
      </c>
      <c r="S18" s="103"/>
      <c r="T18" s="113"/>
      <c r="U18" s="103"/>
      <c r="V18" s="120" t="s">
        <v>34</v>
      </c>
      <c r="W18" s="114"/>
      <c r="X18" s="103"/>
      <c r="Y18" s="115"/>
      <c r="Z18" s="116"/>
      <c r="AA18" s="117"/>
      <c r="AB18" s="118">
        <v>41365</v>
      </c>
    </row>
    <row r="19" spans="1:28">
      <c r="A19" s="108" t="s">
        <v>90</v>
      </c>
      <c r="B19" s="119" t="s">
        <v>116</v>
      </c>
      <c r="C19" s="119" t="s">
        <v>101</v>
      </c>
      <c r="D19" s="72" t="s">
        <v>120</v>
      </c>
      <c r="E19" s="103"/>
      <c r="F19" s="80">
        <v>23789</v>
      </c>
      <c r="G19" s="71" t="s">
        <v>57</v>
      </c>
      <c r="H19" s="111" t="s">
        <v>99</v>
      </c>
      <c r="I19" s="111"/>
      <c r="J19" s="112"/>
      <c r="K19" s="104" t="s">
        <v>82</v>
      </c>
      <c r="L19" s="71" t="s">
        <v>124</v>
      </c>
      <c r="M19" s="71" t="s">
        <v>34</v>
      </c>
      <c r="N19" s="85" t="s">
        <v>63</v>
      </c>
      <c r="O19" s="103"/>
      <c r="P19" s="109"/>
      <c r="Q19" s="103"/>
      <c r="R19" s="82" t="s">
        <v>61</v>
      </c>
      <c r="S19" s="103"/>
      <c r="T19" s="113"/>
      <c r="U19" s="103"/>
      <c r="V19" s="120" t="s">
        <v>34</v>
      </c>
      <c r="W19" s="114"/>
      <c r="X19" s="103"/>
      <c r="Y19" s="115"/>
      <c r="Z19" s="116"/>
      <c r="AA19" s="117"/>
      <c r="AB19" s="118">
        <v>41458</v>
      </c>
    </row>
    <row r="20" spans="1:28">
      <c r="A20" s="108" t="s">
        <v>91</v>
      </c>
      <c r="B20" s="108" t="s">
        <v>117</v>
      </c>
      <c r="C20" s="108" t="s">
        <v>40</v>
      </c>
      <c r="D20" s="109" t="s">
        <v>118</v>
      </c>
      <c r="E20" s="103"/>
      <c r="F20" s="110">
        <v>14567</v>
      </c>
      <c r="G20" s="103" t="s">
        <v>121</v>
      </c>
      <c r="H20" s="111" t="s">
        <v>99</v>
      </c>
      <c r="I20" s="111"/>
      <c r="J20" s="112"/>
      <c r="K20" s="104" t="s">
        <v>82</v>
      </c>
      <c r="L20" s="111" t="s">
        <v>124</v>
      </c>
      <c r="M20" s="111" t="s">
        <v>35</v>
      </c>
      <c r="N20" s="85" t="s">
        <v>61</v>
      </c>
      <c r="O20" s="103"/>
      <c r="P20" s="109"/>
      <c r="Q20" s="103"/>
      <c r="R20" s="82" t="s">
        <v>24</v>
      </c>
      <c r="S20" s="103"/>
      <c r="T20" s="113"/>
      <c r="U20" s="103"/>
      <c r="V20" s="71" t="s">
        <v>34</v>
      </c>
      <c r="W20" s="114"/>
      <c r="X20" s="103"/>
      <c r="Y20" s="115"/>
      <c r="Z20" s="116"/>
      <c r="AA20" s="117"/>
      <c r="AB20" s="118">
        <v>41459</v>
      </c>
    </row>
    <row r="21" spans="1:28">
      <c r="A21" s="108" t="s">
        <v>92</v>
      </c>
      <c r="B21" s="108" t="s">
        <v>114</v>
      </c>
      <c r="C21" s="108" t="s">
        <v>100</v>
      </c>
      <c r="D21" s="109" t="s">
        <v>119</v>
      </c>
      <c r="E21" s="103"/>
      <c r="F21" s="110">
        <v>13011.5</v>
      </c>
      <c r="G21" s="103" t="s">
        <v>78</v>
      </c>
      <c r="H21" s="111" t="s">
        <v>99</v>
      </c>
      <c r="I21" s="111"/>
      <c r="J21" s="112"/>
      <c r="K21" s="104" t="s">
        <v>82</v>
      </c>
      <c r="L21" s="111" t="s">
        <v>125</v>
      </c>
      <c r="M21" s="111" t="s">
        <v>35</v>
      </c>
      <c r="N21" s="85" t="s">
        <v>24</v>
      </c>
      <c r="O21" s="103"/>
      <c r="P21" s="109"/>
      <c r="Q21" s="103"/>
      <c r="R21" s="82" t="s">
        <v>25</v>
      </c>
      <c r="S21" s="103"/>
      <c r="T21" s="113"/>
      <c r="U21" s="103"/>
      <c r="V21" s="71" t="s">
        <v>34</v>
      </c>
      <c r="W21" s="114"/>
      <c r="X21" s="103"/>
      <c r="Y21" s="115"/>
      <c r="Z21" s="116"/>
      <c r="AA21" s="117"/>
      <c r="AB21" s="118">
        <v>41460</v>
      </c>
    </row>
    <row r="22" spans="1:28">
      <c r="A22" s="108" t="s">
        <v>93</v>
      </c>
      <c r="B22" s="108" t="s">
        <v>115</v>
      </c>
      <c r="C22" s="119" t="s">
        <v>101</v>
      </c>
      <c r="D22" s="72" t="s">
        <v>120</v>
      </c>
      <c r="E22" s="103"/>
      <c r="F22" s="110">
        <v>7110.6</v>
      </c>
      <c r="G22" s="103" t="s">
        <v>79</v>
      </c>
      <c r="H22" s="111" t="s">
        <v>99</v>
      </c>
      <c r="I22" s="111"/>
      <c r="J22" s="112"/>
      <c r="K22" s="104" t="s">
        <v>82</v>
      </c>
      <c r="L22" s="111" t="s">
        <v>125</v>
      </c>
      <c r="M22" s="111" t="s">
        <v>35</v>
      </c>
      <c r="N22" s="85" t="s">
        <v>25</v>
      </c>
      <c r="O22" s="103"/>
      <c r="P22" s="109"/>
      <c r="Q22" s="103"/>
      <c r="R22" s="82" t="s">
        <v>62</v>
      </c>
      <c r="S22" s="103"/>
      <c r="T22" s="113"/>
      <c r="U22" s="103"/>
      <c r="V22" s="120" t="s">
        <v>35</v>
      </c>
      <c r="W22" s="114"/>
      <c r="X22" s="103"/>
      <c r="Y22" s="115"/>
      <c r="Z22" s="116"/>
      <c r="AA22" s="117"/>
      <c r="AB22" s="118">
        <v>41458</v>
      </c>
    </row>
    <row r="23" spans="1:28">
      <c r="A23" s="108" t="s">
        <v>94</v>
      </c>
      <c r="B23" s="119" t="s">
        <v>116</v>
      </c>
      <c r="C23" s="108" t="s">
        <v>40</v>
      </c>
      <c r="D23" s="109" t="s">
        <v>118</v>
      </c>
      <c r="E23" s="103"/>
      <c r="F23" s="80">
        <v>1209.7</v>
      </c>
      <c r="G23" s="71" t="s">
        <v>57</v>
      </c>
      <c r="H23" s="111" t="s">
        <v>99</v>
      </c>
      <c r="I23" s="111"/>
      <c r="J23" s="112"/>
      <c r="K23" s="104" t="s">
        <v>82</v>
      </c>
      <c r="L23" s="111" t="s">
        <v>124</v>
      </c>
      <c r="M23" s="111" t="s">
        <v>35</v>
      </c>
      <c r="N23" s="85" t="s">
        <v>62</v>
      </c>
      <c r="O23" s="103"/>
      <c r="P23" s="109"/>
      <c r="Q23" s="103"/>
      <c r="R23" s="82" t="s">
        <v>26</v>
      </c>
      <c r="S23" s="103"/>
      <c r="T23" s="113"/>
      <c r="U23" s="103"/>
      <c r="V23" s="120" t="s">
        <v>35</v>
      </c>
      <c r="W23" s="114"/>
      <c r="X23" s="103"/>
      <c r="Y23" s="115"/>
      <c r="Z23" s="116"/>
      <c r="AA23" s="117"/>
      <c r="AB23" s="118">
        <v>41458</v>
      </c>
    </row>
    <row r="24" spans="1:28">
      <c r="A24" s="108" t="s">
        <v>95</v>
      </c>
      <c r="B24" s="108" t="s">
        <v>117</v>
      </c>
      <c r="C24" s="108" t="s">
        <v>100</v>
      </c>
      <c r="D24" s="109" t="s">
        <v>119</v>
      </c>
      <c r="E24" s="103"/>
      <c r="F24" s="110">
        <v>45799</v>
      </c>
      <c r="G24" s="103" t="s">
        <v>121</v>
      </c>
      <c r="H24" s="111" t="s">
        <v>99</v>
      </c>
      <c r="I24" s="111"/>
      <c r="J24" s="112"/>
      <c r="K24" s="104" t="s">
        <v>82</v>
      </c>
      <c r="L24" s="111" t="s">
        <v>124</v>
      </c>
      <c r="M24" s="111" t="s">
        <v>35</v>
      </c>
      <c r="N24" s="85" t="s">
        <v>26</v>
      </c>
      <c r="O24" s="103"/>
      <c r="P24" s="109"/>
      <c r="Q24" s="103"/>
      <c r="R24" s="82" t="s">
        <v>63</v>
      </c>
      <c r="S24" s="103"/>
      <c r="T24" s="113"/>
      <c r="U24" s="103"/>
      <c r="V24" s="120" t="s">
        <v>35</v>
      </c>
      <c r="W24" s="114"/>
      <c r="X24" s="103"/>
      <c r="Y24" s="115"/>
      <c r="Z24" s="116"/>
      <c r="AA24" s="117"/>
      <c r="AB24" s="118">
        <v>41492</v>
      </c>
    </row>
    <row r="25" spans="1:28">
      <c r="A25" s="108" t="s">
        <v>96</v>
      </c>
      <c r="B25" s="108" t="s">
        <v>114</v>
      </c>
      <c r="C25" s="119" t="s">
        <v>101</v>
      </c>
      <c r="D25" s="72" t="s">
        <v>120</v>
      </c>
      <c r="E25" s="103"/>
      <c r="F25" s="80">
        <v>23789</v>
      </c>
      <c r="G25" s="103" t="s">
        <v>78</v>
      </c>
      <c r="H25" s="111" t="s">
        <v>99</v>
      </c>
      <c r="I25" s="111"/>
      <c r="J25" s="112"/>
      <c r="K25" s="104" t="s">
        <v>82</v>
      </c>
      <c r="L25" s="71" t="s">
        <v>124</v>
      </c>
      <c r="M25" s="71" t="s">
        <v>34</v>
      </c>
      <c r="N25" s="85" t="s">
        <v>63</v>
      </c>
      <c r="O25" s="103"/>
      <c r="P25" s="109"/>
      <c r="Q25" s="103"/>
      <c r="R25" s="72" t="s">
        <v>27</v>
      </c>
      <c r="S25" s="103"/>
      <c r="T25" s="113"/>
      <c r="U25" s="103"/>
      <c r="V25" s="120" t="s">
        <v>34</v>
      </c>
      <c r="W25" s="114"/>
      <c r="X25" s="103"/>
      <c r="Y25" s="115"/>
      <c r="Z25" s="116"/>
      <c r="AA25" s="117"/>
      <c r="AB25" s="118">
        <v>41365</v>
      </c>
    </row>
    <row r="26" spans="1:28">
      <c r="A26" s="108" t="s">
        <v>97</v>
      </c>
      <c r="B26" s="108" t="s">
        <v>115</v>
      </c>
      <c r="C26" s="108" t="s">
        <v>40</v>
      </c>
      <c r="D26" s="109" t="s">
        <v>118</v>
      </c>
      <c r="E26" s="103"/>
      <c r="F26" s="110">
        <v>14567</v>
      </c>
      <c r="G26" s="103" t="s">
        <v>79</v>
      </c>
      <c r="H26" s="111" t="s">
        <v>99</v>
      </c>
      <c r="I26" s="111"/>
      <c r="J26" s="112"/>
      <c r="K26" s="104" t="s">
        <v>82</v>
      </c>
      <c r="L26" s="111" t="s">
        <v>124</v>
      </c>
      <c r="M26" s="71" t="s">
        <v>34</v>
      </c>
      <c r="N26" s="85" t="s">
        <v>61</v>
      </c>
      <c r="O26" s="103"/>
      <c r="P26" s="109"/>
      <c r="Q26" s="103"/>
      <c r="R26" s="72" t="s">
        <v>27</v>
      </c>
      <c r="S26" s="103"/>
      <c r="T26" s="113"/>
      <c r="U26" s="103"/>
      <c r="V26" s="120" t="s">
        <v>34</v>
      </c>
      <c r="W26" s="114"/>
      <c r="X26" s="103"/>
      <c r="Y26" s="115"/>
      <c r="Z26" s="116"/>
      <c r="AA26" s="117"/>
      <c r="AB26" s="118">
        <v>41458</v>
      </c>
    </row>
    <row r="27" spans="1:28">
      <c r="A27" s="108" t="s">
        <v>109</v>
      </c>
      <c r="B27" s="119" t="s">
        <v>116</v>
      </c>
      <c r="C27" s="108" t="s">
        <v>100</v>
      </c>
      <c r="D27" s="109" t="s">
        <v>119</v>
      </c>
      <c r="E27" s="103"/>
      <c r="F27" s="110">
        <v>13011.5</v>
      </c>
      <c r="G27" s="71" t="s">
        <v>57</v>
      </c>
      <c r="H27" s="111" t="s">
        <v>99</v>
      </c>
      <c r="I27" s="111"/>
      <c r="J27" s="112"/>
      <c r="K27" s="104" t="s">
        <v>82</v>
      </c>
      <c r="L27" s="111" t="s">
        <v>125</v>
      </c>
      <c r="M27" s="71" t="s">
        <v>34</v>
      </c>
      <c r="N27" s="85" t="s">
        <v>24</v>
      </c>
      <c r="O27" s="103"/>
      <c r="P27" s="109"/>
      <c r="Q27" s="103"/>
      <c r="R27" s="72" t="s">
        <v>27</v>
      </c>
      <c r="S27" s="103"/>
      <c r="T27" s="113"/>
      <c r="U27" s="103"/>
      <c r="V27" s="71" t="s">
        <v>34</v>
      </c>
      <c r="W27" s="114"/>
      <c r="X27" s="103"/>
      <c r="Y27" s="115"/>
      <c r="Z27" s="116"/>
      <c r="AA27" s="117"/>
      <c r="AB27" s="118">
        <v>41459</v>
      </c>
    </row>
    <row r="28" spans="1:28">
      <c r="A28" s="108" t="s">
        <v>110</v>
      </c>
      <c r="B28" s="108" t="s">
        <v>117</v>
      </c>
      <c r="C28" s="119" t="s">
        <v>101</v>
      </c>
      <c r="D28" s="72" t="s">
        <v>120</v>
      </c>
      <c r="E28" s="103"/>
      <c r="F28" s="110">
        <v>7110.6</v>
      </c>
      <c r="G28" s="103" t="s">
        <v>121</v>
      </c>
      <c r="H28" s="111" t="s">
        <v>99</v>
      </c>
      <c r="I28" s="111"/>
      <c r="J28" s="112"/>
      <c r="K28" s="104" t="s">
        <v>81</v>
      </c>
      <c r="L28" s="111" t="s">
        <v>125</v>
      </c>
      <c r="M28" s="111" t="s">
        <v>35</v>
      </c>
      <c r="N28" s="85" t="s">
        <v>25</v>
      </c>
      <c r="O28" s="103"/>
      <c r="P28" s="109"/>
      <c r="Q28" s="103"/>
      <c r="R28" s="72" t="s">
        <v>27</v>
      </c>
      <c r="S28" s="103"/>
      <c r="T28" s="113"/>
      <c r="U28" s="103"/>
      <c r="V28" s="71" t="s">
        <v>34</v>
      </c>
      <c r="W28" s="114"/>
      <c r="X28" s="103"/>
      <c r="Y28" s="115"/>
      <c r="Z28" s="116"/>
      <c r="AA28" s="117"/>
      <c r="AB28" s="118">
        <v>41460</v>
      </c>
    </row>
    <row r="29" spans="1:28">
      <c r="A29" s="108" t="s">
        <v>111</v>
      </c>
      <c r="B29" s="108" t="s">
        <v>114</v>
      </c>
      <c r="C29" s="108" t="s">
        <v>40</v>
      </c>
      <c r="D29" s="109" t="s">
        <v>118</v>
      </c>
      <c r="E29" s="103"/>
      <c r="F29" s="80">
        <v>1209.7</v>
      </c>
      <c r="G29" s="103" t="s">
        <v>78</v>
      </c>
      <c r="H29" s="111" t="s">
        <v>99</v>
      </c>
      <c r="I29" s="111"/>
      <c r="J29" s="112"/>
      <c r="K29" s="104" t="s">
        <v>81</v>
      </c>
      <c r="L29" s="111" t="s">
        <v>124</v>
      </c>
      <c r="M29" s="111" t="s">
        <v>35</v>
      </c>
      <c r="N29" s="85" t="s">
        <v>62</v>
      </c>
      <c r="O29" s="103"/>
      <c r="P29" s="109"/>
      <c r="Q29" s="103"/>
      <c r="R29" s="72" t="s">
        <v>27</v>
      </c>
      <c r="S29" s="103"/>
      <c r="T29" s="113"/>
      <c r="U29" s="103"/>
      <c r="V29" s="120" t="s">
        <v>35</v>
      </c>
      <c r="W29" s="114"/>
      <c r="X29" s="103"/>
      <c r="Y29" s="115"/>
      <c r="Z29" s="116"/>
      <c r="AA29" s="117"/>
      <c r="AB29" s="118">
        <v>41458</v>
      </c>
    </row>
    <row r="30" spans="1:28">
      <c r="A30" s="108" t="s">
        <v>98</v>
      </c>
      <c r="B30" s="108" t="s">
        <v>115</v>
      </c>
      <c r="C30" s="108" t="s">
        <v>100</v>
      </c>
      <c r="D30" s="109" t="s">
        <v>119</v>
      </c>
      <c r="E30" s="103"/>
      <c r="F30" s="80">
        <v>1209.7</v>
      </c>
      <c r="G30" s="103" t="s">
        <v>79</v>
      </c>
      <c r="H30" s="111" t="s">
        <v>99</v>
      </c>
      <c r="I30" s="111"/>
      <c r="J30" s="112"/>
      <c r="K30" s="104" t="s">
        <v>81</v>
      </c>
      <c r="L30" s="111" t="s">
        <v>124</v>
      </c>
      <c r="M30" s="111" t="s">
        <v>35</v>
      </c>
      <c r="N30" s="85" t="s">
        <v>26</v>
      </c>
      <c r="O30" s="103"/>
      <c r="P30" s="109"/>
      <c r="Q30" s="103"/>
      <c r="R30" s="82" t="s">
        <v>25</v>
      </c>
      <c r="S30" s="103"/>
      <c r="T30" s="113"/>
      <c r="U30" s="103"/>
      <c r="V30" s="120" t="s">
        <v>35</v>
      </c>
      <c r="W30" s="114"/>
      <c r="X30" s="103"/>
      <c r="Y30" s="115"/>
      <c r="Z30" s="116"/>
      <c r="AA30" s="117"/>
      <c r="AB30" s="118">
        <v>41458</v>
      </c>
    </row>
    <row r="31" spans="1:28">
      <c r="A31" s="108" t="s">
        <v>112</v>
      </c>
      <c r="B31" s="119" t="s">
        <v>116</v>
      </c>
      <c r="C31" s="119" t="s">
        <v>101</v>
      </c>
      <c r="D31" s="72" t="s">
        <v>120</v>
      </c>
      <c r="E31" s="103"/>
      <c r="F31" s="80">
        <v>1209.7</v>
      </c>
      <c r="G31" s="71" t="s">
        <v>57</v>
      </c>
      <c r="H31" s="111" t="s">
        <v>99</v>
      </c>
      <c r="I31" s="111"/>
      <c r="J31" s="112"/>
      <c r="K31" s="104" t="s">
        <v>81</v>
      </c>
      <c r="L31" s="71" t="s">
        <v>124</v>
      </c>
      <c r="M31" s="111" t="s">
        <v>35</v>
      </c>
      <c r="N31" s="85" t="s">
        <v>63</v>
      </c>
      <c r="O31" s="103"/>
      <c r="P31" s="109"/>
      <c r="Q31" s="103"/>
      <c r="R31" s="82" t="s">
        <v>62</v>
      </c>
      <c r="S31" s="103"/>
      <c r="T31" s="113"/>
      <c r="U31" s="103"/>
      <c r="V31" s="120" t="s">
        <v>35</v>
      </c>
      <c r="W31" s="114"/>
      <c r="X31" s="103"/>
      <c r="Y31" s="115"/>
      <c r="Z31" s="116"/>
      <c r="AA31" s="117"/>
      <c r="AB31" s="118">
        <v>41492</v>
      </c>
    </row>
    <row r="32" spans="1:28">
      <c r="A32" s="108" t="s">
        <v>113</v>
      </c>
      <c r="B32" s="108" t="s">
        <v>117</v>
      </c>
      <c r="C32" s="108" t="s">
        <v>40</v>
      </c>
      <c r="D32" s="109" t="s">
        <v>118</v>
      </c>
      <c r="E32" s="103"/>
      <c r="F32" s="80">
        <v>1209.7</v>
      </c>
      <c r="G32" s="103" t="s">
        <v>121</v>
      </c>
      <c r="H32" s="111" t="s">
        <v>99</v>
      </c>
      <c r="I32" s="111"/>
      <c r="J32" s="112"/>
      <c r="K32" s="104" t="s">
        <v>81</v>
      </c>
      <c r="L32" s="111" t="s">
        <v>124</v>
      </c>
      <c r="M32" s="111" t="s">
        <v>35</v>
      </c>
      <c r="N32" s="108" t="s">
        <v>27</v>
      </c>
      <c r="O32" s="103"/>
      <c r="P32" s="109"/>
      <c r="Q32" s="103"/>
      <c r="R32" s="82" t="s">
        <v>26</v>
      </c>
      <c r="S32" s="103"/>
      <c r="T32" s="113"/>
      <c r="U32" s="103"/>
      <c r="V32" s="120" t="s">
        <v>35</v>
      </c>
      <c r="W32" s="114"/>
      <c r="X32" s="103"/>
      <c r="Y32" s="115"/>
      <c r="Z32" s="116"/>
      <c r="AA32" s="117"/>
      <c r="AB32" s="118">
        <v>41493</v>
      </c>
    </row>
  </sheetData>
  <sheetProtection formatCells="0" insertRows="0"/>
  <mergeCells count="1">
    <mergeCell ref="A1:H1"/>
  </mergeCells>
  <dataValidations count="8">
    <dataValidation type="list" allowBlank="1" showInputMessage="1" showErrorMessage="1" sqref="G3">
      <formula1>DateFin</formula1>
    </dataValidation>
    <dataValidation type="list" allowBlank="1" showInputMessage="1" showErrorMessage="1" sqref="F3">
      <formula1>Prochains</formula1>
    </dataValidation>
    <dataValidation type="list" allowBlank="1" showInputMessage="1" showErrorMessage="1" sqref="E3">
      <formula1>Installes</formula1>
    </dataValidation>
    <dataValidation type="list" allowBlank="1" showInputMessage="1" showErrorMessage="1" sqref="H3">
      <formula1>Contacts</formula1>
    </dataValidation>
    <dataValidation type="list" allowBlank="1" showInputMessage="1" showErrorMessage="1" sqref="D3">
      <formula1>Actif</formula1>
    </dataValidation>
    <dataValidation type="list" allowBlank="1" showInputMessage="1" showErrorMessage="1" sqref="C3">
      <formula1>Fait_Par</formula1>
    </dataValidation>
    <dataValidation type="list" allowBlank="1" showInputMessage="1" showErrorMessage="1" sqref="B3">
      <formula1>Commercial</formula1>
    </dataValidation>
    <dataValidation type="list" allowBlank="1" showInputMessage="1" showErrorMessage="1" sqref="A3">
      <formula1>Villes</formula1>
    </dataValidation>
  </dataValidations>
  <pageMargins left="0.75" right="0.75" top="1" bottom="1" header="0.5" footer="0.5"/>
  <pageSetup paperSize="9" orientation="portrait" horizontalDpi="4294967292" verticalDpi="4294967292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FORMULAIRE</vt:lpstr>
      <vt:lpstr>BASE</vt:lpstr>
      <vt:lpstr>Original</vt:lpstr>
      <vt:lpstr>Liste</vt:lpstr>
      <vt:lpstr>CRITERES</vt:lpstr>
      <vt:lpstr>Actif</vt:lpstr>
      <vt:lpstr>Commercial</vt:lpstr>
      <vt:lpstr>Contacts</vt:lpstr>
      <vt:lpstr>CRITERES!Criteres</vt:lpstr>
      <vt:lpstr>DateFin</vt:lpstr>
      <vt:lpstr>CRITERES!Extraire</vt:lpstr>
      <vt:lpstr>Liste!Extraire</vt:lpstr>
      <vt:lpstr>Fait_Par</vt:lpstr>
      <vt:lpstr>Installes</vt:lpstr>
      <vt:lpstr>Prochains</vt:lpstr>
      <vt:lpstr>Villes</vt:lpstr>
    </vt:vector>
  </TitlesOfParts>
  <Company>JAAG Business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Excellence CRM</dc:title>
  <dc:subject>Progicile de Gestion CRM</dc:subject>
  <dc:creator>Jean GUENAT</dc:creator>
  <dc:description>Gestion des Contacts Clients et Prospect</dc:description>
  <cp:lastModifiedBy>Michel</cp:lastModifiedBy>
  <cp:lastPrinted>2013-09-08T21:48:59Z</cp:lastPrinted>
  <dcterms:created xsi:type="dcterms:W3CDTF">2013-09-07T16:58:51Z</dcterms:created>
  <dcterms:modified xsi:type="dcterms:W3CDTF">2013-10-06T11:58:31Z</dcterms:modified>
</cp:coreProperties>
</file>