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555"/>
  </bookViews>
  <sheets>
    <sheet name="accueil" sheetId="4" r:id="rId1"/>
    <sheet name="Feuil1" sheetId="5" r:id="rId2"/>
    <sheet name="Feuil2" sheetId="6" r:id="rId3"/>
    <sheet name="Feuil3" sheetId="7" r:id="rId4"/>
    <sheet name="Feuil4" sheetId="8" r:id="rId5"/>
    <sheet name="GESTION CHANTIER" sheetId="1" r:id="rId6"/>
    <sheet name="fiche consigne" sheetId="2" r:id="rId7"/>
    <sheet name="fiche raccordement" sheetId="3" r:id="rId8"/>
  </sheets>
  <externalReferences>
    <externalReference r:id="rId9"/>
    <externalReference r:id="rId10"/>
    <externalReference r:id="rId11"/>
    <externalReference r:id="rId12"/>
  </externalReferences>
  <definedNames>
    <definedName name="_xlnm._FilterDatabase" localSheetId="5" hidden="1">'GESTION CHANTIER'!$C$1:$C$483</definedName>
    <definedName name="adressesite" localSheetId="6">'[1]GESTION CHANTIER'!$E$3:$E$27</definedName>
    <definedName name="adressesite" localSheetId="7">'[1]GESTION CHANTIER'!$E$3:$E$27</definedName>
    <definedName name="adressesite">'GESTION CHANTIER'!$E$3:$E$27</definedName>
    <definedName name="bg">'[2]fact inter'!$B$540:$B$543</definedName>
    <definedName name="client" localSheetId="6">'[1]Client et Prospect'!$A$3:$F$118</definedName>
    <definedName name="client" localSheetId="7">'[1]Client et Prospect'!$A$3:$F$118</definedName>
    <definedName name="client">'[1]Client et Prospect'!$A$3:$F$119</definedName>
    <definedName name="codeetville">'GESTION CHANTIER'!$F$3:$F$27</definedName>
    <definedName name="Élément_s__non_restitué_s">'[2]fact mat'!$B$1:$B$2</definedName>
    <definedName name="F" localSheetId="7">#REF!</definedName>
    <definedName name="F">#REF!</definedName>
    <definedName name="fac">[3]Feuil2!$A$1:$A$4</definedName>
    <definedName name="factt" localSheetId="7">#REF!</definedName>
    <definedName name="factt">#REF!</definedName>
    <definedName name="gestionchant">'GESTION CHANTIER'!$A$8:$F$27</definedName>
    <definedName name="infofact" localSheetId="7">#REF!</definedName>
    <definedName name="infofact">#REF!</definedName>
    <definedName name="infofacture" localSheetId="7">#REF!</definedName>
    <definedName name="infofacture">#REF!</definedName>
    <definedName name="infos" localSheetId="7">#REF!</definedName>
    <definedName name="infos">#REF!</definedName>
    <definedName name="INT">'[2]fact inter'!$A$1:$A$555</definedName>
    <definedName name="jourprotect">[2]Feuil1!$D$1:$D$2</definedName>
    <definedName name="liste" localSheetId="7">#REF!</definedName>
    <definedName name="liste">#REF!</definedName>
    <definedName name="listefinale">[1]Feuil1!$A$1:$A$5</definedName>
    <definedName name="listeprix">[4]Feuil1!$F$11:$F$17</definedName>
    <definedName name="listing" localSheetId="6">'[1]Client et Prospect'!$A$3:$A$32</definedName>
    <definedName name="listing" localSheetId="7">'[1]Client et Prospect'!$A$3:$A$32</definedName>
    <definedName name="listing">'[1]Client et Prospect'!$A$3:$A$33</definedName>
    <definedName name="lp" localSheetId="7">#REF!</definedName>
    <definedName name="lp">#REF!</definedName>
    <definedName name="MAT">'[2]fact mat'!$C$1:$C$555</definedName>
    <definedName name="materiel" localSheetId="7">#REF!</definedName>
    <definedName name="materiel">#REF!</definedName>
    <definedName name="materiel2" localSheetId="7">#REF!</definedName>
    <definedName name="materiel2">#REF!</definedName>
    <definedName name="matos" localSheetId="7">#REF!</definedName>
    <definedName name="matos">#REF!</definedName>
    <definedName name="nbr" localSheetId="7">#REF!</definedName>
    <definedName name="nbr">#REF!</definedName>
    <definedName name="nbrkit">[4]Feuil1!$C$5:$C$7</definedName>
    <definedName name="nbrm">[2]dev!$A$1:$A$3</definedName>
    <definedName name="nbrrad">[2]dev!$B$1:$B$17</definedName>
    <definedName name="nbrradar">[4]Feuil1!$A$1:$A$16</definedName>
    <definedName name="nomb" localSheetId="7">#REF!</definedName>
    <definedName name="nomb">#REF!</definedName>
    <definedName name="nombre" localSheetId="7">#REF!</definedName>
    <definedName name="nombre">#REF!</definedName>
    <definedName name="nomfac">[2]Feuil2!$A$1:$A$5</definedName>
    <definedName name="num" localSheetId="7">#REF!</definedName>
    <definedName name="num">#REF!</definedName>
    <definedName name="numer">[3]Feuil2!$B$1:$B$555</definedName>
    <definedName name="numer1" localSheetId="7">#REF!</definedName>
    <definedName name="numer1">#REF!</definedName>
    <definedName name="numfacturee">[2]Feuil2!$B$1:$B$555</definedName>
    <definedName name="option" localSheetId="7">#REF!</definedName>
    <definedName name="option">#REF!</definedName>
    <definedName name="optionn" localSheetId="7">#REF!</definedName>
    <definedName name="optionn">#REF!</definedName>
    <definedName name="optionprotection" localSheetId="7">#REF!</definedName>
    <definedName name="optionprotection">#REF!</definedName>
    <definedName name="prix" localSheetId="7">#REF!</definedName>
    <definedName name="prix">#REF!</definedName>
    <definedName name="protection">[2]dev!$I$1:$I$4</definedName>
    <definedName name="red">'[2]fact mat'!$D$1:$D$5</definedName>
    <definedName name="rem">[2]dev!$E$1:$E$2</definedName>
    <definedName name="rg">[2]dev!$F$1:$F$2</definedName>
    <definedName name="select">[2]Feuil1!$A$2:$A$5</definedName>
    <definedName name="sitejnn">'GESTION CHANTIER'!$E$3:$F$27</definedName>
    <definedName name="tarif" localSheetId="7">#REF!</definedName>
    <definedName name="tarif">#REF!</definedName>
    <definedName name="tarr">[2]dev!$C$1:$C$8</definedName>
    <definedName name="test" localSheetId="7">#REF!</definedName>
    <definedName name="test">#REF!</definedName>
    <definedName name="tf">[2]dev!$G$1:$G$21</definedName>
    <definedName name="vc" localSheetId="7">#REF!</definedName>
    <definedName name="vc">#REF!</definedName>
    <definedName name="vcv" localSheetId="7">#REF!</definedName>
    <definedName name="vcv">#REF!</definedName>
    <definedName name="xc">'[2]fact mat'!$H$1:$H$3</definedName>
  </definedNames>
  <calcPr calcId="145621"/>
</workbook>
</file>

<file path=xl/calcChain.xml><?xml version="1.0" encoding="utf-8"?>
<calcChain xmlns="http://schemas.openxmlformats.org/spreadsheetml/2006/main">
  <c r="M5" i="1" l="1"/>
  <c r="L5" i="1"/>
  <c r="K5" i="1"/>
  <c r="M4" i="1"/>
  <c r="L4" i="1"/>
  <c r="K4" i="1"/>
  <c r="M3" i="1"/>
  <c r="L3" i="1"/>
  <c r="K3" i="1"/>
</calcChain>
</file>

<file path=xl/sharedStrings.xml><?xml version="1.0" encoding="utf-8"?>
<sst xmlns="http://schemas.openxmlformats.org/spreadsheetml/2006/main" count="72" uniqueCount="61">
  <si>
    <t>INSTALLATION</t>
  </si>
  <si>
    <t>DEMONTE</t>
  </si>
  <si>
    <t>Client</t>
  </si>
  <si>
    <t>Code postal et Ville</t>
  </si>
  <si>
    <t>Tarif jour</t>
  </si>
  <si>
    <t>Nbr IR</t>
  </si>
  <si>
    <t>Date</t>
  </si>
  <si>
    <t>NB JOUR TOTAL</t>
  </si>
  <si>
    <t>Montant mensuel HT</t>
  </si>
  <si>
    <t>Montant total HT</t>
  </si>
  <si>
    <t>Jour de protection</t>
  </si>
  <si>
    <t>Heure MES/MHS</t>
  </si>
  <si>
    <t>CODE CLIENT</t>
  </si>
  <si>
    <t>CODE ACCES</t>
  </si>
  <si>
    <t>CONTACT</t>
  </si>
  <si>
    <t>TELEPHONE</t>
  </si>
  <si>
    <t>Email du conducteur</t>
  </si>
  <si>
    <t>8931086113128017924</t>
  </si>
  <si>
    <t>75019 Paris</t>
  </si>
  <si>
    <t>Lun au Ven</t>
  </si>
  <si>
    <t>18h-7h30</t>
  </si>
  <si>
    <t>8931086113128017866</t>
  </si>
  <si>
    <t>75014 Paris</t>
  </si>
  <si>
    <t>18h à 7h30</t>
  </si>
  <si>
    <t>3392</t>
  </si>
  <si>
    <t>8931086113128017916</t>
  </si>
  <si>
    <t>92200 Neuilly</t>
  </si>
  <si>
    <t>17h30 à 7h30</t>
  </si>
  <si>
    <t>8781</t>
  </si>
  <si>
    <t xml:space="preserve">Nom </t>
  </si>
  <si>
    <t>truc 1</t>
  </si>
  <si>
    <t>truc 2</t>
  </si>
  <si>
    <t>truc 3</t>
  </si>
  <si>
    <t>N°</t>
  </si>
  <si>
    <t>Auchan</t>
  </si>
  <si>
    <t>Carrefour</t>
  </si>
  <si>
    <t>Liddle</t>
  </si>
  <si>
    <t>Code</t>
  </si>
  <si>
    <t>Lieu</t>
  </si>
  <si>
    <t>6 rue test</t>
  </si>
  <si>
    <t>12 rue excel</t>
  </si>
  <si>
    <t>43 rue microsoft</t>
  </si>
  <si>
    <t>FICHE CONSIGNE DU</t>
  </si>
  <si>
    <t>de</t>
  </si>
  <si>
    <t>Votre contrat comprend :</t>
  </si>
  <si>
    <t>FICHE RACCORDEMENT</t>
  </si>
  <si>
    <t>A COMPTER DU :</t>
  </si>
  <si>
    <t>CONSIGNES</t>
  </si>
  <si>
    <t>http://forum.excel-pratique.com/excel/euhhh-donnees-d-une-feuille-a-deux-autres-t73738.html</t>
  </si>
  <si>
    <t>89335474</t>
  </si>
  <si>
    <t>echaf 1</t>
  </si>
  <si>
    <t>mell</t>
  </si>
  <si>
    <t>113250</t>
  </si>
  <si>
    <t>rue de paris</t>
  </si>
  <si>
    <t>paris</t>
  </si>
  <si>
    <t>lundi</t>
  </si>
  <si>
    <t>2555</t>
  </si>
  <si>
    <t>mr</t>
  </si>
  <si>
    <t>06 06</t>
  </si>
  <si>
    <t>test@</t>
  </si>
  <si>
    <t>http://forum.excel-pratique.com/excel/euhhh-donnees-d-une-feuille-a-deux-autres-t73738-10.html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</si>
</sst>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#,##0.00&quot; &quot;[$€-40C];[Red]&quot;-&quot;#,##0.00&quot; &quot;[$€-40C]"/>
    <numFmt numFmtId="165" formatCode="[$-40C]d\ mmmm\ yyyy;@"/>
    <numFmt numFmtId="166" formatCode="0#&quot; &quot;##&quot; &quot;##&quot; &quot;##&quot; &quot;##"/>
    <numFmt numFmtId="167" formatCode="0;[Red]0"/>
    <numFmt numFmtId="168" formatCode="#,##0.00\ &quot;€&quot;"/>
    <numFmt numFmtId="169" formatCode="h:mm;@"/>
    <numFmt numFmtId="170" formatCode="dd/mm/yy;@"/>
    <numFmt numFmtId="171" formatCode="#,##0.00\ _€"/>
    <numFmt numFmtId="172" formatCode="[$-F800]dddd\,\ mmmm\ dd\,\ yyyy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sz val="14"/>
      <color theme="3"/>
      <name val="Cambria"/>
      <family val="1"/>
      <scheme val="major"/>
    </font>
    <font>
      <b/>
      <sz val="14"/>
      <color indexed="8"/>
      <name val="Cambria"/>
      <family val="1"/>
      <scheme val="major"/>
    </font>
    <font>
      <b/>
      <sz val="14"/>
      <name val="Cambria"/>
      <family val="1"/>
      <scheme val="major"/>
    </font>
    <font>
      <b/>
      <u/>
      <sz val="14"/>
      <name val="Cambria"/>
      <family val="1"/>
      <scheme val="major"/>
    </font>
    <font>
      <u/>
      <sz val="11"/>
      <color theme="10"/>
      <name val="Calibri"/>
      <family val="2"/>
      <scheme val="minor"/>
    </font>
    <font>
      <b/>
      <u/>
      <sz val="14"/>
      <color theme="10"/>
      <name val="Cambria"/>
      <family val="1"/>
      <scheme val="major"/>
    </font>
    <font>
      <b/>
      <u/>
      <sz val="14"/>
      <color indexed="12"/>
      <name val="Cambria"/>
      <family val="1"/>
      <scheme val="major"/>
    </font>
    <font>
      <b/>
      <sz val="14"/>
      <color indexed="62"/>
      <name val="Cambria"/>
      <family val="1"/>
      <scheme val="major"/>
    </font>
    <font>
      <b/>
      <sz val="14"/>
      <color indexed="1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b/>
      <sz val="14"/>
      <color theme="3" tint="0.39997558519241921"/>
      <name val="Cambria"/>
      <family val="1"/>
      <scheme val="major"/>
    </font>
    <font>
      <b/>
      <i/>
      <sz val="16"/>
      <color rgb="FF000000"/>
      <name val="Arial"/>
      <family val="2"/>
    </font>
    <font>
      <sz val="10"/>
      <name val="Arial"/>
      <family val="2"/>
    </font>
    <font>
      <b/>
      <i/>
      <u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164" fontId="1" fillId="0" borderId="0"/>
    <xf numFmtId="164" fontId="1" fillId="0" borderId="0"/>
    <xf numFmtId="164" fontId="1" fillId="0" borderId="0"/>
    <xf numFmtId="164" fontId="7" fillId="0" borderId="0" applyNumberFormat="0" applyFill="0" applyBorder="0" applyAlignment="0" applyProtection="0"/>
    <xf numFmtId="164" fontId="14" fillId="0" borderId="0" applyNumberFormat="0" applyBorder="0" applyProtection="0">
      <alignment horizontal="center"/>
    </xf>
    <xf numFmtId="164" fontId="14" fillId="0" borderId="0" applyNumberFormat="0" applyBorder="0" applyProtection="0">
      <alignment horizontal="center" textRotation="90"/>
    </xf>
    <xf numFmtId="0" fontId="15" fillId="0" borderId="0"/>
    <xf numFmtId="164" fontId="16" fillId="0" borderId="0" applyNumberFormat="0" applyBorder="0" applyProtection="0"/>
    <xf numFmtId="164" fontId="16" fillId="0" borderId="0" applyBorder="0" applyProtection="0"/>
    <xf numFmtId="0" fontId="7" fillId="0" borderId="0" applyNumberFormat="0" applyFill="0" applyBorder="0" applyAlignment="0" applyProtection="0"/>
  </cellStyleXfs>
  <cellXfs count="358">
    <xf numFmtId="0" fontId="0" fillId="0" borderId="0" xfId="0"/>
    <xf numFmtId="49" fontId="2" fillId="0" borderId="0" xfId="2" applyNumberFormat="1" applyFont="1" applyFill="1" applyBorder="1" applyAlignment="1" applyProtection="1">
      <alignment horizontal="center" vertical="center"/>
      <protection locked="0"/>
    </xf>
    <xf numFmtId="164" fontId="2" fillId="0" borderId="0" xfId="2" applyFont="1" applyFill="1" applyBorder="1" applyAlignment="1" applyProtection="1">
      <alignment vertical="center"/>
      <protection locked="0"/>
    </xf>
    <xf numFmtId="165" fontId="2" fillId="0" borderId="0" xfId="2" applyNumberFormat="1" applyFont="1" applyFill="1" applyBorder="1" applyAlignment="1" applyProtection="1">
      <alignment vertical="center"/>
      <protection locked="0"/>
    </xf>
    <xf numFmtId="165" fontId="2" fillId="2" borderId="1" xfId="2" applyNumberFormat="1" applyFont="1" applyFill="1" applyBorder="1" applyAlignment="1" applyProtection="1">
      <alignment horizontal="center" vertical="center"/>
      <protection locked="0"/>
    </xf>
    <xf numFmtId="165" fontId="2" fillId="3" borderId="1" xfId="2" applyNumberFormat="1" applyFont="1" applyFill="1" applyBorder="1" applyAlignment="1" applyProtection="1">
      <alignment horizontal="center" vertical="center"/>
      <protection locked="0"/>
    </xf>
    <xf numFmtId="164" fontId="2" fillId="0" borderId="0" xfId="2" applyFont="1" applyFill="1" applyBorder="1" applyAlignment="1" applyProtection="1">
      <alignment vertical="center"/>
      <protection hidden="1"/>
    </xf>
    <xf numFmtId="164" fontId="2" fillId="0" borderId="0" xfId="2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vertical="center"/>
    </xf>
    <xf numFmtId="0" fontId="2" fillId="0" borderId="0" xfId="2" applyNumberFormat="1" applyFont="1" applyFill="1" applyBorder="1" applyAlignment="1">
      <alignment vertical="center"/>
    </xf>
    <xf numFmtId="164" fontId="3" fillId="0" borderId="0" xfId="2" applyFont="1" applyFill="1" applyBorder="1" applyAlignment="1">
      <alignment horizontal="center" vertical="center"/>
    </xf>
    <xf numFmtId="164" fontId="2" fillId="0" borderId="0" xfId="2" applyFont="1" applyFill="1" applyBorder="1" applyAlignment="1">
      <alignment horizontal="center" vertical="center"/>
    </xf>
    <xf numFmtId="49" fontId="2" fillId="4" borderId="1" xfId="2" applyNumberFormat="1" applyFont="1" applyFill="1" applyBorder="1" applyAlignment="1" applyProtection="1">
      <alignment horizontal="center" vertical="center"/>
      <protection locked="0"/>
    </xf>
    <xf numFmtId="166" fontId="2" fillId="4" borderId="1" xfId="3" applyNumberFormat="1" applyFont="1" applyFill="1" applyBorder="1" applyAlignment="1" applyProtection="1">
      <alignment horizontal="center" vertical="center"/>
      <protection locked="0"/>
    </xf>
    <xf numFmtId="167" fontId="4" fillId="4" borderId="1" xfId="3" applyNumberFormat="1" applyFont="1" applyFill="1" applyBorder="1" applyAlignment="1" applyProtection="1">
      <alignment horizontal="center" vertical="center"/>
      <protection locked="0"/>
    </xf>
    <xf numFmtId="1" fontId="2" fillId="4" borderId="1" xfId="3" applyNumberFormat="1" applyFont="1" applyFill="1" applyBorder="1" applyAlignment="1" applyProtection="1">
      <alignment horizontal="center" vertical="center"/>
      <protection locked="0"/>
    </xf>
    <xf numFmtId="165" fontId="2" fillId="4" borderId="2" xfId="3" applyNumberFormat="1" applyFont="1" applyFill="1" applyBorder="1" applyAlignment="1" applyProtection="1">
      <alignment horizontal="center" vertical="center"/>
      <protection locked="0"/>
    </xf>
    <xf numFmtId="165" fontId="2" fillId="2" borderId="1" xfId="3" applyNumberFormat="1" applyFont="1" applyFill="1" applyBorder="1" applyAlignment="1" applyProtection="1">
      <alignment horizontal="center" vertical="center"/>
      <protection locked="0"/>
    </xf>
    <xf numFmtId="165" fontId="2" fillId="3" borderId="1" xfId="3" applyNumberFormat="1" applyFont="1" applyFill="1" applyBorder="1" applyAlignment="1" applyProtection="1">
      <alignment horizontal="center" vertical="center"/>
      <protection locked="0"/>
    </xf>
    <xf numFmtId="165" fontId="2" fillId="4" borderId="1" xfId="3" applyNumberFormat="1" applyFont="1" applyFill="1" applyBorder="1" applyAlignment="1" applyProtection="1">
      <alignment horizontal="center" vertical="center" wrapText="1"/>
      <protection hidden="1"/>
    </xf>
    <xf numFmtId="164" fontId="2" fillId="4" borderId="1" xfId="3" applyNumberFormat="1" applyFont="1" applyFill="1" applyBorder="1" applyAlignment="1" applyProtection="1">
      <alignment horizontal="center" vertical="center"/>
      <protection hidden="1"/>
    </xf>
    <xf numFmtId="49" fontId="2" fillId="4" borderId="1" xfId="3" applyNumberFormat="1" applyFont="1" applyFill="1" applyBorder="1" applyAlignment="1" applyProtection="1">
      <alignment horizontal="center" vertical="center"/>
      <protection hidden="1"/>
    </xf>
    <xf numFmtId="49" fontId="2" fillId="4" borderId="1" xfId="3" applyNumberFormat="1" applyFont="1" applyFill="1" applyBorder="1" applyAlignment="1">
      <alignment horizontal="center" vertical="center"/>
    </xf>
    <xf numFmtId="0" fontId="2" fillId="4" borderId="1" xfId="3" applyNumberFormat="1" applyFont="1" applyFill="1" applyBorder="1" applyAlignment="1">
      <alignment horizontal="center" vertical="center"/>
    </xf>
    <xf numFmtId="49" fontId="4" fillId="4" borderId="1" xfId="3" applyNumberFormat="1" applyFont="1" applyFill="1" applyBorder="1" applyAlignment="1">
      <alignment horizontal="center" vertical="center"/>
    </xf>
    <xf numFmtId="49" fontId="2" fillId="0" borderId="0" xfId="3" applyNumberFormat="1" applyFont="1" applyFill="1" applyBorder="1" applyAlignment="1">
      <alignment horizontal="center" vertical="center"/>
    </xf>
    <xf numFmtId="14" fontId="2" fillId="0" borderId="0" xfId="2" applyNumberFormat="1" applyFont="1" applyFill="1" applyBorder="1" applyAlignment="1">
      <alignment vertical="center"/>
    </xf>
    <xf numFmtId="164" fontId="2" fillId="0" borderId="3" xfId="2" applyFont="1" applyFill="1" applyBorder="1" applyAlignment="1">
      <alignment vertical="center"/>
    </xf>
    <xf numFmtId="49" fontId="5" fillId="0" borderId="4" xfId="2" applyNumberFormat="1" applyFont="1" applyFill="1" applyBorder="1" applyAlignment="1" applyProtection="1">
      <alignment horizontal="center" vertical="center"/>
      <protection locked="0"/>
    </xf>
    <xf numFmtId="49" fontId="5" fillId="0" borderId="5" xfId="2" applyNumberFormat="1" applyFont="1" applyFill="1" applyBorder="1" applyAlignment="1" applyProtection="1">
      <alignment horizontal="center" vertical="center"/>
      <protection locked="0"/>
    </xf>
    <xf numFmtId="164" fontId="5" fillId="0" borderId="5" xfId="4" applyFont="1" applyFill="1" applyBorder="1" applyAlignment="1" applyProtection="1">
      <alignment horizontal="center" vertical="center"/>
      <protection locked="0"/>
    </xf>
    <xf numFmtId="49" fontId="5" fillId="0" borderId="5" xfId="4" applyNumberFormat="1" applyFont="1" applyFill="1" applyBorder="1" applyAlignment="1" applyProtection="1">
      <alignment horizontal="center" vertical="center"/>
      <protection locked="0"/>
    </xf>
    <xf numFmtId="164" fontId="5" fillId="0" borderId="6" xfId="4" applyFont="1" applyFill="1" applyBorder="1" applyAlignment="1" applyProtection="1">
      <alignment horizontal="center" vertical="center"/>
      <protection locked="0"/>
    </xf>
    <xf numFmtId="164" fontId="5" fillId="0" borderId="7" xfId="4" applyFont="1" applyFill="1" applyBorder="1" applyAlignment="1" applyProtection="1">
      <alignment horizontal="center" vertical="center"/>
      <protection locked="0"/>
    </xf>
    <xf numFmtId="168" fontId="5" fillId="0" borderId="8" xfId="4" applyNumberFormat="1" applyFont="1" applyFill="1" applyBorder="1" applyAlignment="1" applyProtection="1">
      <alignment horizontal="center" vertical="center"/>
      <protection locked="0"/>
    </xf>
    <xf numFmtId="165" fontId="5" fillId="0" borderId="5" xfId="4" applyNumberFormat="1" applyFont="1" applyFill="1" applyBorder="1" applyAlignment="1" applyProtection="1">
      <alignment horizontal="center" vertical="center"/>
      <protection locked="0"/>
    </xf>
    <xf numFmtId="0" fontId="5" fillId="0" borderId="5" xfId="3" applyNumberFormat="1" applyFont="1" applyFill="1" applyBorder="1" applyAlignment="1" applyProtection="1">
      <alignment horizontal="center" vertical="center"/>
      <protection hidden="1"/>
    </xf>
    <xf numFmtId="168" fontId="5" fillId="0" borderId="5" xfId="3" applyNumberFormat="1" applyFont="1" applyFill="1" applyBorder="1" applyAlignment="1" applyProtection="1">
      <alignment horizontal="center" vertical="center"/>
      <protection hidden="1"/>
    </xf>
    <xf numFmtId="168" fontId="5" fillId="0" borderId="5" xfId="2" applyNumberFormat="1" applyFont="1" applyFill="1" applyBorder="1" applyAlignment="1" applyProtection="1">
      <alignment horizontal="center" vertical="center"/>
      <protection hidden="1"/>
    </xf>
    <xf numFmtId="169" fontId="5" fillId="0" borderId="5" xfId="4" applyNumberFormat="1" applyFont="1" applyFill="1" applyBorder="1" applyAlignment="1" applyProtection="1">
      <alignment horizontal="center" vertical="center"/>
      <protection locked="0"/>
    </xf>
    <xf numFmtId="0" fontId="5" fillId="0" borderId="5" xfId="4" applyNumberFormat="1" applyFont="1" applyFill="1" applyBorder="1" applyAlignment="1" applyProtection="1">
      <alignment horizontal="center" vertical="center"/>
      <protection locked="0"/>
    </xf>
    <xf numFmtId="164" fontId="5" fillId="0" borderId="0" xfId="2" applyFont="1" applyFill="1" applyBorder="1" applyAlignment="1" applyProtection="1">
      <alignment horizontal="center" vertical="center"/>
      <protection locked="0"/>
    </xf>
    <xf numFmtId="164" fontId="5" fillId="0" borderId="0" xfId="2" applyFont="1" applyFill="1" applyBorder="1" applyAlignment="1">
      <alignment vertical="center"/>
    </xf>
    <xf numFmtId="49" fontId="5" fillId="0" borderId="9" xfId="2" applyNumberFormat="1" applyFont="1" applyFill="1" applyBorder="1" applyAlignment="1" applyProtection="1">
      <alignment horizontal="center" vertical="center"/>
      <protection locked="0"/>
    </xf>
    <xf numFmtId="49" fontId="5" fillId="0" borderId="10" xfId="2" applyNumberFormat="1" applyFont="1" applyFill="1" applyBorder="1" applyAlignment="1" applyProtection="1">
      <alignment horizontal="center" vertical="center"/>
      <protection locked="0"/>
    </xf>
    <xf numFmtId="164" fontId="5" fillId="0" borderId="10" xfId="4" applyFont="1" applyFill="1" applyBorder="1" applyAlignment="1" applyProtection="1">
      <alignment horizontal="center" vertical="center"/>
      <protection locked="0"/>
    </xf>
    <xf numFmtId="49" fontId="5" fillId="0" borderId="10" xfId="4" applyNumberFormat="1" applyFont="1" applyFill="1" applyBorder="1" applyAlignment="1" applyProtection="1">
      <alignment horizontal="center" vertical="center"/>
      <protection locked="0"/>
    </xf>
    <xf numFmtId="164" fontId="5" fillId="0" borderId="11" xfId="4" applyFont="1" applyFill="1" applyBorder="1" applyAlignment="1" applyProtection="1">
      <alignment horizontal="center" vertical="center"/>
      <protection locked="0"/>
    </xf>
    <xf numFmtId="168" fontId="5" fillId="0" borderId="12" xfId="4" applyNumberFormat="1" applyFont="1" applyFill="1" applyBorder="1" applyAlignment="1" applyProtection="1">
      <alignment horizontal="center" vertical="center"/>
      <protection locked="0"/>
    </xf>
    <xf numFmtId="165" fontId="5" fillId="0" borderId="10" xfId="4" applyNumberFormat="1" applyFont="1" applyFill="1" applyBorder="1" applyAlignment="1" applyProtection="1">
      <alignment horizontal="center" vertical="center"/>
      <protection locked="0"/>
    </xf>
    <xf numFmtId="0" fontId="5" fillId="0" borderId="7" xfId="3" applyNumberFormat="1" applyFont="1" applyFill="1" applyBorder="1" applyAlignment="1" applyProtection="1">
      <alignment horizontal="center" vertical="center"/>
      <protection hidden="1"/>
    </xf>
    <xf numFmtId="168" fontId="5" fillId="0" borderId="7" xfId="3" applyNumberFormat="1" applyFont="1" applyFill="1" applyBorder="1" applyAlignment="1" applyProtection="1">
      <alignment horizontal="center" vertical="center"/>
      <protection hidden="1"/>
    </xf>
    <xf numFmtId="168" fontId="5" fillId="0" borderId="10" xfId="2" applyNumberFormat="1" applyFont="1" applyFill="1" applyBorder="1" applyAlignment="1" applyProtection="1">
      <alignment horizontal="center" vertical="center"/>
      <protection hidden="1"/>
    </xf>
    <xf numFmtId="0" fontId="5" fillId="0" borderId="10" xfId="4" applyNumberFormat="1" applyFont="1" applyFill="1" applyBorder="1" applyAlignment="1" applyProtection="1">
      <alignment horizontal="center" vertical="center"/>
      <protection locked="0"/>
    </xf>
    <xf numFmtId="164" fontId="5" fillId="0" borderId="0" xfId="2" applyFont="1" applyFill="1" applyBorder="1" applyAlignment="1">
      <alignment horizontal="center" vertical="center"/>
    </xf>
    <xf numFmtId="169" fontId="5" fillId="0" borderId="10" xfId="4" applyNumberFormat="1" applyFont="1" applyFill="1" applyBorder="1" applyAlignment="1" applyProtection="1">
      <alignment horizontal="center" vertical="center"/>
      <protection locked="0"/>
    </xf>
    <xf numFmtId="164" fontId="5" fillId="0" borderId="0" xfId="4" applyFont="1" applyFill="1" applyBorder="1" applyAlignment="1">
      <alignment horizontal="center" vertical="center"/>
    </xf>
    <xf numFmtId="168" fontId="5" fillId="0" borderId="10" xfId="2" applyNumberFormat="1" applyFont="1" applyBorder="1" applyAlignment="1" applyProtection="1">
      <alignment horizontal="center" vertical="center"/>
      <protection hidden="1"/>
    </xf>
    <xf numFmtId="169" fontId="6" fillId="0" borderId="0" xfId="4" applyNumberFormat="1" applyFont="1" applyFill="1" applyBorder="1" applyAlignment="1">
      <alignment horizontal="center" vertical="center"/>
    </xf>
    <xf numFmtId="166" fontId="6" fillId="0" borderId="0" xfId="4" applyNumberFormat="1" applyFont="1" applyFill="1" applyBorder="1" applyAlignment="1">
      <alignment horizontal="center" vertical="center"/>
    </xf>
    <xf numFmtId="49" fontId="6" fillId="0" borderId="10" xfId="4" applyNumberFormat="1" applyFont="1" applyFill="1" applyBorder="1" applyAlignment="1" applyProtection="1">
      <alignment horizontal="center" vertical="center"/>
      <protection locked="0"/>
    </xf>
    <xf numFmtId="168" fontId="5" fillId="0" borderId="10" xfId="2" applyNumberFormat="1" applyFont="1" applyFill="1" applyBorder="1" applyAlignment="1">
      <alignment horizontal="center" vertical="center"/>
    </xf>
    <xf numFmtId="169" fontId="5" fillId="0" borderId="10" xfId="4" applyNumberFormat="1" applyFont="1" applyFill="1" applyBorder="1" applyAlignment="1" applyProtection="1">
      <alignment horizontal="center" vertical="center"/>
      <protection hidden="1"/>
    </xf>
    <xf numFmtId="169" fontId="5" fillId="0" borderId="10" xfId="4" applyNumberFormat="1" applyFont="1" applyFill="1" applyBorder="1" applyAlignment="1">
      <alignment horizontal="center" vertical="center"/>
    </xf>
    <xf numFmtId="49" fontId="5" fillId="0" borderId="10" xfId="4" applyNumberFormat="1" applyFont="1" applyFill="1" applyBorder="1" applyAlignment="1">
      <alignment horizontal="center" vertical="center"/>
    </xf>
    <xf numFmtId="0" fontId="5" fillId="0" borderId="10" xfId="4" applyNumberFormat="1" applyFont="1" applyFill="1" applyBorder="1" applyAlignment="1">
      <alignment horizontal="center" vertical="center"/>
    </xf>
    <xf numFmtId="164" fontId="5" fillId="0" borderId="10" xfId="4" applyFont="1" applyFill="1" applyBorder="1" applyAlignment="1">
      <alignment horizontal="center" vertical="center"/>
    </xf>
    <xf numFmtId="164" fontId="5" fillId="0" borderId="0" xfId="2" applyFont="1" applyFill="1" applyBorder="1"/>
    <xf numFmtId="49" fontId="5" fillId="0" borderId="13" xfId="2" applyNumberFormat="1" applyFont="1" applyFill="1" applyBorder="1" applyAlignment="1" applyProtection="1">
      <alignment horizontal="center" vertical="center"/>
      <protection locked="0"/>
    </xf>
    <xf numFmtId="49" fontId="5" fillId="0" borderId="14" xfId="2" applyNumberFormat="1" applyFont="1" applyFill="1" applyBorder="1" applyAlignment="1" applyProtection="1">
      <alignment horizontal="center" vertical="center"/>
      <protection locked="0"/>
    </xf>
    <xf numFmtId="164" fontId="5" fillId="0" borderId="14" xfId="4" applyFont="1" applyFill="1" applyBorder="1" applyAlignment="1" applyProtection="1">
      <alignment horizontal="center" vertical="center"/>
      <protection locked="0"/>
    </xf>
    <xf numFmtId="49" fontId="5" fillId="0" borderId="14" xfId="4" applyNumberFormat="1" applyFont="1" applyFill="1" applyBorder="1" applyAlignment="1" applyProtection="1">
      <alignment horizontal="center" vertical="center"/>
      <protection locked="0"/>
    </xf>
    <xf numFmtId="164" fontId="5" fillId="0" borderId="15" xfId="4" applyFont="1" applyFill="1" applyBorder="1" applyAlignment="1" applyProtection="1">
      <alignment horizontal="center" vertical="center"/>
      <protection locked="0"/>
    </xf>
    <xf numFmtId="168" fontId="5" fillId="0" borderId="16" xfId="4" applyNumberFormat="1" applyFont="1" applyFill="1" applyBorder="1" applyAlignment="1" applyProtection="1">
      <alignment horizontal="center" vertical="center"/>
      <protection locked="0"/>
    </xf>
    <xf numFmtId="165" fontId="5" fillId="0" borderId="14" xfId="4" applyNumberFormat="1" applyFont="1" applyFill="1" applyBorder="1" applyAlignment="1" applyProtection="1">
      <alignment horizontal="center" vertical="center"/>
      <protection locked="0"/>
    </xf>
    <xf numFmtId="0" fontId="5" fillId="0" borderId="17" xfId="3" applyNumberFormat="1" applyFont="1" applyFill="1" applyBorder="1" applyAlignment="1" applyProtection="1">
      <alignment horizontal="center" vertical="center"/>
      <protection hidden="1"/>
    </xf>
    <xf numFmtId="168" fontId="5" fillId="0" borderId="17" xfId="3" applyNumberFormat="1" applyFont="1" applyFill="1" applyBorder="1" applyAlignment="1" applyProtection="1">
      <alignment horizontal="center" vertical="center"/>
      <protection hidden="1"/>
    </xf>
    <xf numFmtId="168" fontId="5" fillId="0" borderId="14" xfId="2" applyNumberFormat="1" applyFont="1" applyFill="1" applyBorder="1" applyAlignment="1">
      <alignment horizontal="center" vertical="center"/>
    </xf>
    <xf numFmtId="169" fontId="5" fillId="0" borderId="14" xfId="4" applyNumberFormat="1" applyFont="1" applyFill="1" applyBorder="1" applyAlignment="1" applyProtection="1">
      <alignment horizontal="center" vertical="center"/>
      <protection hidden="1"/>
    </xf>
    <xf numFmtId="169" fontId="5" fillId="0" borderId="14" xfId="4" applyNumberFormat="1" applyFont="1" applyFill="1" applyBorder="1" applyAlignment="1">
      <alignment horizontal="center" vertical="center"/>
    </xf>
    <xf numFmtId="49" fontId="5" fillId="0" borderId="14" xfId="4" applyNumberFormat="1" applyFont="1" applyFill="1" applyBorder="1" applyAlignment="1">
      <alignment horizontal="center" vertical="center"/>
    </xf>
    <xf numFmtId="0" fontId="5" fillId="0" borderId="14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5" fillId="0" borderId="0" xfId="2" applyNumberFormat="1" applyFont="1" applyFill="1" applyBorder="1" applyAlignment="1" applyProtection="1">
      <alignment horizontal="center" vertical="center"/>
      <protection locked="0"/>
    </xf>
    <xf numFmtId="164" fontId="5" fillId="0" borderId="0" xfId="4" applyFont="1" applyFill="1" applyBorder="1" applyAlignment="1" applyProtection="1">
      <alignment horizontal="center" vertical="center"/>
      <protection locked="0"/>
    </xf>
    <xf numFmtId="167" fontId="5" fillId="0" borderId="0" xfId="4" applyNumberFormat="1" applyFont="1" applyFill="1" applyBorder="1" applyAlignment="1" applyProtection="1">
      <alignment horizontal="center" vertical="center"/>
      <protection locked="0"/>
    </xf>
    <xf numFmtId="168" fontId="5" fillId="0" borderId="0" xfId="4" applyNumberFormat="1" applyFont="1" applyFill="1" applyBorder="1" applyAlignment="1" applyProtection="1">
      <alignment horizontal="center" vertical="center"/>
      <protection locked="0"/>
    </xf>
    <xf numFmtId="170" fontId="5" fillId="0" borderId="0" xfId="4" applyNumberFormat="1" applyFont="1" applyFill="1" applyBorder="1" applyAlignment="1" applyProtection="1">
      <alignment horizontal="center" vertical="center"/>
      <protection locked="0"/>
    </xf>
    <xf numFmtId="170" fontId="5" fillId="0" borderId="0" xfId="3" applyNumberFormat="1" applyFont="1" applyFill="1" applyBorder="1" applyAlignment="1" applyProtection="1">
      <alignment horizontal="center" vertical="center"/>
      <protection hidden="1"/>
    </xf>
    <xf numFmtId="168" fontId="5" fillId="0" borderId="0" xfId="4" applyNumberFormat="1" applyFont="1" applyFill="1" applyBorder="1" applyAlignment="1" applyProtection="1">
      <alignment horizontal="center" vertical="center"/>
      <protection hidden="1"/>
    </xf>
    <xf numFmtId="169" fontId="5" fillId="0" borderId="0" xfId="4" applyNumberFormat="1" applyFont="1" applyFill="1" applyBorder="1" applyAlignment="1" applyProtection="1">
      <alignment horizontal="center" vertical="center"/>
      <protection hidden="1"/>
    </xf>
    <xf numFmtId="169" fontId="5" fillId="0" borderId="0" xfId="4" applyNumberFormat="1" applyFont="1" applyFill="1" applyBorder="1" applyAlignment="1">
      <alignment horizontal="center" vertical="center"/>
    </xf>
    <xf numFmtId="49" fontId="5" fillId="0" borderId="0" xfId="4" applyNumberFormat="1" applyFont="1" applyFill="1" applyBorder="1" applyAlignment="1">
      <alignment horizontal="center" vertical="center"/>
    </xf>
    <xf numFmtId="0" fontId="5" fillId="0" borderId="0" xfId="4" applyNumberFormat="1" applyFont="1" applyFill="1" applyBorder="1" applyAlignment="1">
      <alignment horizontal="center" vertical="center"/>
    </xf>
    <xf numFmtId="49" fontId="6" fillId="0" borderId="0" xfId="4" applyNumberFormat="1" applyFont="1" applyFill="1" applyBorder="1" applyAlignment="1">
      <alignment horizontal="center" vertical="center"/>
    </xf>
    <xf numFmtId="164" fontId="6" fillId="0" borderId="0" xfId="4" applyFont="1" applyFill="1" applyBorder="1" applyAlignment="1">
      <alignment horizontal="center" vertical="center"/>
    </xf>
    <xf numFmtId="164" fontId="4" fillId="0" borderId="0" xfId="4" applyFont="1" applyFill="1" applyBorder="1" applyAlignment="1" applyProtection="1">
      <alignment horizontal="center" vertical="center"/>
      <protection locked="0"/>
    </xf>
    <xf numFmtId="167" fontId="2" fillId="0" borderId="0" xfId="4" applyNumberFormat="1" applyFont="1" applyFill="1" applyBorder="1" applyAlignment="1" applyProtection="1">
      <alignment horizontal="center" vertical="center"/>
      <protection locked="0"/>
    </xf>
    <xf numFmtId="164" fontId="2" fillId="0" borderId="0" xfId="4" applyFont="1" applyFill="1" applyBorder="1" applyAlignment="1" applyProtection="1">
      <alignment horizontal="center" vertical="center"/>
      <protection locked="0"/>
    </xf>
    <xf numFmtId="170" fontId="2" fillId="0" borderId="0" xfId="4" applyNumberFormat="1" applyFont="1" applyFill="1" applyBorder="1" applyAlignment="1" applyProtection="1">
      <alignment horizontal="center" vertical="center"/>
      <protection locked="0"/>
    </xf>
    <xf numFmtId="170" fontId="2" fillId="0" borderId="0" xfId="3" applyNumberFormat="1" applyFont="1" applyFill="1" applyBorder="1" applyAlignment="1" applyProtection="1">
      <alignment horizontal="center" vertical="center"/>
      <protection hidden="1"/>
    </xf>
    <xf numFmtId="164" fontId="2" fillId="0" borderId="0" xfId="4" applyFont="1" applyFill="1" applyBorder="1" applyAlignment="1">
      <alignment horizontal="center" vertical="center"/>
    </xf>
    <xf numFmtId="168" fontId="2" fillId="0" borderId="0" xfId="4" applyNumberFormat="1" applyFont="1" applyFill="1" applyBorder="1" applyAlignment="1" applyProtection="1">
      <alignment horizontal="center" vertical="center"/>
      <protection hidden="1"/>
    </xf>
    <xf numFmtId="2" fontId="2" fillId="0" borderId="0" xfId="4" applyNumberFormat="1" applyFont="1" applyFill="1" applyBorder="1" applyAlignment="1" applyProtection="1">
      <alignment horizontal="center" vertical="center"/>
      <protection locked="0"/>
    </xf>
    <xf numFmtId="2" fontId="2" fillId="0" borderId="0" xfId="4" applyNumberFormat="1" applyFont="1" applyFill="1" applyBorder="1" applyAlignment="1" applyProtection="1">
      <alignment horizontal="center" vertical="center"/>
      <protection hidden="1"/>
    </xf>
    <xf numFmtId="169" fontId="4" fillId="0" borderId="0" xfId="4" applyNumberFormat="1" applyFont="1" applyFill="1" applyBorder="1" applyAlignment="1" applyProtection="1">
      <alignment horizontal="center" vertical="center"/>
      <protection hidden="1"/>
    </xf>
    <xf numFmtId="169" fontId="4" fillId="0" borderId="0" xfId="4" applyNumberFormat="1" applyFont="1" applyFill="1" applyBorder="1" applyAlignment="1">
      <alignment horizontal="center" vertical="center"/>
    </xf>
    <xf numFmtId="49" fontId="2" fillId="0" borderId="0" xfId="4" applyNumberFormat="1" applyFont="1" applyFill="1" applyBorder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49" fontId="9" fillId="0" borderId="0" xfId="4" applyNumberFormat="1" applyFont="1" applyFill="1" applyBorder="1" applyAlignment="1">
      <alignment horizontal="center" vertical="center"/>
    </xf>
    <xf numFmtId="164" fontId="3" fillId="0" borderId="0" xfId="4" applyFont="1" applyFill="1" applyBorder="1" applyAlignment="1">
      <alignment horizontal="center" vertical="center"/>
    </xf>
    <xf numFmtId="164" fontId="9" fillId="0" borderId="0" xfId="4" applyFont="1" applyFill="1" applyBorder="1" applyAlignment="1">
      <alignment horizontal="center" vertical="center"/>
    </xf>
    <xf numFmtId="14" fontId="2" fillId="0" borderId="0" xfId="4" applyNumberFormat="1" applyFont="1" applyFill="1" applyBorder="1" applyAlignment="1" applyProtection="1">
      <alignment horizontal="center" vertical="center"/>
      <protection hidden="1"/>
    </xf>
    <xf numFmtId="14" fontId="2" fillId="0" borderId="0" xfId="4" applyNumberFormat="1" applyFont="1" applyFill="1" applyBorder="1" applyAlignment="1">
      <alignment horizontal="center" vertical="center"/>
    </xf>
    <xf numFmtId="169" fontId="3" fillId="0" borderId="0" xfId="4" applyNumberFormat="1" applyFont="1" applyFill="1" applyBorder="1" applyAlignment="1">
      <alignment horizontal="center" vertical="center"/>
    </xf>
    <xf numFmtId="169" fontId="9" fillId="0" borderId="0" xfId="4" applyNumberFormat="1" applyFont="1" applyFill="1" applyBorder="1" applyAlignment="1">
      <alignment horizontal="center" vertical="center"/>
    </xf>
    <xf numFmtId="164" fontId="10" fillId="0" borderId="0" xfId="4" applyFont="1" applyFill="1" applyBorder="1" applyAlignment="1" applyProtection="1">
      <alignment horizontal="center" vertical="center"/>
      <protection locked="0"/>
    </xf>
    <xf numFmtId="164" fontId="2" fillId="0" borderId="0" xfId="4" applyFont="1" applyFill="1" applyBorder="1" applyAlignment="1" applyProtection="1">
      <alignment horizontal="center" vertical="center"/>
      <protection hidden="1"/>
    </xf>
    <xf numFmtId="169" fontId="2" fillId="0" borderId="0" xfId="4" applyNumberFormat="1" applyFont="1" applyFill="1" applyBorder="1" applyAlignment="1">
      <alignment horizontal="center" vertical="center"/>
    </xf>
    <xf numFmtId="49" fontId="2" fillId="0" borderId="0" xfId="4" applyNumberFormat="1" applyFont="1" applyFill="1" applyBorder="1" applyAlignment="1" applyProtection="1">
      <alignment horizontal="center" vertical="center"/>
      <protection hidden="1"/>
    </xf>
    <xf numFmtId="49" fontId="4" fillId="0" borderId="0" xfId="4" applyNumberFormat="1" applyFont="1" applyFill="1" applyBorder="1" applyAlignment="1">
      <alignment horizontal="center" vertical="center"/>
    </xf>
    <xf numFmtId="0" fontId="4" fillId="0" borderId="0" xfId="4" applyNumberFormat="1" applyFont="1" applyFill="1" applyBorder="1" applyAlignment="1">
      <alignment horizontal="center" vertical="center"/>
    </xf>
    <xf numFmtId="1" fontId="2" fillId="0" borderId="0" xfId="4" applyNumberFormat="1" applyFont="1" applyFill="1" applyBorder="1" applyAlignment="1">
      <alignment horizontal="center" vertical="center"/>
    </xf>
    <xf numFmtId="164" fontId="11" fillId="0" borderId="0" xfId="4" applyFont="1" applyFill="1" applyBorder="1" applyAlignment="1" applyProtection="1">
      <alignment horizontal="center" vertical="center"/>
      <protection locked="0"/>
    </xf>
    <xf numFmtId="171" fontId="2" fillId="0" borderId="0" xfId="4" applyNumberFormat="1" applyFont="1" applyFill="1" applyBorder="1" applyAlignment="1" applyProtection="1">
      <alignment horizontal="center" vertical="center"/>
      <protection locked="0"/>
    </xf>
    <xf numFmtId="171" fontId="2" fillId="0" borderId="0" xfId="4" applyNumberFormat="1" applyFont="1" applyFill="1" applyBorder="1" applyAlignment="1" applyProtection="1">
      <alignment horizontal="center" vertical="center"/>
      <protection hidden="1"/>
    </xf>
    <xf numFmtId="14" fontId="4" fillId="0" borderId="0" xfId="4" applyNumberFormat="1" applyFont="1" applyFill="1" applyBorder="1" applyAlignment="1" applyProtection="1">
      <alignment horizontal="center" vertical="center"/>
      <protection hidden="1"/>
    </xf>
    <xf numFmtId="14" fontId="4" fillId="0" borderId="0" xfId="4" applyNumberFormat="1" applyFont="1" applyFill="1" applyBorder="1" applyAlignment="1">
      <alignment horizontal="center" vertical="center"/>
    </xf>
    <xf numFmtId="164" fontId="2" fillId="0" borderId="0" xfId="4" applyNumberFormat="1" applyFont="1" applyFill="1" applyBorder="1" applyAlignment="1" applyProtection="1">
      <alignment horizontal="center" vertical="center"/>
      <protection locked="0"/>
    </xf>
    <xf numFmtId="49" fontId="4" fillId="0" borderId="0" xfId="4" applyNumberFormat="1" applyFont="1" applyFill="1" applyBorder="1" applyAlignment="1" applyProtection="1">
      <alignment horizontal="center" vertical="center"/>
      <protection hidden="1"/>
    </xf>
    <xf numFmtId="164" fontId="3" fillId="0" borderId="0" xfId="5" applyFont="1" applyFill="1" applyBorder="1" applyAlignment="1">
      <alignment horizontal="center" vertical="center"/>
    </xf>
    <xf numFmtId="164" fontId="8" fillId="0" borderId="0" xfId="5" applyFont="1" applyFill="1" applyBorder="1" applyAlignment="1">
      <alignment horizontal="center" vertical="center"/>
    </xf>
    <xf numFmtId="164" fontId="4" fillId="0" borderId="0" xfId="4" applyFont="1" applyFill="1" applyBorder="1" applyAlignment="1" applyProtection="1">
      <alignment vertical="center"/>
      <protection locked="0"/>
    </xf>
    <xf numFmtId="167" fontId="2" fillId="0" borderId="0" xfId="4" applyNumberFormat="1" applyFont="1" applyFill="1" applyBorder="1" applyAlignment="1" applyProtection="1">
      <alignment vertical="center"/>
      <protection locked="0"/>
    </xf>
    <xf numFmtId="164" fontId="2" fillId="0" borderId="0" xfId="4" applyFont="1" applyFill="1" applyBorder="1" applyAlignment="1" applyProtection="1">
      <alignment vertical="center"/>
      <protection locked="0"/>
    </xf>
    <xf numFmtId="1" fontId="2" fillId="0" borderId="0" xfId="4" applyNumberFormat="1" applyFont="1" applyFill="1" applyBorder="1" applyAlignment="1">
      <alignment vertical="center"/>
    </xf>
    <xf numFmtId="49" fontId="2" fillId="0" borderId="0" xfId="4" applyNumberFormat="1" applyFont="1" applyFill="1" applyBorder="1" applyAlignment="1">
      <alignment vertical="center"/>
    </xf>
    <xf numFmtId="165" fontId="2" fillId="0" borderId="0" xfId="3" applyNumberFormat="1" applyFont="1" applyFill="1" applyBorder="1" applyAlignment="1" applyProtection="1">
      <alignment horizontal="center" vertical="center"/>
      <protection hidden="1"/>
    </xf>
    <xf numFmtId="164" fontId="4" fillId="0" borderId="0" xfId="4" applyNumberFormat="1" applyFont="1" applyFill="1" applyBorder="1" applyAlignment="1" applyProtection="1">
      <alignment vertical="center"/>
      <protection locked="0"/>
    </xf>
    <xf numFmtId="165" fontId="2" fillId="0" borderId="0" xfId="4" applyNumberFormat="1" applyFont="1" applyFill="1" applyBorder="1" applyAlignment="1" applyProtection="1">
      <alignment horizontal="center" vertical="center"/>
      <protection locked="0"/>
    </xf>
    <xf numFmtId="1" fontId="2" fillId="0" borderId="0" xfId="4" applyNumberFormat="1" applyFont="1" applyFill="1" applyBorder="1" applyAlignment="1" applyProtection="1">
      <alignment vertical="center"/>
      <protection locked="0"/>
    </xf>
    <xf numFmtId="164" fontId="2" fillId="0" borderId="0" xfId="4" applyNumberFormat="1" applyFont="1" applyFill="1" applyBorder="1" applyAlignment="1" applyProtection="1">
      <alignment vertical="center"/>
      <protection locked="0"/>
    </xf>
    <xf numFmtId="164" fontId="10" fillId="0" borderId="0" xfId="4" applyNumberFormat="1" applyFont="1" applyFill="1" applyBorder="1" applyAlignment="1" applyProtection="1">
      <alignment vertical="center"/>
      <protection locked="0"/>
    </xf>
    <xf numFmtId="164" fontId="12" fillId="0" borderId="0" xfId="4" applyFont="1" applyFill="1" applyBorder="1" applyAlignment="1" applyProtection="1">
      <alignment vertical="center"/>
      <protection locked="0"/>
    </xf>
    <xf numFmtId="1" fontId="4" fillId="0" borderId="0" xfId="4" applyNumberFormat="1" applyFont="1" applyFill="1" applyBorder="1" applyAlignment="1" applyProtection="1">
      <alignment vertical="center"/>
      <protection locked="0"/>
    </xf>
    <xf numFmtId="164" fontId="4" fillId="0" borderId="0" xfId="2" applyNumberFormat="1" applyFont="1" applyFill="1" applyBorder="1" applyAlignment="1" applyProtection="1">
      <alignment vertical="center"/>
      <protection locked="0"/>
    </xf>
    <xf numFmtId="1" fontId="2" fillId="0" borderId="0" xfId="2" applyNumberFormat="1" applyFont="1" applyFill="1" applyBorder="1" applyAlignment="1" applyProtection="1">
      <alignment vertical="center"/>
      <protection locked="0"/>
    </xf>
    <xf numFmtId="164" fontId="2" fillId="0" borderId="0" xfId="2" applyNumberFormat="1" applyFont="1" applyFill="1" applyBorder="1" applyAlignment="1" applyProtection="1">
      <alignment vertical="center"/>
      <protection locked="0"/>
    </xf>
    <xf numFmtId="165" fontId="2" fillId="0" borderId="0" xfId="2" applyNumberFormat="1" applyFont="1" applyFill="1" applyBorder="1" applyAlignment="1" applyProtection="1">
      <alignment horizontal="center" vertical="center"/>
      <protection locked="0"/>
    </xf>
    <xf numFmtId="2" fontId="2" fillId="0" borderId="0" xfId="2" applyNumberFormat="1" applyFont="1" applyFill="1" applyBorder="1" applyAlignment="1" applyProtection="1">
      <alignment horizontal="center" vertical="center"/>
      <protection hidden="1"/>
    </xf>
    <xf numFmtId="171" fontId="2" fillId="0" borderId="0" xfId="2" applyNumberFormat="1" applyFont="1" applyFill="1" applyBorder="1" applyAlignment="1" applyProtection="1">
      <alignment horizontal="center" vertical="center"/>
      <protection locked="0"/>
    </xf>
    <xf numFmtId="171" fontId="2" fillId="0" borderId="0" xfId="2" applyNumberFormat="1" applyFont="1" applyFill="1" applyBorder="1" applyAlignment="1" applyProtection="1">
      <alignment horizontal="center" vertical="center"/>
      <protection hidden="1"/>
    </xf>
    <xf numFmtId="49" fontId="4" fillId="0" borderId="0" xfId="2" applyNumberFormat="1" applyFont="1" applyFill="1" applyBorder="1" applyAlignment="1" applyProtection="1">
      <alignment horizontal="center" vertical="center"/>
      <protection hidden="1"/>
    </xf>
    <xf numFmtId="49" fontId="4" fillId="0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1" fontId="2" fillId="0" borderId="0" xfId="2" applyNumberFormat="1" applyFont="1" applyFill="1" applyBorder="1" applyAlignment="1">
      <alignment vertical="center"/>
    </xf>
    <xf numFmtId="164" fontId="4" fillId="0" borderId="0" xfId="3" applyNumberFormat="1" applyFont="1" applyFill="1" applyBorder="1" applyAlignment="1" applyProtection="1">
      <alignment vertical="center"/>
      <protection locked="0"/>
    </xf>
    <xf numFmtId="1" fontId="2" fillId="0" borderId="0" xfId="3" applyNumberFormat="1" applyFont="1" applyFill="1" applyBorder="1" applyAlignment="1" applyProtection="1">
      <alignment vertical="center"/>
      <protection locked="0"/>
    </xf>
    <xf numFmtId="164" fontId="2" fillId="0" borderId="0" xfId="3" applyNumberFormat="1" applyFont="1" applyFill="1" applyBorder="1" applyAlignment="1" applyProtection="1">
      <alignment vertical="center"/>
      <protection locked="0"/>
    </xf>
    <xf numFmtId="165" fontId="2" fillId="0" borderId="0" xfId="3" applyNumberFormat="1" applyFont="1" applyFill="1" applyBorder="1" applyAlignment="1" applyProtection="1">
      <alignment horizontal="center" vertical="center"/>
      <protection locked="0"/>
    </xf>
    <xf numFmtId="2" fontId="2" fillId="0" borderId="0" xfId="3" applyNumberFormat="1" applyFont="1" applyFill="1" applyBorder="1" applyAlignment="1" applyProtection="1">
      <alignment horizontal="center" vertical="center"/>
      <protection hidden="1"/>
    </xf>
    <xf numFmtId="171" fontId="2" fillId="0" borderId="0" xfId="3" applyNumberFormat="1" applyFont="1" applyFill="1" applyBorder="1" applyAlignment="1" applyProtection="1">
      <alignment horizontal="center" vertical="center"/>
      <protection locked="0"/>
    </xf>
    <xf numFmtId="171" fontId="2" fillId="0" borderId="0" xfId="3" applyNumberFormat="1" applyFont="1" applyFill="1" applyBorder="1" applyAlignment="1" applyProtection="1">
      <alignment horizontal="center" vertical="center"/>
      <protection hidden="1"/>
    </xf>
    <xf numFmtId="169" fontId="4" fillId="0" borderId="0" xfId="3" applyNumberFormat="1" applyFont="1" applyFill="1" applyBorder="1" applyAlignment="1" applyProtection="1">
      <alignment horizontal="center" vertical="center"/>
      <protection hidden="1"/>
    </xf>
    <xf numFmtId="169" fontId="4" fillId="0" borderId="0" xfId="3" applyNumberFormat="1" applyFont="1" applyFill="1" applyBorder="1" applyAlignment="1">
      <alignment horizontal="center" vertical="center"/>
    </xf>
    <xf numFmtId="0" fontId="2" fillId="0" borderId="0" xfId="3" applyNumberFormat="1" applyFont="1" applyFill="1" applyBorder="1" applyAlignment="1">
      <alignment horizontal="center" vertical="center"/>
    </xf>
    <xf numFmtId="1" fontId="2" fillId="0" borderId="0" xfId="3" applyNumberFormat="1" applyFont="1" applyFill="1" applyBorder="1" applyAlignment="1">
      <alignment vertical="center"/>
    </xf>
    <xf numFmtId="49" fontId="2" fillId="0" borderId="0" xfId="3" applyNumberFormat="1" applyFont="1" applyFill="1" applyBorder="1" applyAlignment="1">
      <alignment vertical="center"/>
    </xf>
    <xf numFmtId="169" fontId="4" fillId="0" borderId="0" xfId="2" applyNumberFormat="1" applyFont="1" applyFill="1" applyBorder="1" applyAlignment="1" applyProtection="1">
      <alignment horizontal="center" vertical="center"/>
      <protection hidden="1"/>
    </xf>
    <xf numFmtId="169" fontId="4" fillId="0" borderId="0" xfId="2" applyNumberFormat="1" applyFont="1" applyFill="1" applyBorder="1" applyAlignment="1">
      <alignment horizontal="center" vertical="center"/>
    </xf>
    <xf numFmtId="164" fontId="9" fillId="0" borderId="0" xfId="2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164" fontId="13" fillId="0" borderId="0" xfId="3" applyNumberFormat="1" applyFont="1" applyFill="1" applyBorder="1" applyAlignment="1" applyProtection="1">
      <alignment vertical="center"/>
      <protection locked="0"/>
    </xf>
    <xf numFmtId="2" fontId="2" fillId="0" borderId="0" xfId="3" applyNumberFormat="1" applyFont="1" applyFill="1" applyBorder="1" applyAlignment="1" applyProtection="1">
      <alignment horizontal="center" vertical="center"/>
      <protection locked="0"/>
    </xf>
    <xf numFmtId="169" fontId="2" fillId="0" borderId="0" xfId="3" applyNumberFormat="1" applyFont="1" applyFill="1" applyBorder="1" applyAlignment="1" applyProtection="1">
      <alignment vertical="center"/>
      <protection hidden="1"/>
    </xf>
    <xf numFmtId="169" fontId="2" fillId="0" borderId="0" xfId="3" applyNumberFormat="1" applyFont="1" applyFill="1" applyBorder="1" applyAlignment="1">
      <alignment vertical="center"/>
    </xf>
    <xf numFmtId="0" fontId="2" fillId="0" borderId="0" xfId="3" applyNumberFormat="1" applyFont="1" applyFill="1" applyBorder="1" applyAlignment="1">
      <alignment vertical="center"/>
    </xf>
    <xf numFmtId="164" fontId="2" fillId="0" borderId="0" xfId="3" applyFont="1" applyFill="1" applyBorder="1" applyAlignment="1">
      <alignment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/>
    </xf>
    <xf numFmtId="165" fontId="2" fillId="0" borderId="0" xfId="3" applyNumberFormat="1" applyFont="1" applyFill="1" applyBorder="1" applyAlignment="1" applyProtection="1">
      <alignment vertical="center"/>
      <protection locked="0"/>
    </xf>
    <xf numFmtId="49" fontId="4" fillId="0" borderId="0" xfId="3" applyNumberFormat="1" applyFont="1" applyFill="1" applyBorder="1" applyAlignment="1" applyProtection="1">
      <alignment horizontal="center" vertical="center"/>
      <protection hidden="1"/>
    </xf>
    <xf numFmtId="49" fontId="4" fillId="0" borderId="0" xfId="3" applyNumberFormat="1" applyFont="1" applyFill="1" applyBorder="1" applyAlignment="1">
      <alignment horizontal="center" vertical="center"/>
    </xf>
    <xf numFmtId="164" fontId="2" fillId="0" borderId="0" xfId="3" applyFont="1" applyFill="1" applyBorder="1" applyAlignment="1">
      <alignment horizontal="center" vertical="center"/>
    </xf>
    <xf numFmtId="164" fontId="3" fillId="0" borderId="0" xfId="3" applyFont="1" applyFill="1" applyBorder="1" applyAlignment="1">
      <alignment horizontal="center" vertical="center"/>
    </xf>
    <xf numFmtId="0" fontId="4" fillId="0" borderId="0" xfId="3" applyNumberFormat="1" applyFont="1" applyFill="1" applyBorder="1" applyAlignment="1">
      <alignment horizontal="center" vertical="center"/>
    </xf>
    <xf numFmtId="169" fontId="2" fillId="0" borderId="0" xfId="3" applyNumberFormat="1" applyFont="1" applyFill="1" applyBorder="1" applyAlignment="1">
      <alignment horizontal="center" vertical="center"/>
    </xf>
    <xf numFmtId="14" fontId="4" fillId="0" borderId="0" xfId="3" applyNumberFormat="1" applyFont="1" applyFill="1" applyBorder="1" applyAlignment="1" applyProtection="1">
      <alignment horizontal="center" vertical="center"/>
      <protection hidden="1"/>
    </xf>
    <xf numFmtId="14" fontId="4" fillId="0" borderId="0" xfId="3" applyNumberFormat="1" applyFont="1" applyFill="1" applyBorder="1" applyAlignment="1">
      <alignment horizontal="center" vertical="center"/>
    </xf>
    <xf numFmtId="164" fontId="2" fillId="0" borderId="0" xfId="3" applyFont="1" applyFill="1" applyBorder="1" applyAlignment="1" applyProtection="1">
      <alignment horizontal="center" vertical="center"/>
      <protection locked="0"/>
    </xf>
    <xf numFmtId="164" fontId="2" fillId="0" borderId="0" xfId="3" applyFont="1" applyFill="1" applyBorder="1" applyAlignment="1" applyProtection="1">
      <alignment horizontal="center" vertical="center"/>
      <protection hidden="1"/>
    </xf>
    <xf numFmtId="164" fontId="2" fillId="0" borderId="0" xfId="2" applyFont="1" applyFill="1" applyBorder="1" applyAlignment="1" applyProtection="1">
      <alignment horizontal="center" vertical="center"/>
      <protection locked="0"/>
    </xf>
    <xf numFmtId="164" fontId="2" fillId="0" borderId="0" xfId="2" applyFont="1" applyFill="1" applyBorder="1" applyAlignment="1" applyProtection="1">
      <alignment horizontal="center" vertical="center"/>
      <protection hidden="1"/>
    </xf>
    <xf numFmtId="14" fontId="2" fillId="0" borderId="0" xfId="3" applyNumberFormat="1" applyFont="1" applyFill="1" applyBorder="1" applyAlignment="1">
      <alignment horizontal="center" vertical="center"/>
    </xf>
    <xf numFmtId="1" fontId="3" fillId="0" borderId="0" xfId="3" applyNumberFormat="1" applyFont="1" applyFill="1" applyBorder="1" applyAlignment="1">
      <alignment horizontal="center" vertical="center"/>
    </xf>
    <xf numFmtId="14" fontId="2" fillId="0" borderId="0" xfId="3" applyNumberFormat="1" applyFont="1" applyFill="1" applyBorder="1" applyAlignment="1" applyProtection="1">
      <alignment horizontal="center" vertical="center"/>
      <protection locked="0"/>
    </xf>
    <xf numFmtId="14" fontId="2" fillId="0" borderId="0" xfId="3" applyNumberFormat="1" applyFont="1" applyFill="1" applyBorder="1" applyAlignment="1" applyProtection="1">
      <alignment horizontal="center" vertical="center"/>
      <protection hidden="1"/>
    </xf>
    <xf numFmtId="169" fontId="2" fillId="0" borderId="0" xfId="3" applyNumberFormat="1" applyFont="1" applyFill="1" applyBorder="1" applyAlignment="1" applyProtection="1">
      <alignment horizontal="center" vertical="center"/>
      <protection hidden="1"/>
    </xf>
    <xf numFmtId="169" fontId="2" fillId="0" borderId="0" xfId="2" applyNumberFormat="1" applyFont="1" applyFill="1" applyBorder="1" applyAlignment="1" applyProtection="1">
      <alignment horizontal="center" vertical="center"/>
      <protection hidden="1"/>
    </xf>
    <xf numFmtId="169" fontId="2" fillId="0" borderId="0" xfId="2" applyNumberFormat="1" applyFont="1" applyFill="1" applyBorder="1" applyAlignment="1">
      <alignment horizontal="center" vertical="center"/>
    </xf>
    <xf numFmtId="1" fontId="3" fillId="0" borderId="0" xfId="2" applyNumberFormat="1" applyFont="1" applyFill="1" applyBorder="1" applyAlignment="1">
      <alignment horizontal="center" vertical="center"/>
    </xf>
    <xf numFmtId="2" fontId="2" fillId="0" borderId="0" xfId="2" applyNumberFormat="1" applyFont="1" applyFill="1" applyBorder="1" applyAlignment="1" applyProtection="1">
      <alignment vertical="center"/>
      <protection hidden="1"/>
    </xf>
    <xf numFmtId="165" fontId="2" fillId="0" borderId="0" xfId="2" applyNumberFormat="1" applyFont="1" applyFill="1" applyBorder="1" applyAlignment="1" applyProtection="1">
      <alignment horizontal="center" vertical="center"/>
      <protection hidden="1"/>
    </xf>
    <xf numFmtId="14" fontId="2" fillId="0" borderId="0" xfId="2" applyNumberFormat="1" applyFont="1" applyFill="1" applyBorder="1" applyAlignment="1" applyProtection="1">
      <alignment horizontal="center" vertical="center"/>
      <protection locked="0"/>
    </xf>
    <xf numFmtId="14" fontId="2" fillId="0" borderId="0" xfId="2" applyNumberFormat="1" applyFont="1" applyFill="1" applyBorder="1" applyAlignment="1" applyProtection="1">
      <alignment horizontal="center" vertical="center"/>
      <protection hidden="1"/>
    </xf>
    <xf numFmtId="1" fontId="4" fillId="0" borderId="0" xfId="3" applyNumberFormat="1" applyFont="1" applyFill="1" applyBorder="1" applyAlignment="1" applyProtection="1">
      <alignment vertical="center"/>
      <protection locked="0"/>
    </xf>
    <xf numFmtId="164" fontId="3" fillId="0" borderId="0" xfId="5" applyNumberFormat="1" applyFont="1" applyFill="1" applyBorder="1" applyAlignment="1">
      <alignment horizontal="center" vertical="center"/>
    </xf>
    <xf numFmtId="167" fontId="8" fillId="0" borderId="0" xfId="5" applyNumberFormat="1" applyFont="1" applyFill="1" applyBorder="1" applyAlignment="1">
      <alignment horizontal="center" vertical="center"/>
    </xf>
    <xf numFmtId="164" fontId="9" fillId="0" borderId="0" xfId="3" applyFont="1" applyFill="1" applyBorder="1" applyAlignment="1">
      <alignment horizontal="center" vertical="center"/>
    </xf>
    <xf numFmtId="1" fontId="5" fillId="0" borderId="0" xfId="2" applyNumberFormat="1" applyFont="1" applyFill="1" applyBorder="1" applyAlignment="1" applyProtection="1">
      <alignment vertical="center"/>
      <protection locked="0"/>
    </xf>
    <xf numFmtId="49" fontId="8" fillId="0" borderId="0" xfId="5" applyNumberFormat="1" applyFont="1" applyFill="1" applyBorder="1" applyAlignment="1">
      <alignment vertical="center"/>
    </xf>
    <xf numFmtId="49" fontId="3" fillId="4" borderId="1" xfId="3" applyNumberFormat="1" applyFont="1" applyFill="1" applyBorder="1" applyAlignment="1">
      <alignment horizontal="center" vertical="center"/>
    </xf>
    <xf numFmtId="164" fontId="2" fillId="0" borderId="18" xfId="2" applyFont="1" applyFill="1" applyBorder="1" applyAlignment="1" applyProtection="1">
      <alignment horizontal="center" vertical="center"/>
      <protection locked="0"/>
    </xf>
    <xf numFmtId="164" fontId="2" fillId="0" borderId="19" xfId="2" applyFont="1" applyFill="1" applyBorder="1" applyAlignment="1" applyProtection="1">
      <alignment horizontal="center" vertical="center"/>
      <protection locked="0"/>
    </xf>
    <xf numFmtId="164" fontId="2" fillId="0" borderId="19" xfId="2" applyFont="1" applyBorder="1" applyAlignment="1" applyProtection="1">
      <alignment horizontal="center" vertical="center"/>
      <protection locked="0"/>
    </xf>
    <xf numFmtId="164" fontId="8" fillId="0" borderId="19" xfId="5" applyFont="1" applyBorder="1" applyAlignment="1">
      <alignment horizontal="center" vertical="center"/>
    </xf>
    <xf numFmtId="164" fontId="2" fillId="0" borderId="19" xfId="2" applyFont="1" applyBorder="1" applyAlignment="1">
      <alignment horizontal="center" vertical="center"/>
    </xf>
    <xf numFmtId="164" fontId="2" fillId="0" borderId="20" xfId="2" applyFont="1" applyBorder="1" applyAlignment="1">
      <alignment horizontal="center" vertical="center"/>
    </xf>
    <xf numFmtId="0" fontId="5" fillId="0" borderId="8" xfId="4" applyNumberFormat="1" applyFont="1" applyFill="1" applyBorder="1" applyAlignment="1" applyProtection="1">
      <alignment horizontal="center" vertical="center"/>
      <protection locked="0"/>
    </xf>
    <xf numFmtId="0" fontId="5" fillId="0" borderId="12" xfId="4" applyNumberFormat="1" applyFont="1" applyFill="1" applyBorder="1" applyAlignment="1" applyProtection="1">
      <alignment horizontal="center" vertical="center"/>
      <protection locked="0"/>
    </xf>
    <xf numFmtId="168" fontId="5" fillId="0" borderId="21" xfId="4" applyNumberFormat="1" applyFont="1" applyFill="1" applyBorder="1" applyAlignment="1" applyProtection="1">
      <alignment horizontal="center" vertical="center"/>
      <protection locked="0"/>
    </xf>
    <xf numFmtId="170" fontId="5" fillId="0" borderId="21" xfId="4" applyNumberFormat="1" applyFont="1" applyFill="1" applyBorder="1" applyAlignment="1" applyProtection="1">
      <alignment horizontal="center" vertical="center"/>
      <protection locked="0"/>
    </xf>
    <xf numFmtId="0" fontId="17" fillId="0" borderId="0" xfId="0" applyFont="1" applyAlignment="1">
      <alignment horizontal="center"/>
    </xf>
    <xf numFmtId="0" fontId="17" fillId="0" borderId="21" xfId="0" applyFont="1" applyBorder="1" applyAlignment="1">
      <alignment horizontal="center"/>
    </xf>
    <xf numFmtId="0" fontId="0" fillId="0" borderId="0" xfId="0" applyBorder="1"/>
    <xf numFmtId="0" fontId="17" fillId="0" borderId="0" xfId="0" applyFont="1" applyAlignment="1"/>
    <xf numFmtId="0" fontId="21" fillId="0" borderId="0" xfId="0" applyFont="1" applyAlignment="1">
      <alignment horizontal="center"/>
    </xf>
    <xf numFmtId="0" fontId="17" fillId="0" borderId="0" xfId="0" applyFont="1" applyBorder="1" applyAlignment="1">
      <alignment horizontal="center" wrapText="1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164" fontId="7" fillId="0" borderId="0" xfId="11" applyNumberFormat="1" applyFill="1" applyBorder="1" applyAlignment="1" applyProtection="1">
      <alignment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23" fillId="0" borderId="21" xfId="0" applyFont="1" applyBorder="1" applyAlignment="1">
      <alignment horizontal="center" vertical="top" wrapText="1"/>
    </xf>
    <xf numFmtId="0" fontId="23" fillId="0" borderId="21" xfId="0" applyFont="1" applyBorder="1" applyAlignment="1">
      <alignment horizontal="center" vertical="top"/>
    </xf>
    <xf numFmtId="0" fontId="23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22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9" xfId="0" applyFont="1" applyBorder="1" applyAlignment="1">
      <alignment horizontal="center" vertical="top"/>
    </xf>
    <xf numFmtId="0" fontId="17" fillId="0" borderId="30" xfId="0" applyFont="1" applyBorder="1" applyAlignment="1">
      <alignment horizontal="center" vertical="top"/>
    </xf>
    <xf numFmtId="0" fontId="17" fillId="0" borderId="2" xfId="0" applyFont="1" applyBorder="1" applyAlignment="1">
      <alignment horizontal="center" vertical="top"/>
    </xf>
    <xf numFmtId="0" fontId="17" fillId="0" borderId="29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7" xfId="0" applyBorder="1"/>
    <xf numFmtId="0" fontId="0" fillId="0" borderId="28" xfId="0" applyBorder="1"/>
    <xf numFmtId="0" fontId="0" fillId="0" borderId="24" xfId="0" applyBorder="1"/>
    <xf numFmtId="0" fontId="0" fillId="0" borderId="26" xfId="0" applyBorder="1"/>
    <xf numFmtId="0" fontId="17" fillId="0" borderId="22" xfId="0" applyFont="1" applyBorder="1" applyAlignment="1">
      <alignment horizontal="center" vertical="top"/>
    </xf>
    <xf numFmtId="0" fontId="17" fillId="0" borderId="21" xfId="0" applyFont="1" applyBorder="1" applyAlignment="1">
      <alignment horizontal="center" vertical="top"/>
    </xf>
    <xf numFmtId="0" fontId="17" fillId="0" borderId="23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7" fillId="0" borderId="0" xfId="0" applyFont="1" applyBorder="1" applyAlignment="1">
      <alignment horizontal="center" vertical="top"/>
    </xf>
    <xf numFmtId="0" fontId="17" fillId="0" borderId="28" xfId="0" applyFont="1" applyBorder="1" applyAlignment="1">
      <alignment horizontal="center" vertical="top"/>
    </xf>
    <xf numFmtId="0" fontId="17" fillId="0" borderId="24" xfId="0" applyFont="1" applyBorder="1" applyAlignment="1">
      <alignment horizontal="center" vertical="top"/>
    </xf>
    <xf numFmtId="0" fontId="17" fillId="0" borderId="25" xfId="0" applyFont="1" applyBorder="1" applyAlignment="1">
      <alignment horizontal="center" vertical="top"/>
    </xf>
    <xf numFmtId="0" fontId="17" fillId="0" borderId="26" xfId="0" applyFont="1" applyBorder="1" applyAlignment="1">
      <alignment horizontal="center" vertical="top"/>
    </xf>
    <xf numFmtId="0" fontId="0" fillId="0" borderId="21" xfId="0" applyBorder="1"/>
    <xf numFmtId="0" fontId="0" fillId="0" borderId="0" xfId="0" applyBorder="1"/>
    <xf numFmtId="0" fontId="0" fillId="0" borderId="25" xfId="0" applyBorder="1"/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7" fillId="5" borderId="29" xfId="0" applyFont="1" applyFill="1" applyBorder="1" applyAlignment="1">
      <alignment horizontal="center" vertical="center"/>
    </xf>
    <xf numFmtId="0" fontId="17" fillId="5" borderId="2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wrapText="1"/>
    </xf>
    <xf numFmtId="0" fontId="17" fillId="0" borderId="21" xfId="0" applyFont="1" applyBorder="1" applyAlignment="1">
      <alignment horizontal="center"/>
    </xf>
    <xf numFmtId="0" fontId="17" fillId="0" borderId="27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28" xfId="0" applyFont="1" applyBorder="1" applyAlignment="1">
      <alignment horizontal="center"/>
    </xf>
    <xf numFmtId="0" fontId="17" fillId="0" borderId="24" xfId="0" applyFont="1" applyBorder="1" applyAlignment="1">
      <alignment horizontal="center"/>
    </xf>
    <xf numFmtId="0" fontId="17" fillId="0" borderId="25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17" fillId="5" borderId="0" xfId="0" applyFont="1" applyFill="1" applyAlignment="1">
      <alignment horizontal="center" vertical="center"/>
    </xf>
    <xf numFmtId="0" fontId="17" fillId="5" borderId="22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/>
    </xf>
    <xf numFmtId="0" fontId="17" fillId="5" borderId="23" xfId="0" applyFont="1" applyFill="1" applyBorder="1" applyAlignment="1">
      <alignment horizontal="center" vertical="center"/>
    </xf>
    <xf numFmtId="0" fontId="17" fillId="5" borderId="24" xfId="0" applyFont="1" applyFill="1" applyBorder="1" applyAlignment="1">
      <alignment horizontal="center" vertical="center"/>
    </xf>
    <xf numFmtId="0" fontId="17" fillId="5" borderId="25" xfId="0" applyFont="1" applyFill="1" applyBorder="1" applyAlignment="1">
      <alignment horizontal="center" vertical="center"/>
    </xf>
    <xf numFmtId="0" fontId="17" fillId="5" borderId="26" xfId="0" applyFont="1" applyFill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9" fillId="0" borderId="0" xfId="0" applyFont="1" applyBorder="1" applyAlignment="1"/>
    <xf numFmtId="0" fontId="20" fillId="5" borderId="27" xfId="0" applyFont="1" applyFill="1" applyBorder="1" applyAlignment="1">
      <alignment horizontal="center" vertical="center"/>
    </xf>
    <xf numFmtId="0" fontId="20" fillId="5" borderId="0" xfId="0" applyFont="1" applyFill="1" applyBorder="1" applyAlignment="1">
      <alignment horizontal="center" vertical="center"/>
    </xf>
    <xf numFmtId="0" fontId="20" fillId="5" borderId="28" xfId="0" applyFont="1" applyFill="1" applyBorder="1" applyAlignment="1">
      <alignment horizontal="center" vertical="center"/>
    </xf>
    <xf numFmtId="0" fontId="20" fillId="5" borderId="24" xfId="0" applyFont="1" applyFill="1" applyBorder="1" applyAlignment="1">
      <alignment horizontal="center" vertical="center"/>
    </xf>
    <xf numFmtId="0" fontId="20" fillId="5" borderId="25" xfId="0" applyFont="1" applyFill="1" applyBorder="1" applyAlignment="1">
      <alignment horizontal="center" vertical="center"/>
    </xf>
    <xf numFmtId="0" fontId="20" fillId="5" borderId="26" xfId="0" applyFont="1" applyFill="1" applyBorder="1" applyAlignment="1">
      <alignment horizontal="center" vertical="center"/>
    </xf>
    <xf numFmtId="0" fontId="19" fillId="0" borderId="0" xfId="0" applyFont="1" applyFill="1" applyBorder="1" applyAlignment="1"/>
    <xf numFmtId="0" fontId="17" fillId="0" borderId="0" xfId="0" applyFont="1" applyAlignment="1"/>
    <xf numFmtId="172" fontId="17" fillId="5" borderId="22" xfId="0" applyNumberFormat="1" applyFont="1" applyFill="1" applyBorder="1" applyAlignment="1">
      <alignment horizontal="center" vertical="center"/>
    </xf>
    <xf numFmtId="172" fontId="17" fillId="5" borderId="21" xfId="0" applyNumberFormat="1" applyFont="1" applyFill="1" applyBorder="1" applyAlignment="1">
      <alignment horizontal="center" vertical="center"/>
    </xf>
    <xf numFmtId="172" fontId="17" fillId="5" borderId="23" xfId="0" applyNumberFormat="1" applyFont="1" applyFill="1" applyBorder="1" applyAlignment="1">
      <alignment horizontal="center" vertical="center"/>
    </xf>
    <xf numFmtId="172" fontId="17" fillId="5" borderId="24" xfId="0" applyNumberFormat="1" applyFont="1" applyFill="1" applyBorder="1" applyAlignment="1">
      <alignment horizontal="center" vertical="center"/>
    </xf>
    <xf numFmtId="172" fontId="17" fillId="5" borderId="25" xfId="0" applyNumberFormat="1" applyFont="1" applyFill="1" applyBorder="1" applyAlignment="1">
      <alignment horizontal="center" vertical="center"/>
    </xf>
    <xf numFmtId="172" fontId="17" fillId="5" borderId="26" xfId="0" applyNumberFormat="1" applyFont="1" applyFill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/>
    </xf>
    <xf numFmtId="0" fontId="24" fillId="0" borderId="23" xfId="0" applyFont="1" applyBorder="1" applyAlignment="1">
      <alignment horizontal="center"/>
    </xf>
    <xf numFmtId="0" fontId="24" fillId="0" borderId="24" xfId="0" applyFont="1" applyBorder="1" applyAlignment="1">
      <alignment horizontal="center"/>
    </xf>
    <xf numFmtId="0" fontId="24" fillId="0" borderId="26" xfId="0" applyFont="1" applyBorder="1" applyAlignment="1">
      <alignment horizont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17" fillId="6" borderId="22" xfId="0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0" fontId="17" fillId="6" borderId="23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/>
    </xf>
    <xf numFmtId="0" fontId="17" fillId="6" borderId="25" xfId="0" applyFont="1" applyFill="1" applyBorder="1" applyAlignment="1">
      <alignment horizontal="center" vertical="center"/>
    </xf>
    <xf numFmtId="0" fontId="17" fillId="6" borderId="26" xfId="0" applyFont="1" applyFill="1" applyBorder="1" applyAlignment="1">
      <alignment horizontal="center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172" fontId="17" fillId="6" borderId="22" xfId="0" applyNumberFormat="1" applyFont="1" applyFill="1" applyBorder="1" applyAlignment="1">
      <alignment horizontal="center" vertical="center"/>
    </xf>
    <xf numFmtId="172" fontId="17" fillId="6" borderId="21" xfId="0" applyNumberFormat="1" applyFont="1" applyFill="1" applyBorder="1" applyAlignment="1">
      <alignment horizontal="center" vertical="center"/>
    </xf>
    <xf numFmtId="172" fontId="17" fillId="6" borderId="23" xfId="0" applyNumberFormat="1" applyFont="1" applyFill="1" applyBorder="1" applyAlignment="1">
      <alignment horizontal="center" vertical="center"/>
    </xf>
    <xf numFmtId="172" fontId="17" fillId="6" borderId="24" xfId="0" applyNumberFormat="1" applyFont="1" applyFill="1" applyBorder="1" applyAlignment="1">
      <alignment horizontal="center" vertical="center"/>
    </xf>
    <xf numFmtId="172" fontId="17" fillId="6" borderId="25" xfId="0" applyNumberFormat="1" applyFont="1" applyFill="1" applyBorder="1" applyAlignment="1">
      <alignment horizontal="center" vertical="center"/>
    </xf>
    <xf numFmtId="172" fontId="17" fillId="6" borderId="26" xfId="0" applyNumberFormat="1" applyFont="1" applyFill="1" applyBorder="1" applyAlignment="1">
      <alignment horizontal="center" vertical="center"/>
    </xf>
    <xf numFmtId="0" fontId="17" fillId="6" borderId="0" xfId="0" applyFont="1" applyFill="1" applyAlignment="1">
      <alignment vertical="center"/>
    </xf>
    <xf numFmtId="0" fontId="17" fillId="6" borderId="0" xfId="0" applyFont="1" applyFill="1" applyAlignment="1">
      <alignment horizontal="center" vertical="center"/>
    </xf>
    <xf numFmtId="0" fontId="19" fillId="0" borderId="22" xfId="0" applyFont="1" applyBorder="1" applyAlignment="1">
      <alignment horizontal="center"/>
    </xf>
    <xf numFmtId="0" fontId="19" fillId="0" borderId="23" xfId="0" applyFont="1" applyBorder="1" applyAlignment="1">
      <alignment horizontal="center"/>
    </xf>
    <xf numFmtId="0" fontId="19" fillId="0" borderId="27" xfId="0" applyFont="1" applyBorder="1" applyAlignment="1">
      <alignment horizontal="center"/>
    </xf>
    <xf numFmtId="0" fontId="19" fillId="0" borderId="28" xfId="0" applyFont="1" applyBorder="1" applyAlignment="1">
      <alignment horizontal="center"/>
    </xf>
    <xf numFmtId="0" fontId="19" fillId="0" borderId="24" xfId="0" applyFont="1" applyBorder="1" applyAlignment="1">
      <alignment horizontal="center"/>
    </xf>
    <xf numFmtId="0" fontId="19" fillId="0" borderId="26" xfId="0" applyFont="1" applyBorder="1" applyAlignment="1">
      <alignment horizontal="center"/>
    </xf>
    <xf numFmtId="0" fontId="20" fillId="0" borderId="27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7" fillId="0" borderId="0" xfId="11"/>
  </cellXfs>
  <cellStyles count="12">
    <cellStyle name="Heading" xfId="6"/>
    <cellStyle name="Heading1" xfId="7"/>
    <cellStyle name="Lien hypertexte" xfId="11" builtinId="8"/>
    <cellStyle name="Lien hypertexte 2" xfId="5"/>
    <cellStyle name="Milliers" xfId="1" builtinId="3"/>
    <cellStyle name="Normal" xfId="0" builtinId="0"/>
    <cellStyle name="Normal 2" xfId="8"/>
    <cellStyle name="Normal 3" xfId="3"/>
    <cellStyle name="Normal 4" xfId="2"/>
    <cellStyle name="Normal 5" xfId="4"/>
    <cellStyle name="Result" xfId="9"/>
    <cellStyle name="Result2" xfId="10"/>
  </cellStyles>
  <dxfs count="14"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b/>
        <i val="0"/>
      </font>
      <fill>
        <patternFill>
          <bgColor rgb="FFFFFF00"/>
        </patternFill>
      </fill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9</xdr:row>
      <xdr:rowOff>0</xdr:rowOff>
    </xdr:from>
    <xdr:to>
      <xdr:col>11</xdr:col>
      <xdr:colOff>635000</xdr:colOff>
      <xdr:row>12</xdr:row>
      <xdr:rowOff>25400</xdr:rowOff>
    </xdr:to>
    <xdr:sp macro="[0]!GOFORMULAIRE" textlink="">
      <xdr:nvSpPr>
        <xdr:cNvPr id="2" name="Rectangle 1"/>
        <xdr:cNvSpPr/>
      </xdr:nvSpPr>
      <xdr:spPr>
        <a:xfrm>
          <a:off x="6096000" y="1714500"/>
          <a:ext cx="2921000" cy="596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bg1"/>
              </a:solidFill>
            </a:rPr>
            <a:t>AJOUTER</a:t>
          </a:r>
          <a:r>
            <a:rPr lang="fr-FR" sz="2800" b="1" baseline="0">
              <a:solidFill>
                <a:schemeClr val="bg1"/>
              </a:solidFill>
            </a:rPr>
            <a:t> LIGNE</a:t>
          </a:r>
          <a:endParaRPr lang="fr-FR" sz="2800" b="1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0</xdr:colOff>
      <xdr:row>20</xdr:row>
      <xdr:rowOff>0</xdr:rowOff>
    </xdr:from>
    <xdr:to>
      <xdr:col>12</xdr:col>
      <xdr:colOff>666750</xdr:colOff>
      <xdr:row>23</xdr:row>
      <xdr:rowOff>15875</xdr:rowOff>
    </xdr:to>
    <xdr:sp macro="[0]!Recopie" textlink="">
      <xdr:nvSpPr>
        <xdr:cNvPr id="3" name="ZoneTexte 2"/>
        <xdr:cNvSpPr txBox="1"/>
      </xdr:nvSpPr>
      <xdr:spPr>
        <a:xfrm>
          <a:off x="6858000" y="3810000"/>
          <a:ext cx="2952750" cy="587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Recopie</a:t>
          </a:r>
        </a:p>
      </xdr:txBody>
    </xdr:sp>
    <xdr:clientData/>
  </xdr:twoCellAnchor>
  <xdr:twoCellAnchor>
    <xdr:from>
      <xdr:col>13</xdr:col>
      <xdr:colOff>381000</xdr:colOff>
      <xdr:row>11</xdr:row>
      <xdr:rowOff>180975</xdr:rowOff>
    </xdr:from>
    <xdr:to>
      <xdr:col>20</xdr:col>
      <xdr:colOff>19050</xdr:colOff>
      <xdr:row>28</xdr:row>
      <xdr:rowOff>38100</xdr:rowOff>
    </xdr:to>
    <xdr:sp macro="" textlink="">
      <xdr:nvSpPr>
        <xdr:cNvPr id="4" name="ZoneTexte 3"/>
        <xdr:cNvSpPr txBox="1"/>
      </xdr:nvSpPr>
      <xdr:spPr>
        <a:xfrm>
          <a:off x="10287000" y="2276475"/>
          <a:ext cx="4972050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Oui effectivement j'ai modifier le code.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tenté de reunir la macro recopie dans la macro ajouter. </a:t>
          </a:r>
        </a:p>
        <a:p>
          <a:r>
            <a:rPr lang="fr-FR" sz="1400" b="1">
              <a:solidFill>
                <a:srgbClr val="FF0000"/>
              </a:solidFill>
            </a:rPr>
            <a:t>A la fin de la procédure ajouter on appelle la macro recopie</a:t>
          </a:r>
          <a:br>
            <a:rPr lang="fr-FR" sz="1400" b="1">
              <a:solidFill>
                <a:srgbClr val="FF0000"/>
              </a:solidFill>
            </a:rPr>
          </a:br>
          <a:r>
            <a:rPr lang="fr-FR"/>
            <a:t/>
          </a:r>
          <a:br>
            <a:rPr lang="fr-FR"/>
          </a:br>
          <a:r>
            <a:rPr lang="fr-FR"/>
            <a:t>J'ai tenté aussi de fermé le formulaire lorsque je clique sur ajouter.</a:t>
          </a:r>
          <a:br>
            <a:rPr lang="fr-FR"/>
          </a:br>
          <a:r>
            <a:rPr lang="fr-FR" sz="1400" b="1">
              <a:solidFill>
                <a:srgbClr val="FF0000"/>
              </a:solidFill>
            </a:rPr>
            <a:t>Fait</a:t>
          </a:r>
        </a:p>
        <a:p>
          <a:r>
            <a:rPr lang="fr-FR"/>
            <a:t/>
          </a:r>
          <a:br>
            <a:rPr lang="fr-FR"/>
          </a:br>
          <a:r>
            <a:rPr lang="fr-FR"/>
            <a:t>j'ai aussi tenté de fermé le formulaire quand je clique sur quitter.</a:t>
          </a:r>
          <a:br>
            <a:rPr lang="fr-FR"/>
          </a:br>
          <a:r>
            <a:rPr lang="fr-FR" sz="1600" b="1">
              <a:solidFill>
                <a:srgbClr val="FF0000"/>
              </a:solidFill>
            </a:rPr>
            <a:t>Fait</a:t>
          </a:r>
        </a:p>
        <a:p>
          <a:r>
            <a:rPr lang="fr-FR"/>
            <a:t/>
          </a:r>
          <a:br>
            <a:rPr lang="fr-FR"/>
          </a:br>
          <a:r>
            <a:rPr lang="fr-FR"/>
            <a:t>mais je me suis bien planté lol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voici le fichier fonctionnel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206375</xdr:colOff>
      <xdr:row>0</xdr:row>
      <xdr:rowOff>111125</xdr:rowOff>
    </xdr:from>
    <xdr:to>
      <xdr:col>4</xdr:col>
      <xdr:colOff>3159125</xdr:colOff>
      <xdr:row>0</xdr:row>
      <xdr:rowOff>698500</xdr:rowOff>
    </xdr:to>
    <xdr:sp macro="[0]!Recopie" textlink="">
      <xdr:nvSpPr>
        <xdr:cNvPr id="3" name="ZoneTexte 2"/>
        <xdr:cNvSpPr txBox="1"/>
      </xdr:nvSpPr>
      <xdr:spPr>
        <a:xfrm>
          <a:off x="7842250" y="111125"/>
          <a:ext cx="2952750" cy="587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>
              <a:solidFill>
                <a:srgbClr val="FF0000"/>
              </a:solidFill>
            </a:rPr>
            <a:t>Recopie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JNN%20SECURIT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-TV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TVA1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ropbox\JNN%20SECURITE\Facturation%20et%20devis\FACTURE%20ECHAFAUDAG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evis"/>
      <sheetName val="Facture"/>
      <sheetName val="fac"/>
      <sheetName val="Feuil1"/>
      <sheetName val="Feuil2"/>
      <sheetName val="Situation Facturation"/>
      <sheetName val="Client et Prospect"/>
      <sheetName val="GESTION CHANTIER"/>
      <sheetName val="fiche consigne"/>
      <sheetName val="fiche raccordement"/>
      <sheetName val="fiche implantation"/>
      <sheetName val="Feuil1 (2)"/>
      <sheetName val="Visu date install"/>
      <sheetName val="STOCK"/>
      <sheetName val="EGIP"/>
      <sheetName val="EK BATIMENT"/>
    </sheetNames>
    <sheetDataSet>
      <sheetData sheetId="0"/>
      <sheetData sheetId="1"/>
      <sheetData sheetId="2"/>
      <sheetData sheetId="3"/>
      <sheetData sheetId="4">
        <row r="1">
          <cell r="A1" t="str">
            <v>Radar(s) infrarouge(s) vidéo(s) supp</v>
          </cell>
        </row>
        <row r="2">
          <cell r="A2" t="str">
            <v xml:space="preserve">Spot(s) LED </v>
          </cell>
        </row>
        <row r="3">
          <cell r="A3" t="str">
            <v>Tableau électrique (installation comprise)</v>
          </cell>
        </row>
        <row r="4">
          <cell r="A4" t="str">
            <v>Alerte intrusion sur 9 téléphones portables</v>
          </cell>
        </row>
        <row r="5">
          <cell r="A5" t="str">
            <v>Protection latéraux de l'échafaudage</v>
          </cell>
        </row>
      </sheetData>
      <sheetData sheetId="5"/>
      <sheetData sheetId="6"/>
      <sheetData sheetId="7">
        <row r="3">
          <cell r="A3" t="str">
            <v>ACR ETANCHEITE</v>
          </cell>
          <cell r="B3" t="str">
            <v>14 rue Maurice Pirolley</v>
          </cell>
          <cell r="C3" t="str">
            <v>94500 Champigny sur Marne</v>
          </cell>
        </row>
        <row r="4">
          <cell r="A4" t="str">
            <v>ALDEBERT</v>
          </cell>
          <cell r="B4" t="str">
            <v>22 rue Jean le Galleu</v>
          </cell>
          <cell r="C4" t="str">
            <v>94200 Ivry sur Seine</v>
          </cell>
        </row>
        <row r="5">
          <cell r="A5" t="str">
            <v>ATB</v>
          </cell>
          <cell r="B5" t="str">
            <v xml:space="preserve">73 rue du château </v>
          </cell>
          <cell r="C5" t="str">
            <v>92100 boulogne billancourt</v>
          </cell>
          <cell r="D5" t="str">
            <v>Mr ouarda</v>
          </cell>
          <cell r="E5" t="str">
            <v>06 62 84 15 62</v>
          </cell>
          <cell r="F5" t="str">
            <v>contact@atb-sas.fr</v>
          </cell>
        </row>
        <row r="6">
          <cell r="A6" t="str">
            <v>ATELIER DES COMPAGNONS</v>
          </cell>
          <cell r="B6" t="str">
            <v xml:space="preserve">26-30 Boulevard Biron </v>
          </cell>
          <cell r="C6" t="str">
            <v>93400 St Ouen</v>
          </cell>
          <cell r="D6" t="str">
            <v>Mr Laude</v>
          </cell>
          <cell r="E6" t="str">
            <v>07 62 55 66 21</v>
          </cell>
          <cell r="F6" t="str">
            <v>f.laude@latelier-sas.com</v>
          </cell>
        </row>
        <row r="7">
          <cell r="A7" t="str">
            <v>BATITEC</v>
          </cell>
          <cell r="B7" t="str">
            <v xml:space="preserve">78 av Adolphe Schneider </v>
          </cell>
          <cell r="C7" t="str">
            <v>92140 Clamart</v>
          </cell>
          <cell r="D7" t="str">
            <v>Mr hayrapian</v>
          </cell>
          <cell r="E7" t="str">
            <v>06 07 91 39 66</v>
          </cell>
          <cell r="F7" t="str">
            <v>contact@batitec-europe.com</v>
          </cell>
        </row>
        <row r="8">
          <cell r="A8" t="str">
            <v>BAT'OR</v>
          </cell>
          <cell r="B8" t="str">
            <v>520 Avenue Blaise Pascal</v>
          </cell>
          <cell r="C8" t="str">
            <v>77550 Moissy Cramayel</v>
          </cell>
          <cell r="F8" t="str">
            <v>contact-bator@orange.fr</v>
          </cell>
        </row>
        <row r="9">
          <cell r="A9" t="str">
            <v>BECHET</v>
          </cell>
          <cell r="B9" t="str">
            <v>33 avenue Claude Debussy</v>
          </cell>
          <cell r="C9" t="str">
            <v>92110 Clichy</v>
          </cell>
          <cell r="D9" t="str">
            <v>Mr bechet Morgan</v>
          </cell>
          <cell r="E9" t="str">
            <v>01 41 40 12 00</v>
          </cell>
          <cell r="F9" t="str">
            <v>morgan.bechet@bechet.fr</v>
          </cell>
        </row>
        <row r="10">
          <cell r="A10" t="str">
            <v>C2R</v>
          </cell>
          <cell r="B10" t="str">
            <v>53 rue Marcel Paul</v>
          </cell>
          <cell r="C10" t="str">
            <v>94500 Champigny sur Marne</v>
          </cell>
          <cell r="D10" t="str">
            <v>Mr Martins</v>
          </cell>
          <cell r="E10" t="str">
            <v>01 48 82 06 10</v>
          </cell>
          <cell r="F10" t="str">
            <v>martins.c2r@orange.fr</v>
          </cell>
        </row>
        <row r="11">
          <cell r="A11" t="str">
            <v>CENTRALE PEINTURE</v>
          </cell>
          <cell r="B11" t="str">
            <v xml:space="preserve">27 Rue Roger Simon Barboux </v>
          </cell>
          <cell r="C11" t="str">
            <v>94110 Arcueil</v>
          </cell>
          <cell r="D11" t="str">
            <v>Mr Bouharoud</v>
          </cell>
          <cell r="E11" t="str">
            <v>06 77 05 62 51</v>
          </cell>
          <cell r="F11" t="str">
            <v>abdelaziz.bouharoud@centralpeinture.fr</v>
          </cell>
        </row>
        <row r="12">
          <cell r="A12" t="str">
            <v>CPPR</v>
          </cell>
          <cell r="B12" t="str">
            <v xml:space="preserve">16 rue Henri Barbusse </v>
          </cell>
          <cell r="C12" t="str">
            <v>92110 Clichy</v>
          </cell>
          <cell r="D12" t="str">
            <v>Mr Bricout</v>
          </cell>
          <cell r="E12" t="str">
            <v>06 09 78 31 38</v>
          </cell>
          <cell r="F12" t="str">
            <v>cppr@wanadoo.fr</v>
          </cell>
        </row>
        <row r="13">
          <cell r="A13" t="str">
            <v>CRB</v>
          </cell>
          <cell r="B13" t="str">
            <v>27 avenue Dugay Trouin</v>
          </cell>
          <cell r="C13" t="str">
            <v>93150 Le Blanc Mesnil</v>
          </cell>
          <cell r="D13" t="str">
            <v>Mr Pépé</v>
          </cell>
          <cell r="E13" t="str">
            <v>06 62 56 46 04</v>
          </cell>
          <cell r="F13" t="str">
            <v>crbluigi@gmail.com</v>
          </cell>
        </row>
        <row r="14">
          <cell r="A14" t="str">
            <v>EGIP</v>
          </cell>
          <cell r="B14" t="str">
            <v xml:space="preserve">21 rue de Paris RN4 </v>
          </cell>
          <cell r="C14" t="str">
            <v>77340 Pontault Combault</v>
          </cell>
          <cell r="D14" t="str">
            <v>Mr Neves</v>
          </cell>
          <cell r="E14" t="str">
            <v>06 83 56 63 65</v>
          </cell>
          <cell r="F14" t="str">
            <v>neves22.jn@gmail.com</v>
          </cell>
        </row>
        <row r="15">
          <cell r="A15" t="str">
            <v>EK BATIMENT</v>
          </cell>
          <cell r="B15" t="str">
            <v xml:space="preserve">40 rue Vedrines </v>
          </cell>
          <cell r="C15" t="str">
            <v>91170 Viry Chatillon</v>
          </cell>
          <cell r="D15" t="str">
            <v>Mr ouadji Lajili</v>
          </cell>
          <cell r="E15" t="str">
            <v>06 03 83 58 78</v>
          </cell>
          <cell r="F15" t="str">
            <v>e-k.batiment@hotmail.fr</v>
          </cell>
        </row>
        <row r="16">
          <cell r="A16" t="str">
            <v>EMMER</v>
          </cell>
          <cell r="B16" t="str">
            <v>21 rue de Rocroy</v>
          </cell>
          <cell r="C16" t="str">
            <v>75010 Paris</v>
          </cell>
          <cell r="D16" t="str">
            <v>Mr Ouali</v>
          </cell>
          <cell r="F16" t="str">
            <v>contact@emmer.fr</v>
          </cell>
        </row>
        <row r="17">
          <cell r="A17" t="str">
            <v>IFTC</v>
          </cell>
          <cell r="B17" t="str">
            <v>7 rue de la Prévoté</v>
          </cell>
          <cell r="C17" t="str">
            <v>93120 La courneuve</v>
          </cell>
          <cell r="D17" t="str">
            <v>Mr Ducloux</v>
          </cell>
          <cell r="E17" t="str">
            <v>06 66 51 07 40</v>
          </cell>
          <cell r="F17" t="str">
            <v>pducloux@iftc.fr</v>
          </cell>
        </row>
        <row r="18">
          <cell r="A18" t="str">
            <v>IREC</v>
          </cell>
          <cell r="B18" t="str">
            <v xml:space="preserve">28 allée de la Source </v>
          </cell>
          <cell r="C18" t="str">
            <v>93600 Aulnay sous Bois</v>
          </cell>
          <cell r="D18" t="str">
            <v>Mr Alfaia</v>
          </cell>
          <cell r="E18" t="str">
            <v>06 89 49 68 19</v>
          </cell>
          <cell r="F18" t="str">
            <v>irec-j@orange.fr</v>
          </cell>
        </row>
        <row r="19">
          <cell r="A19" t="str">
            <v>JPB</v>
          </cell>
          <cell r="B19" t="str">
            <v>10 cité Phalsbourg</v>
          </cell>
          <cell r="C19" t="str">
            <v>75011 Paris</v>
          </cell>
          <cell r="D19" t="str">
            <v>Mr Borde</v>
          </cell>
          <cell r="F19" t="str">
            <v>jpb.doussinault@wanadoo.fr</v>
          </cell>
        </row>
        <row r="20">
          <cell r="A20" t="str">
            <v>LAMARE BTP</v>
          </cell>
          <cell r="B20" t="str">
            <v xml:space="preserve">25 bis avenue des tulipes </v>
          </cell>
          <cell r="C20" t="str">
            <v>93370 Montfermeil</v>
          </cell>
          <cell r="D20" t="str">
            <v>Mr Lamare</v>
          </cell>
          <cell r="E20" t="str">
            <v>06 33 08 42 53</v>
          </cell>
          <cell r="F20" t="str">
            <v>lamarebtp@hotmail.fr</v>
          </cell>
        </row>
        <row r="21">
          <cell r="A21" t="str">
            <v>LE MEHAUTE</v>
          </cell>
          <cell r="B21" t="str">
            <v xml:space="preserve">15 avenue du Général de Gaulle </v>
          </cell>
          <cell r="C21" t="str">
            <v>92250 La garenne Colombe</v>
          </cell>
          <cell r="D21" t="str">
            <v>Mr Lebris</v>
          </cell>
          <cell r="E21" t="str">
            <v>06 27 69 21 52</v>
          </cell>
          <cell r="F21" t="str">
            <v>c.lebris@lemehaute.net</v>
          </cell>
        </row>
        <row r="22">
          <cell r="A22" t="str">
            <v>LETELLIER 28</v>
          </cell>
          <cell r="B22" t="str">
            <v xml:space="preserve">28 rue des montiboeufs </v>
          </cell>
          <cell r="C22" t="str">
            <v>75020 Paris</v>
          </cell>
          <cell r="D22" t="str">
            <v>Mr marques</v>
          </cell>
          <cell r="E22" t="str">
            <v>06 33 61 65 53</v>
          </cell>
          <cell r="F22" t="str">
            <v>marques@letellier28.fr</v>
          </cell>
        </row>
        <row r="23">
          <cell r="A23" t="str">
            <v>MAX SERVANT</v>
          </cell>
          <cell r="B23" t="str">
            <v xml:space="preserve">25 rue Gilbert Rousset </v>
          </cell>
          <cell r="C23" t="str">
            <v>92600 Asnieres sur Seine</v>
          </cell>
          <cell r="D23" t="str">
            <v>Mr Gautier</v>
          </cell>
          <cell r="E23" t="str">
            <v>06 09 03 01 02</v>
          </cell>
          <cell r="F23" t="str">
            <v>pgautier@maxservant.com</v>
          </cell>
        </row>
        <row r="24">
          <cell r="A24" t="str">
            <v>MGE</v>
          </cell>
          <cell r="B24" t="str">
            <v xml:space="preserve">11 rue du Bois Du Pont BP 99572 </v>
          </cell>
          <cell r="C24" t="str">
            <v>95310 Saint Ouen L'aumone</v>
          </cell>
          <cell r="D24" t="str">
            <v>Mr Gicquel</v>
          </cell>
          <cell r="E24" t="str">
            <v>06 09 10 87 00</v>
          </cell>
          <cell r="F24" t="str">
            <v>mge@mge-sarl.fr</v>
          </cell>
        </row>
        <row r="25">
          <cell r="A25" t="str">
            <v>NALL BAT</v>
          </cell>
          <cell r="B25" t="str">
            <v xml:space="preserve">46-48 rue Emile Zola </v>
          </cell>
          <cell r="C25" t="str">
            <v xml:space="preserve">93400 ST OUEN </v>
          </cell>
          <cell r="D25" t="str">
            <v>Sandrine</v>
          </cell>
          <cell r="E25" t="str">
            <v>01 40 11 15 15</v>
          </cell>
          <cell r="F25" t="str">
            <v>stenallbat@gmail.com</v>
          </cell>
        </row>
        <row r="26">
          <cell r="A26" t="str">
            <v>NUANCE</v>
          </cell>
          <cell r="B26" t="str">
            <v>2-4 rue de la Darse</v>
          </cell>
          <cell r="C26" t="str">
            <v>94600 Choisy le roi</v>
          </cell>
          <cell r="D26" t="str">
            <v>Mr Frenard</v>
          </cell>
          <cell r="E26" t="str">
            <v>01 46 80 19 22</v>
          </cell>
          <cell r="F26" t="str">
            <v>nuance.peinture@ymail.com</v>
          </cell>
        </row>
        <row r="27">
          <cell r="A27" t="str">
            <v>PIERRE ET TRADITION</v>
          </cell>
          <cell r="B27" t="str">
            <v xml:space="preserve">10t rue du Maréchal Leclerc BP60 </v>
          </cell>
          <cell r="C27" t="str">
            <v>94410 St Maurice</v>
          </cell>
          <cell r="D27" t="str">
            <v>Mr Letoffe</v>
          </cell>
          <cell r="E27" t="str">
            <v>06 11 07 88 44</v>
          </cell>
          <cell r="F27" t="str">
            <v>pierre.trad@wanadoo.fr</v>
          </cell>
        </row>
        <row r="28">
          <cell r="A28" t="str">
            <v>SEVDALIS</v>
          </cell>
          <cell r="B28" t="str">
            <v>51 rue du Landy</v>
          </cell>
          <cell r="C28" t="str">
            <v>92110 Clichy</v>
          </cell>
          <cell r="D28" t="str">
            <v>Mr Leroy</v>
          </cell>
          <cell r="F28" t="str">
            <v>a.leroy@sevdalis.fr</v>
          </cell>
        </row>
        <row r="29">
          <cell r="A29" t="str">
            <v>SO.GE.BAT</v>
          </cell>
          <cell r="B29" t="str">
            <v xml:space="preserve">19  rue Georgette Agutte </v>
          </cell>
          <cell r="C29" t="str">
            <v>75019 Paris</v>
          </cell>
          <cell r="D29" t="str">
            <v>Mr Fournier</v>
          </cell>
          <cell r="E29" t="str">
            <v>06 14 56 60 52</v>
          </cell>
          <cell r="F29" t="str">
            <v>so.ge.bat@hotmail.fr</v>
          </cell>
        </row>
        <row r="30">
          <cell r="A30" t="str">
            <v>SOCATEB</v>
          </cell>
          <cell r="B30" t="str">
            <v>15-17 Rue du Moulin À Cailloux</v>
          </cell>
          <cell r="C30" t="str">
            <v>94310 Orly</v>
          </cell>
          <cell r="D30" t="str">
            <v>Mr Filot</v>
          </cell>
          <cell r="E30" t="str">
            <v>06 27 77 33 92</v>
          </cell>
          <cell r="F30" t="str">
            <v>afilot@socateb.fr</v>
          </cell>
        </row>
        <row r="31">
          <cell r="A31" t="str">
            <v>STL RENOVATION</v>
          </cell>
          <cell r="B31" t="str">
            <v xml:space="preserve">5 rue luigi gavanni </v>
          </cell>
          <cell r="C31" t="str">
            <v>92160 Antony</v>
          </cell>
          <cell r="D31" t="str">
            <v>Mr Meunier</v>
          </cell>
          <cell r="E31" t="str">
            <v>06 03 78 87 81</v>
          </cell>
          <cell r="F31" t="str">
            <v>e.meunier@stl-renovation.fr</v>
          </cell>
        </row>
        <row r="32">
          <cell r="A32" t="str">
            <v>TEMA</v>
          </cell>
          <cell r="B32" t="str">
            <v>85 avenue Faidherbe</v>
          </cell>
          <cell r="C32" t="str">
            <v>93100 Montreuil</v>
          </cell>
          <cell r="D32" t="str">
            <v>Mr Clerico</v>
          </cell>
          <cell r="F32" t="str">
            <v>c.clerico@tema-entreprise.fr</v>
          </cell>
        </row>
      </sheetData>
      <sheetData sheetId="8">
        <row r="3">
          <cell r="E3" t="str">
            <v>6 rue de la Martinique</v>
          </cell>
        </row>
        <row r="4">
          <cell r="E4" t="str">
            <v>36-48 Bd Edgar Quinet</v>
          </cell>
        </row>
        <row r="5">
          <cell r="E5" t="str">
            <v>2 rue Henrion Berthier</v>
          </cell>
        </row>
        <row r="6">
          <cell r="E6" t="str">
            <v>81 rue lecourbe</v>
          </cell>
        </row>
        <row r="7">
          <cell r="E7" t="str">
            <v>1-3 rue rougemont</v>
          </cell>
        </row>
        <row r="8">
          <cell r="E8" t="str">
            <v>33 avenue de suffren</v>
          </cell>
        </row>
        <row r="9">
          <cell r="E9" t="str">
            <v>14 Bd Port Royal</v>
          </cell>
        </row>
        <row r="10">
          <cell r="E10" t="str">
            <v>7 rue Roger Campestre</v>
          </cell>
        </row>
        <row r="11">
          <cell r="E11" t="str">
            <v>11-13 Rue littre</v>
          </cell>
        </row>
        <row r="12">
          <cell r="E12" t="str">
            <v>80 rue blanche</v>
          </cell>
        </row>
        <row r="13">
          <cell r="E13" t="str">
            <v>6 rue de calais</v>
          </cell>
        </row>
        <row r="14">
          <cell r="E14" t="str">
            <v>15 rue Alphonse De Neuville</v>
          </cell>
        </row>
        <row r="15">
          <cell r="E15" t="str">
            <v>32 rue moret</v>
          </cell>
        </row>
        <row r="16">
          <cell r="E16" t="str">
            <v>42 rue championnet</v>
          </cell>
        </row>
        <row r="17">
          <cell r="E17" t="str">
            <v>19 avenue de friedland</v>
          </cell>
        </row>
        <row r="18">
          <cell r="E18" t="str">
            <v>22 rue tournefort</v>
          </cell>
        </row>
        <row r="19">
          <cell r="E19" t="str">
            <v>15 rue des Perchamps</v>
          </cell>
        </row>
        <row r="20">
          <cell r="E20" t="str">
            <v>72 avenue Marceau</v>
          </cell>
        </row>
        <row r="21">
          <cell r="E21" t="str">
            <v>14 avenue Trudaine</v>
          </cell>
        </row>
        <row r="22">
          <cell r="E22" t="str">
            <v>8 rue Sainte Foy</v>
          </cell>
        </row>
        <row r="23">
          <cell r="E23" t="str">
            <v>33 rue Pierre Nicole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ACTURE"/>
      <sheetName val="FACTURE INTER"/>
      <sheetName val="FACTURE MATERIEL"/>
      <sheetName val="TVA"/>
      <sheetName val="COMPTE BANCAIRE"/>
      <sheetName val="Feuil2"/>
      <sheetName val="fact inter"/>
      <sheetName val="dev"/>
      <sheetName val="fac"/>
      <sheetName val="fact mat"/>
    </sheetNames>
    <sheetDataSet>
      <sheetData sheetId="0">
        <row r="2">
          <cell r="A2" t="str">
            <v>CHQ</v>
          </cell>
        </row>
        <row r="3">
          <cell r="A3" t="str">
            <v>CB</v>
          </cell>
        </row>
        <row r="4">
          <cell r="A4" t="str">
            <v>VIREMENT</v>
          </cell>
        </row>
        <row r="5">
          <cell r="A5" t="str">
            <v>PRELEVEMENT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A5" t="str">
            <v>Fournisseur</v>
          </cell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7">
        <row r="1">
          <cell r="A1" t="str">
            <v>INT0001</v>
          </cell>
        </row>
        <row r="2">
          <cell r="A2" t="str">
            <v>INT0002</v>
          </cell>
        </row>
        <row r="3">
          <cell r="A3" t="str">
            <v>INT0003</v>
          </cell>
        </row>
        <row r="4">
          <cell r="A4" t="str">
            <v>INT0004</v>
          </cell>
        </row>
        <row r="5">
          <cell r="A5" t="str">
            <v>INT0005</v>
          </cell>
        </row>
        <row r="6">
          <cell r="A6" t="str">
            <v>INT0006</v>
          </cell>
        </row>
        <row r="7">
          <cell r="A7" t="str">
            <v>INT0007</v>
          </cell>
        </row>
        <row r="8">
          <cell r="A8" t="str">
            <v>INT0008</v>
          </cell>
        </row>
        <row r="9">
          <cell r="A9" t="str">
            <v>INT0009</v>
          </cell>
        </row>
        <row r="10">
          <cell r="A10" t="str">
            <v>INT0010</v>
          </cell>
        </row>
        <row r="11">
          <cell r="A11" t="str">
            <v>INT0011</v>
          </cell>
        </row>
        <row r="12">
          <cell r="A12" t="str">
            <v>INT0012</v>
          </cell>
        </row>
        <row r="13">
          <cell r="A13" t="str">
            <v>INT0013</v>
          </cell>
        </row>
        <row r="14">
          <cell r="A14" t="str">
            <v>INT0014</v>
          </cell>
        </row>
        <row r="15">
          <cell r="A15" t="str">
            <v>INT0015</v>
          </cell>
        </row>
        <row r="16">
          <cell r="A16" t="str">
            <v>INT0016</v>
          </cell>
        </row>
        <row r="17">
          <cell r="A17" t="str">
            <v>INT0017</v>
          </cell>
        </row>
        <row r="18">
          <cell r="A18" t="str">
            <v>INT0018</v>
          </cell>
        </row>
        <row r="19">
          <cell r="A19" t="str">
            <v>INT0019</v>
          </cell>
        </row>
        <row r="20">
          <cell r="A20" t="str">
            <v>INT0020</v>
          </cell>
        </row>
        <row r="21">
          <cell r="A21" t="str">
            <v>INT0021</v>
          </cell>
        </row>
        <row r="22">
          <cell r="A22" t="str">
            <v>INT0022</v>
          </cell>
        </row>
        <row r="23">
          <cell r="A23" t="str">
            <v>INT0023</v>
          </cell>
        </row>
        <row r="24">
          <cell r="A24" t="str">
            <v>INT0024</v>
          </cell>
        </row>
        <row r="25">
          <cell r="A25" t="str">
            <v>INT0025</v>
          </cell>
        </row>
        <row r="26">
          <cell r="A26" t="str">
            <v>INT0026</v>
          </cell>
        </row>
        <row r="27">
          <cell r="A27" t="str">
            <v>INT0027</v>
          </cell>
        </row>
        <row r="28">
          <cell r="A28" t="str">
            <v>INT0028</v>
          </cell>
        </row>
        <row r="29">
          <cell r="A29" t="str">
            <v>INT0029</v>
          </cell>
        </row>
        <row r="30">
          <cell r="A30" t="str">
            <v>INT0030</v>
          </cell>
        </row>
        <row r="31">
          <cell r="A31" t="str">
            <v>INT0031</v>
          </cell>
        </row>
        <row r="32">
          <cell r="A32" t="str">
            <v>INT0032</v>
          </cell>
        </row>
        <row r="33">
          <cell r="A33" t="str">
            <v>INT0033</v>
          </cell>
        </row>
        <row r="34">
          <cell r="A34" t="str">
            <v>INT0034</v>
          </cell>
        </row>
        <row r="35">
          <cell r="A35" t="str">
            <v>INT0035</v>
          </cell>
        </row>
        <row r="36">
          <cell r="A36" t="str">
            <v>INT0036</v>
          </cell>
        </row>
        <row r="37">
          <cell r="A37" t="str">
            <v>INT0037</v>
          </cell>
        </row>
        <row r="38">
          <cell r="A38" t="str">
            <v>INT0038</v>
          </cell>
        </row>
        <row r="39">
          <cell r="A39" t="str">
            <v>INT0039</v>
          </cell>
        </row>
        <row r="40">
          <cell r="A40" t="str">
            <v>INT0040</v>
          </cell>
        </row>
        <row r="41">
          <cell r="A41" t="str">
            <v>INT0041</v>
          </cell>
        </row>
        <row r="42">
          <cell r="A42" t="str">
            <v>INT0042</v>
          </cell>
        </row>
        <row r="43">
          <cell r="A43" t="str">
            <v>INT0043</v>
          </cell>
        </row>
        <row r="44">
          <cell r="A44" t="str">
            <v>INT0044</v>
          </cell>
        </row>
        <row r="45">
          <cell r="A45" t="str">
            <v>INT0045</v>
          </cell>
        </row>
        <row r="46">
          <cell r="A46" t="str">
            <v>INT0046</v>
          </cell>
        </row>
        <row r="47">
          <cell r="A47" t="str">
            <v>INT0047</v>
          </cell>
        </row>
        <row r="48">
          <cell r="A48" t="str">
            <v>INT0048</v>
          </cell>
        </row>
        <row r="49">
          <cell r="A49" t="str">
            <v>INT0049</v>
          </cell>
        </row>
        <row r="50">
          <cell r="A50" t="str">
            <v>INT0050</v>
          </cell>
        </row>
        <row r="51">
          <cell r="A51" t="str">
            <v>INT0051</v>
          </cell>
        </row>
        <row r="52">
          <cell r="A52" t="str">
            <v>INT0052</v>
          </cell>
        </row>
        <row r="53">
          <cell r="A53" t="str">
            <v>INT0053</v>
          </cell>
        </row>
        <row r="54">
          <cell r="A54" t="str">
            <v>INT0054</v>
          </cell>
        </row>
        <row r="55">
          <cell r="A55" t="str">
            <v>INT0055</v>
          </cell>
        </row>
        <row r="56">
          <cell r="A56" t="str">
            <v>INT0056</v>
          </cell>
        </row>
        <row r="57">
          <cell r="A57" t="str">
            <v>INT0057</v>
          </cell>
        </row>
        <row r="58">
          <cell r="A58" t="str">
            <v>INT0058</v>
          </cell>
        </row>
        <row r="59">
          <cell r="A59" t="str">
            <v>INT0059</v>
          </cell>
        </row>
        <row r="60">
          <cell r="A60" t="str">
            <v>INT0060</v>
          </cell>
        </row>
        <row r="61">
          <cell r="A61" t="str">
            <v>INT0061</v>
          </cell>
        </row>
        <row r="62">
          <cell r="A62" t="str">
            <v>INT0062</v>
          </cell>
        </row>
        <row r="63">
          <cell r="A63" t="str">
            <v>INT0063</v>
          </cell>
        </row>
        <row r="64">
          <cell r="A64" t="str">
            <v>INT0064</v>
          </cell>
        </row>
        <row r="65">
          <cell r="A65" t="str">
            <v>INT0065</v>
          </cell>
        </row>
        <row r="66">
          <cell r="A66" t="str">
            <v>INT0066</v>
          </cell>
        </row>
        <row r="67">
          <cell r="A67" t="str">
            <v>INT0067</v>
          </cell>
        </row>
        <row r="68">
          <cell r="A68" t="str">
            <v>INT0068</v>
          </cell>
        </row>
        <row r="69">
          <cell r="A69" t="str">
            <v>INT0069</v>
          </cell>
        </row>
        <row r="70">
          <cell r="A70" t="str">
            <v>INT0070</v>
          </cell>
        </row>
        <row r="71">
          <cell r="A71" t="str">
            <v>INT0071</v>
          </cell>
        </row>
        <row r="72">
          <cell r="A72" t="str">
            <v>INT0072</v>
          </cell>
        </row>
        <row r="73">
          <cell r="A73" t="str">
            <v>INT0073</v>
          </cell>
        </row>
        <row r="74">
          <cell r="A74" t="str">
            <v>INT0074</v>
          </cell>
        </row>
        <row r="75">
          <cell r="A75" t="str">
            <v>INT0075</v>
          </cell>
        </row>
        <row r="76">
          <cell r="A76" t="str">
            <v>INT0076</v>
          </cell>
        </row>
        <row r="77">
          <cell r="A77" t="str">
            <v>INT0077</v>
          </cell>
        </row>
        <row r="78">
          <cell r="A78" t="str">
            <v>INT0078</v>
          </cell>
        </row>
        <row r="79">
          <cell r="A79" t="str">
            <v>INT0079</v>
          </cell>
        </row>
        <row r="80">
          <cell r="A80" t="str">
            <v>INT0080</v>
          </cell>
        </row>
        <row r="81">
          <cell r="A81" t="str">
            <v>INT0081</v>
          </cell>
        </row>
        <row r="82">
          <cell r="A82" t="str">
            <v>INT0082</v>
          </cell>
        </row>
        <row r="83">
          <cell r="A83" t="str">
            <v>INT0083</v>
          </cell>
        </row>
        <row r="84">
          <cell r="A84" t="str">
            <v>INT0084</v>
          </cell>
        </row>
        <row r="85">
          <cell r="A85" t="str">
            <v>INT0085</v>
          </cell>
        </row>
        <row r="86">
          <cell r="A86" t="str">
            <v>INT0086</v>
          </cell>
        </row>
        <row r="87">
          <cell r="A87" t="str">
            <v>INT0087</v>
          </cell>
        </row>
        <row r="88">
          <cell r="A88" t="str">
            <v>INT0088</v>
          </cell>
        </row>
        <row r="89">
          <cell r="A89" t="str">
            <v>INT0089</v>
          </cell>
        </row>
        <row r="90">
          <cell r="A90" t="str">
            <v>INT0090</v>
          </cell>
        </row>
        <row r="91">
          <cell r="A91" t="str">
            <v>INT0091</v>
          </cell>
        </row>
        <row r="92">
          <cell r="A92" t="str">
            <v>INT0092</v>
          </cell>
        </row>
        <row r="93">
          <cell r="A93" t="str">
            <v>INT0093</v>
          </cell>
        </row>
        <row r="94">
          <cell r="A94" t="str">
            <v>INT0094</v>
          </cell>
        </row>
        <row r="95">
          <cell r="A95" t="str">
            <v>INT0095</v>
          </cell>
        </row>
        <row r="96">
          <cell r="A96" t="str">
            <v>INT0096</v>
          </cell>
        </row>
        <row r="97">
          <cell r="A97" t="str">
            <v>INT0097</v>
          </cell>
        </row>
        <row r="98">
          <cell r="A98" t="str">
            <v>INT0098</v>
          </cell>
        </row>
        <row r="99">
          <cell r="A99" t="str">
            <v>INT0099</v>
          </cell>
        </row>
        <row r="100">
          <cell r="A100" t="str">
            <v>INT0100</v>
          </cell>
        </row>
        <row r="101">
          <cell r="A101" t="str">
            <v>INT0101</v>
          </cell>
        </row>
        <row r="102">
          <cell r="A102" t="str">
            <v>INT0102</v>
          </cell>
        </row>
        <row r="103">
          <cell r="A103" t="str">
            <v>INT0103</v>
          </cell>
        </row>
        <row r="104">
          <cell r="A104" t="str">
            <v>INT0104</v>
          </cell>
        </row>
        <row r="105">
          <cell r="A105" t="str">
            <v>INT0105</v>
          </cell>
        </row>
        <row r="106">
          <cell r="A106" t="str">
            <v>INT0106</v>
          </cell>
        </row>
        <row r="107">
          <cell r="A107" t="str">
            <v>INT0107</v>
          </cell>
        </row>
        <row r="108">
          <cell r="A108" t="str">
            <v>INT0108</v>
          </cell>
        </row>
        <row r="109">
          <cell r="A109" t="str">
            <v>INT0109</v>
          </cell>
        </row>
        <row r="110">
          <cell r="A110" t="str">
            <v>INT0110</v>
          </cell>
        </row>
        <row r="111">
          <cell r="A111" t="str">
            <v>INT0111</v>
          </cell>
        </row>
        <row r="112">
          <cell r="A112" t="str">
            <v>INT0112</v>
          </cell>
        </row>
        <row r="113">
          <cell r="A113" t="str">
            <v>INT0113</v>
          </cell>
        </row>
        <row r="114">
          <cell r="A114" t="str">
            <v>INT0114</v>
          </cell>
        </row>
        <row r="115">
          <cell r="A115" t="str">
            <v>INT0115</v>
          </cell>
        </row>
        <row r="116">
          <cell r="A116" t="str">
            <v>INT0116</v>
          </cell>
        </row>
        <row r="117">
          <cell r="A117" t="str">
            <v>INT0117</v>
          </cell>
        </row>
        <row r="118">
          <cell r="A118" t="str">
            <v>INT0118</v>
          </cell>
        </row>
        <row r="119">
          <cell r="A119" t="str">
            <v>INT0119</v>
          </cell>
        </row>
        <row r="120">
          <cell r="A120" t="str">
            <v>INT0120</v>
          </cell>
        </row>
        <row r="121">
          <cell r="A121" t="str">
            <v>INT0121</v>
          </cell>
        </row>
        <row r="122">
          <cell r="A122" t="str">
            <v>INT0122</v>
          </cell>
        </row>
        <row r="123">
          <cell r="A123" t="str">
            <v>INT0123</v>
          </cell>
        </row>
        <row r="124">
          <cell r="A124" t="str">
            <v>INT0124</v>
          </cell>
        </row>
        <row r="125">
          <cell r="A125" t="str">
            <v>INT0125</v>
          </cell>
        </row>
        <row r="126">
          <cell r="A126" t="str">
            <v>INT0126</v>
          </cell>
        </row>
        <row r="127">
          <cell r="A127" t="str">
            <v>INT0127</v>
          </cell>
        </row>
        <row r="128">
          <cell r="A128" t="str">
            <v>INT0128</v>
          </cell>
        </row>
        <row r="129">
          <cell r="A129" t="str">
            <v>INT0129</v>
          </cell>
        </row>
        <row r="130">
          <cell r="A130" t="str">
            <v>INT0130</v>
          </cell>
        </row>
        <row r="131">
          <cell r="A131" t="str">
            <v>INT0131</v>
          </cell>
        </row>
        <row r="132">
          <cell r="A132" t="str">
            <v>INT0132</v>
          </cell>
        </row>
        <row r="133">
          <cell r="A133" t="str">
            <v>INT0133</v>
          </cell>
        </row>
        <row r="134">
          <cell r="A134" t="str">
            <v>INT0134</v>
          </cell>
        </row>
        <row r="135">
          <cell r="A135" t="str">
            <v>INT0135</v>
          </cell>
        </row>
        <row r="136">
          <cell r="A136" t="str">
            <v>INT0136</v>
          </cell>
        </row>
        <row r="137">
          <cell r="A137" t="str">
            <v>INT0137</v>
          </cell>
        </row>
        <row r="138">
          <cell r="A138" t="str">
            <v>INT0138</v>
          </cell>
        </row>
        <row r="139">
          <cell r="A139" t="str">
            <v>INT0139</v>
          </cell>
        </row>
        <row r="140">
          <cell r="A140" t="str">
            <v>INT0140</v>
          </cell>
        </row>
        <row r="141">
          <cell r="A141" t="str">
            <v>INT0141</v>
          </cell>
        </row>
        <row r="142">
          <cell r="A142" t="str">
            <v>INT0142</v>
          </cell>
        </row>
        <row r="143">
          <cell r="A143" t="str">
            <v>INT0143</v>
          </cell>
        </row>
        <row r="144">
          <cell r="A144" t="str">
            <v>INT0144</v>
          </cell>
        </row>
        <row r="145">
          <cell r="A145" t="str">
            <v>INT0145</v>
          </cell>
        </row>
        <row r="146">
          <cell r="A146" t="str">
            <v>INT0146</v>
          </cell>
        </row>
        <row r="147">
          <cell r="A147" t="str">
            <v>INT0147</v>
          </cell>
        </row>
        <row r="148">
          <cell r="A148" t="str">
            <v>INT0148</v>
          </cell>
        </row>
        <row r="149">
          <cell r="A149" t="str">
            <v>INT0149</v>
          </cell>
        </row>
        <row r="150">
          <cell r="A150" t="str">
            <v>INT0150</v>
          </cell>
        </row>
        <row r="151">
          <cell r="A151" t="str">
            <v>INT0151</v>
          </cell>
        </row>
        <row r="152">
          <cell r="A152" t="str">
            <v>INT0152</v>
          </cell>
        </row>
        <row r="153">
          <cell r="A153" t="str">
            <v>INT0153</v>
          </cell>
        </row>
        <row r="154">
          <cell r="A154" t="str">
            <v>INT0154</v>
          </cell>
        </row>
        <row r="155">
          <cell r="A155" t="str">
            <v>INT0155</v>
          </cell>
        </row>
        <row r="156">
          <cell r="A156" t="str">
            <v>INT0156</v>
          </cell>
        </row>
        <row r="157">
          <cell r="A157" t="str">
            <v>INT0157</v>
          </cell>
        </row>
        <row r="158">
          <cell r="A158" t="str">
            <v>INT0158</v>
          </cell>
        </row>
        <row r="159">
          <cell r="A159" t="str">
            <v>INT0159</v>
          </cell>
        </row>
        <row r="160">
          <cell r="A160" t="str">
            <v>INT0160</v>
          </cell>
        </row>
        <row r="161">
          <cell r="A161" t="str">
            <v>INT0161</v>
          </cell>
        </row>
        <row r="162">
          <cell r="A162" t="str">
            <v>INT0162</v>
          </cell>
        </row>
        <row r="163">
          <cell r="A163" t="str">
            <v>INT0163</v>
          </cell>
        </row>
        <row r="164">
          <cell r="A164" t="str">
            <v>INT0164</v>
          </cell>
        </row>
        <row r="165">
          <cell r="A165" t="str">
            <v>INT0165</v>
          </cell>
        </row>
        <row r="166">
          <cell r="A166" t="str">
            <v>INT0166</v>
          </cell>
        </row>
        <row r="167">
          <cell r="A167" t="str">
            <v>INT0167</v>
          </cell>
        </row>
        <row r="168">
          <cell r="A168" t="str">
            <v>INT0168</v>
          </cell>
        </row>
        <row r="169">
          <cell r="A169" t="str">
            <v>INT0169</v>
          </cell>
        </row>
        <row r="170">
          <cell r="A170" t="str">
            <v>INT0170</v>
          </cell>
        </row>
        <row r="171">
          <cell r="A171" t="str">
            <v>INT0171</v>
          </cell>
        </row>
        <row r="172">
          <cell r="A172" t="str">
            <v>INT0172</v>
          </cell>
        </row>
        <row r="173">
          <cell r="A173" t="str">
            <v>INT0173</v>
          </cell>
        </row>
        <row r="174">
          <cell r="A174" t="str">
            <v>INT0174</v>
          </cell>
        </row>
        <row r="175">
          <cell r="A175" t="str">
            <v>INT0175</v>
          </cell>
        </row>
        <row r="176">
          <cell r="A176" t="str">
            <v>INT0176</v>
          </cell>
        </row>
        <row r="177">
          <cell r="A177" t="str">
            <v>INT0177</v>
          </cell>
        </row>
        <row r="178">
          <cell r="A178" t="str">
            <v>INT0178</v>
          </cell>
        </row>
        <row r="179">
          <cell r="A179" t="str">
            <v>INT0179</v>
          </cell>
        </row>
        <row r="180">
          <cell r="A180" t="str">
            <v>INT0180</v>
          </cell>
        </row>
        <row r="181">
          <cell r="A181" t="str">
            <v>INT0181</v>
          </cell>
        </row>
        <row r="182">
          <cell r="A182" t="str">
            <v>INT0182</v>
          </cell>
        </row>
        <row r="183">
          <cell r="A183" t="str">
            <v>INT0183</v>
          </cell>
        </row>
        <row r="184">
          <cell r="A184" t="str">
            <v>INT0184</v>
          </cell>
        </row>
        <row r="185">
          <cell r="A185" t="str">
            <v>INT0185</v>
          </cell>
        </row>
        <row r="186">
          <cell r="A186" t="str">
            <v>INT0186</v>
          </cell>
        </row>
        <row r="187">
          <cell r="A187" t="str">
            <v>INT0187</v>
          </cell>
        </row>
        <row r="188">
          <cell r="A188" t="str">
            <v>INT0188</v>
          </cell>
        </row>
        <row r="189">
          <cell r="A189" t="str">
            <v>INT0189</v>
          </cell>
        </row>
        <row r="190">
          <cell r="A190" t="str">
            <v>INT0190</v>
          </cell>
        </row>
        <row r="191">
          <cell r="A191" t="str">
            <v>INT0191</v>
          </cell>
        </row>
        <row r="192">
          <cell r="A192" t="str">
            <v>INT0192</v>
          </cell>
        </row>
        <row r="193">
          <cell r="A193" t="str">
            <v>INT0193</v>
          </cell>
        </row>
        <row r="194">
          <cell r="A194" t="str">
            <v>INT0194</v>
          </cell>
        </row>
        <row r="195">
          <cell r="A195" t="str">
            <v>INT0195</v>
          </cell>
        </row>
        <row r="196">
          <cell r="A196" t="str">
            <v>INT0196</v>
          </cell>
        </row>
        <row r="197">
          <cell r="A197" t="str">
            <v>INT0197</v>
          </cell>
        </row>
        <row r="198">
          <cell r="A198" t="str">
            <v>INT0198</v>
          </cell>
        </row>
        <row r="199">
          <cell r="A199" t="str">
            <v>INT0199</v>
          </cell>
        </row>
        <row r="200">
          <cell r="A200" t="str">
            <v>INT0200</v>
          </cell>
        </row>
        <row r="201">
          <cell r="A201" t="str">
            <v>INT0201</v>
          </cell>
        </row>
        <row r="202">
          <cell r="A202" t="str">
            <v>INT0202</v>
          </cell>
        </row>
        <row r="203">
          <cell r="A203" t="str">
            <v>INT0203</v>
          </cell>
        </row>
        <row r="204">
          <cell r="A204" t="str">
            <v>INT0204</v>
          </cell>
        </row>
        <row r="205">
          <cell r="A205" t="str">
            <v>INT0205</v>
          </cell>
        </row>
        <row r="206">
          <cell r="A206" t="str">
            <v>INT0206</v>
          </cell>
        </row>
        <row r="207">
          <cell r="A207" t="str">
            <v>INT0207</v>
          </cell>
        </row>
        <row r="208">
          <cell r="A208" t="str">
            <v>INT0208</v>
          </cell>
        </row>
        <row r="209">
          <cell r="A209" t="str">
            <v>INT0209</v>
          </cell>
        </row>
        <row r="210">
          <cell r="A210" t="str">
            <v>INT0210</v>
          </cell>
        </row>
        <row r="211">
          <cell r="A211" t="str">
            <v>INT0211</v>
          </cell>
        </row>
        <row r="212">
          <cell r="A212" t="str">
            <v>INT0212</v>
          </cell>
        </row>
        <row r="213">
          <cell r="A213" t="str">
            <v>INT0213</v>
          </cell>
        </row>
        <row r="214">
          <cell r="A214" t="str">
            <v>INT0214</v>
          </cell>
        </row>
        <row r="215">
          <cell r="A215" t="str">
            <v>INT0215</v>
          </cell>
        </row>
        <row r="216">
          <cell r="A216" t="str">
            <v>INT0216</v>
          </cell>
        </row>
        <row r="217">
          <cell r="A217" t="str">
            <v>INT0217</v>
          </cell>
        </row>
        <row r="218">
          <cell r="A218" t="str">
            <v>INT0218</v>
          </cell>
        </row>
        <row r="219">
          <cell r="A219" t="str">
            <v>INT0219</v>
          </cell>
        </row>
        <row r="220">
          <cell r="A220" t="str">
            <v>INT0220</v>
          </cell>
        </row>
        <row r="221">
          <cell r="A221" t="str">
            <v>INT0221</v>
          </cell>
        </row>
        <row r="222">
          <cell r="A222" t="str">
            <v>INT0222</v>
          </cell>
        </row>
        <row r="223">
          <cell r="A223" t="str">
            <v>INT0223</v>
          </cell>
        </row>
        <row r="224">
          <cell r="A224" t="str">
            <v>INT0224</v>
          </cell>
        </row>
        <row r="225">
          <cell r="A225" t="str">
            <v>INT0225</v>
          </cell>
        </row>
        <row r="226">
          <cell r="A226" t="str">
            <v>INT0226</v>
          </cell>
        </row>
        <row r="227">
          <cell r="A227" t="str">
            <v>INT0227</v>
          </cell>
        </row>
        <row r="228">
          <cell r="A228" t="str">
            <v>INT0228</v>
          </cell>
        </row>
        <row r="229">
          <cell r="A229" t="str">
            <v>INT0229</v>
          </cell>
        </row>
        <row r="230">
          <cell r="A230" t="str">
            <v>INT0230</v>
          </cell>
        </row>
        <row r="231">
          <cell r="A231" t="str">
            <v>INT0231</v>
          </cell>
        </row>
        <row r="232">
          <cell r="A232" t="str">
            <v>INT0232</v>
          </cell>
        </row>
        <row r="233">
          <cell r="A233" t="str">
            <v>INT0233</v>
          </cell>
        </row>
        <row r="234">
          <cell r="A234" t="str">
            <v>INT0234</v>
          </cell>
        </row>
        <row r="235">
          <cell r="A235" t="str">
            <v>INT0235</v>
          </cell>
        </row>
        <row r="236">
          <cell r="A236" t="str">
            <v>INT0236</v>
          </cell>
        </row>
        <row r="237">
          <cell r="A237" t="str">
            <v>INT0237</v>
          </cell>
        </row>
        <row r="238">
          <cell r="A238" t="str">
            <v>INT0238</v>
          </cell>
        </row>
        <row r="239">
          <cell r="A239" t="str">
            <v>INT0239</v>
          </cell>
        </row>
        <row r="240">
          <cell r="A240" t="str">
            <v>INT0240</v>
          </cell>
        </row>
        <row r="241">
          <cell r="A241" t="str">
            <v>INT0241</v>
          </cell>
        </row>
        <row r="242">
          <cell r="A242" t="str">
            <v>INT0242</v>
          </cell>
        </row>
        <row r="243">
          <cell r="A243" t="str">
            <v>INT0243</v>
          </cell>
        </row>
        <row r="244">
          <cell r="A244" t="str">
            <v>INT0244</v>
          </cell>
        </row>
        <row r="245">
          <cell r="A245" t="str">
            <v>INT0245</v>
          </cell>
        </row>
        <row r="246">
          <cell r="A246" t="str">
            <v>INT0246</v>
          </cell>
        </row>
        <row r="247">
          <cell r="A247" t="str">
            <v>INT0247</v>
          </cell>
        </row>
        <row r="248">
          <cell r="A248" t="str">
            <v>INT0248</v>
          </cell>
        </row>
        <row r="249">
          <cell r="A249" t="str">
            <v>INT0249</v>
          </cell>
        </row>
        <row r="250">
          <cell r="A250" t="str">
            <v>INT0250</v>
          </cell>
        </row>
        <row r="251">
          <cell r="A251" t="str">
            <v>INT0251</v>
          </cell>
        </row>
        <row r="252">
          <cell r="A252" t="str">
            <v>INT0252</v>
          </cell>
        </row>
        <row r="253">
          <cell r="A253" t="str">
            <v>INT0253</v>
          </cell>
        </row>
        <row r="254">
          <cell r="A254" t="str">
            <v>INT0254</v>
          </cell>
        </row>
        <row r="255">
          <cell r="A255" t="str">
            <v>INT0255</v>
          </cell>
        </row>
        <row r="256">
          <cell r="A256" t="str">
            <v>INT0256</v>
          </cell>
        </row>
        <row r="257">
          <cell r="A257" t="str">
            <v>INT0257</v>
          </cell>
        </row>
        <row r="258">
          <cell r="A258" t="str">
            <v>INT0258</v>
          </cell>
        </row>
        <row r="259">
          <cell r="A259" t="str">
            <v>INT0259</v>
          </cell>
        </row>
        <row r="260">
          <cell r="A260" t="str">
            <v>INT0260</v>
          </cell>
        </row>
        <row r="261">
          <cell r="A261" t="str">
            <v>INT0261</v>
          </cell>
        </row>
        <row r="262">
          <cell r="A262" t="str">
            <v>INT0262</v>
          </cell>
        </row>
        <row r="263">
          <cell r="A263" t="str">
            <v>INT0263</v>
          </cell>
        </row>
        <row r="264">
          <cell r="A264" t="str">
            <v>INT0264</v>
          </cell>
        </row>
        <row r="265">
          <cell r="A265" t="str">
            <v>INT0265</v>
          </cell>
        </row>
        <row r="266">
          <cell r="A266" t="str">
            <v>INT0266</v>
          </cell>
        </row>
        <row r="267">
          <cell r="A267" t="str">
            <v>INT0267</v>
          </cell>
        </row>
        <row r="268">
          <cell r="A268" t="str">
            <v>INT0268</v>
          </cell>
        </row>
        <row r="269">
          <cell r="A269" t="str">
            <v>INT0269</v>
          </cell>
        </row>
        <row r="270">
          <cell r="A270" t="str">
            <v>INT0270</v>
          </cell>
        </row>
        <row r="271">
          <cell r="A271" t="str">
            <v>INT0271</v>
          </cell>
        </row>
        <row r="272">
          <cell r="A272" t="str">
            <v>INT0272</v>
          </cell>
        </row>
        <row r="273">
          <cell r="A273" t="str">
            <v>INT0273</v>
          </cell>
        </row>
        <row r="274">
          <cell r="A274" t="str">
            <v>INT0274</v>
          </cell>
        </row>
        <row r="275">
          <cell r="A275" t="str">
            <v>INT0275</v>
          </cell>
        </row>
        <row r="276">
          <cell r="A276" t="str">
            <v>INT0276</v>
          </cell>
        </row>
        <row r="277">
          <cell r="A277" t="str">
            <v>INT0277</v>
          </cell>
        </row>
        <row r="278">
          <cell r="A278" t="str">
            <v>INT0278</v>
          </cell>
        </row>
        <row r="279">
          <cell r="A279" t="str">
            <v>INT0279</v>
          </cell>
        </row>
        <row r="280">
          <cell r="A280" t="str">
            <v>INT0280</v>
          </cell>
        </row>
        <row r="281">
          <cell r="A281" t="str">
            <v>INT0281</v>
          </cell>
        </row>
        <row r="282">
          <cell r="A282" t="str">
            <v>INT0282</v>
          </cell>
        </row>
        <row r="283">
          <cell r="A283" t="str">
            <v>INT0283</v>
          </cell>
        </row>
        <row r="284">
          <cell r="A284" t="str">
            <v>INT0284</v>
          </cell>
        </row>
        <row r="285">
          <cell r="A285" t="str">
            <v>INT0285</v>
          </cell>
        </row>
        <row r="286">
          <cell r="A286" t="str">
            <v>INT0286</v>
          </cell>
        </row>
        <row r="287">
          <cell r="A287" t="str">
            <v>INT0287</v>
          </cell>
        </row>
        <row r="288">
          <cell r="A288" t="str">
            <v>INT0288</v>
          </cell>
        </row>
        <row r="289">
          <cell r="A289" t="str">
            <v>INT0289</v>
          </cell>
        </row>
        <row r="290">
          <cell r="A290" t="str">
            <v>INT0290</v>
          </cell>
        </row>
        <row r="291">
          <cell r="A291" t="str">
            <v>INT0291</v>
          </cell>
        </row>
        <row r="292">
          <cell r="A292" t="str">
            <v>INT0292</v>
          </cell>
        </row>
        <row r="293">
          <cell r="A293" t="str">
            <v>INT0293</v>
          </cell>
        </row>
        <row r="294">
          <cell r="A294" t="str">
            <v>INT0294</v>
          </cell>
        </row>
        <row r="295">
          <cell r="A295" t="str">
            <v>INT0295</v>
          </cell>
        </row>
        <row r="296">
          <cell r="A296" t="str">
            <v>INT0296</v>
          </cell>
        </row>
        <row r="297">
          <cell r="A297" t="str">
            <v>INT0297</v>
          </cell>
        </row>
        <row r="298">
          <cell r="A298" t="str">
            <v>INT0298</v>
          </cell>
        </row>
        <row r="299">
          <cell r="A299" t="str">
            <v>INT0299</v>
          </cell>
        </row>
        <row r="300">
          <cell r="A300" t="str">
            <v>INT0300</v>
          </cell>
        </row>
        <row r="301">
          <cell r="A301" t="str">
            <v>INT0301</v>
          </cell>
        </row>
        <row r="302">
          <cell r="A302" t="str">
            <v>INT0302</v>
          </cell>
        </row>
        <row r="303">
          <cell r="A303" t="str">
            <v>INT0303</v>
          </cell>
        </row>
        <row r="304">
          <cell r="A304" t="str">
            <v>INT0304</v>
          </cell>
        </row>
        <row r="305">
          <cell r="A305" t="str">
            <v>INT0305</v>
          </cell>
        </row>
        <row r="306">
          <cell r="A306" t="str">
            <v>INT0306</v>
          </cell>
        </row>
        <row r="307">
          <cell r="A307" t="str">
            <v>INT0307</v>
          </cell>
        </row>
        <row r="308">
          <cell r="A308" t="str">
            <v>INT0308</v>
          </cell>
        </row>
        <row r="309">
          <cell r="A309" t="str">
            <v>INT0309</v>
          </cell>
        </row>
        <row r="310">
          <cell r="A310" t="str">
            <v>INT0310</v>
          </cell>
        </row>
        <row r="311">
          <cell r="A311" t="str">
            <v>INT0311</v>
          </cell>
        </row>
        <row r="312">
          <cell r="A312" t="str">
            <v>INT0312</v>
          </cell>
        </row>
        <row r="313">
          <cell r="A313" t="str">
            <v>INT0313</v>
          </cell>
        </row>
        <row r="314">
          <cell r="A314" t="str">
            <v>INT0314</v>
          </cell>
        </row>
        <row r="315">
          <cell r="A315" t="str">
            <v>INT0315</v>
          </cell>
        </row>
        <row r="316">
          <cell r="A316" t="str">
            <v>INT0316</v>
          </cell>
        </row>
        <row r="317">
          <cell r="A317" t="str">
            <v>INT0317</v>
          </cell>
        </row>
        <row r="318">
          <cell r="A318" t="str">
            <v>INT0318</v>
          </cell>
        </row>
        <row r="319">
          <cell r="A319" t="str">
            <v>INT0319</v>
          </cell>
        </row>
        <row r="320">
          <cell r="A320" t="str">
            <v>INT0320</v>
          </cell>
        </row>
        <row r="321">
          <cell r="A321" t="str">
            <v>INT0321</v>
          </cell>
        </row>
        <row r="322">
          <cell r="A322" t="str">
            <v>INT0322</v>
          </cell>
        </row>
        <row r="323">
          <cell r="A323" t="str">
            <v>INT0323</v>
          </cell>
        </row>
        <row r="324">
          <cell r="A324" t="str">
            <v>INT0324</v>
          </cell>
        </row>
        <row r="325">
          <cell r="A325" t="str">
            <v>INT0325</v>
          </cell>
        </row>
        <row r="326">
          <cell r="A326" t="str">
            <v>INT0326</v>
          </cell>
        </row>
        <row r="327">
          <cell r="A327" t="str">
            <v>INT0327</v>
          </cell>
        </row>
        <row r="328">
          <cell r="A328" t="str">
            <v>INT0328</v>
          </cell>
        </row>
        <row r="329">
          <cell r="A329" t="str">
            <v>INT0329</v>
          </cell>
        </row>
        <row r="330">
          <cell r="A330" t="str">
            <v>INT0330</v>
          </cell>
        </row>
        <row r="331">
          <cell r="A331" t="str">
            <v>INT0331</v>
          </cell>
        </row>
        <row r="332">
          <cell r="A332" t="str">
            <v>INT0332</v>
          </cell>
        </row>
        <row r="333">
          <cell r="A333" t="str">
            <v>INT0333</v>
          </cell>
        </row>
        <row r="334">
          <cell r="A334" t="str">
            <v>INT0334</v>
          </cell>
        </row>
        <row r="335">
          <cell r="A335" t="str">
            <v>INT0335</v>
          </cell>
        </row>
        <row r="336">
          <cell r="A336" t="str">
            <v>INT0336</v>
          </cell>
        </row>
        <row r="337">
          <cell r="A337" t="str">
            <v>INT0337</v>
          </cell>
        </row>
        <row r="338">
          <cell r="A338" t="str">
            <v>INT0338</v>
          </cell>
        </row>
        <row r="339">
          <cell r="A339" t="str">
            <v>INT0339</v>
          </cell>
        </row>
        <row r="340">
          <cell r="A340" t="str">
            <v>INT0340</v>
          </cell>
        </row>
        <row r="341">
          <cell r="A341" t="str">
            <v>INT0341</v>
          </cell>
        </row>
        <row r="342">
          <cell r="A342" t="str">
            <v>INT0342</v>
          </cell>
        </row>
        <row r="343">
          <cell r="A343" t="str">
            <v>INT0343</v>
          </cell>
        </row>
        <row r="344">
          <cell r="A344" t="str">
            <v>INT0344</v>
          </cell>
        </row>
        <row r="345">
          <cell r="A345" t="str">
            <v>INT0345</v>
          </cell>
        </row>
        <row r="346">
          <cell r="A346" t="str">
            <v>INT0346</v>
          </cell>
        </row>
        <row r="347">
          <cell r="A347" t="str">
            <v>INT0347</v>
          </cell>
        </row>
        <row r="348">
          <cell r="A348" t="str">
            <v>INT0348</v>
          </cell>
        </row>
        <row r="349">
          <cell r="A349" t="str">
            <v>INT0349</v>
          </cell>
        </row>
        <row r="350">
          <cell r="A350" t="str">
            <v>INT0350</v>
          </cell>
        </row>
        <row r="351">
          <cell r="A351" t="str">
            <v>INT0351</v>
          </cell>
        </row>
        <row r="352">
          <cell r="A352" t="str">
            <v>INT0352</v>
          </cell>
        </row>
        <row r="353">
          <cell r="A353" t="str">
            <v>INT0353</v>
          </cell>
        </row>
        <row r="354">
          <cell r="A354" t="str">
            <v>INT0354</v>
          </cell>
        </row>
        <row r="355">
          <cell r="A355" t="str">
            <v>INT0355</v>
          </cell>
        </row>
        <row r="356">
          <cell r="A356" t="str">
            <v>INT0356</v>
          </cell>
        </row>
        <row r="357">
          <cell r="A357" t="str">
            <v>INT0357</v>
          </cell>
        </row>
        <row r="358">
          <cell r="A358" t="str">
            <v>INT0358</v>
          </cell>
        </row>
        <row r="359">
          <cell r="A359" t="str">
            <v>INT0359</v>
          </cell>
        </row>
        <row r="360">
          <cell r="A360" t="str">
            <v>INT0360</v>
          </cell>
        </row>
        <row r="361">
          <cell r="A361" t="str">
            <v>INT0361</v>
          </cell>
        </row>
        <row r="362">
          <cell r="A362" t="str">
            <v>INT0362</v>
          </cell>
        </row>
        <row r="363">
          <cell r="A363" t="str">
            <v>INT0363</v>
          </cell>
        </row>
        <row r="364">
          <cell r="A364" t="str">
            <v>INT0364</v>
          </cell>
        </row>
        <row r="365">
          <cell r="A365" t="str">
            <v>INT0365</v>
          </cell>
        </row>
        <row r="366">
          <cell r="A366" t="str">
            <v>INT0366</v>
          </cell>
        </row>
        <row r="367">
          <cell r="A367" t="str">
            <v>INT0367</v>
          </cell>
        </row>
        <row r="368">
          <cell r="A368" t="str">
            <v>INT0368</v>
          </cell>
        </row>
        <row r="369">
          <cell r="A369" t="str">
            <v>INT0369</v>
          </cell>
        </row>
        <row r="370">
          <cell r="A370" t="str">
            <v>INT0370</v>
          </cell>
        </row>
        <row r="371">
          <cell r="A371" t="str">
            <v>INT0371</v>
          </cell>
        </row>
        <row r="372">
          <cell r="A372" t="str">
            <v>INT0372</v>
          </cell>
        </row>
        <row r="373">
          <cell r="A373" t="str">
            <v>INT0373</v>
          </cell>
        </row>
        <row r="374">
          <cell r="A374" t="str">
            <v>INT0374</v>
          </cell>
        </row>
        <row r="375">
          <cell r="A375" t="str">
            <v>INT0375</v>
          </cell>
        </row>
        <row r="376">
          <cell r="A376" t="str">
            <v>INT0376</v>
          </cell>
        </row>
        <row r="377">
          <cell r="A377" t="str">
            <v>INT0377</v>
          </cell>
        </row>
        <row r="378">
          <cell r="A378" t="str">
            <v>INT0378</v>
          </cell>
        </row>
        <row r="379">
          <cell r="A379" t="str">
            <v>INT0379</v>
          </cell>
        </row>
        <row r="380">
          <cell r="A380" t="str">
            <v>INT0380</v>
          </cell>
        </row>
        <row r="381">
          <cell r="A381" t="str">
            <v>INT0381</v>
          </cell>
        </row>
        <row r="382">
          <cell r="A382" t="str">
            <v>INT0382</v>
          </cell>
        </row>
        <row r="383">
          <cell r="A383" t="str">
            <v>INT0383</v>
          </cell>
        </row>
        <row r="384">
          <cell r="A384" t="str">
            <v>INT0384</v>
          </cell>
        </row>
        <row r="385">
          <cell r="A385" t="str">
            <v>INT0385</v>
          </cell>
        </row>
        <row r="386">
          <cell r="A386" t="str">
            <v>INT0386</v>
          </cell>
        </row>
        <row r="387">
          <cell r="A387" t="str">
            <v>INT0387</v>
          </cell>
        </row>
        <row r="388">
          <cell r="A388" t="str">
            <v>INT0388</v>
          </cell>
        </row>
        <row r="389">
          <cell r="A389" t="str">
            <v>INT0389</v>
          </cell>
        </row>
        <row r="390">
          <cell r="A390" t="str">
            <v>INT0390</v>
          </cell>
        </row>
        <row r="391">
          <cell r="A391" t="str">
            <v>INT0391</v>
          </cell>
        </row>
        <row r="392">
          <cell r="A392" t="str">
            <v>INT0392</v>
          </cell>
        </row>
        <row r="393">
          <cell r="A393" t="str">
            <v>INT0393</v>
          </cell>
        </row>
        <row r="394">
          <cell r="A394" t="str">
            <v>INT0394</v>
          </cell>
        </row>
        <row r="395">
          <cell r="A395" t="str">
            <v>INT0395</v>
          </cell>
        </row>
        <row r="396">
          <cell r="A396" t="str">
            <v>INT0396</v>
          </cell>
        </row>
        <row r="397">
          <cell r="A397" t="str">
            <v>INT0397</v>
          </cell>
        </row>
        <row r="398">
          <cell r="A398" t="str">
            <v>INT0398</v>
          </cell>
        </row>
        <row r="399">
          <cell r="A399" t="str">
            <v>INT0399</v>
          </cell>
        </row>
        <row r="400">
          <cell r="A400" t="str">
            <v>INT0400</v>
          </cell>
        </row>
        <row r="401">
          <cell r="A401" t="str">
            <v>INT0401</v>
          </cell>
        </row>
        <row r="402">
          <cell r="A402" t="str">
            <v>INT0402</v>
          </cell>
        </row>
        <row r="403">
          <cell r="A403" t="str">
            <v>INT0403</v>
          </cell>
        </row>
        <row r="404">
          <cell r="A404" t="str">
            <v>INT0404</v>
          </cell>
        </row>
        <row r="405">
          <cell r="A405" t="str">
            <v>INT0405</v>
          </cell>
        </row>
        <row r="406">
          <cell r="A406" t="str">
            <v>INT0406</v>
          </cell>
        </row>
        <row r="407">
          <cell r="A407" t="str">
            <v>INT0407</v>
          </cell>
        </row>
        <row r="408">
          <cell r="A408" t="str">
            <v>INT0408</v>
          </cell>
        </row>
        <row r="409">
          <cell r="A409" t="str">
            <v>INT0409</v>
          </cell>
        </row>
        <row r="410">
          <cell r="A410" t="str">
            <v>INT0410</v>
          </cell>
        </row>
        <row r="411">
          <cell r="A411" t="str">
            <v>INT0411</v>
          </cell>
        </row>
        <row r="412">
          <cell r="A412" t="str">
            <v>INT0412</v>
          </cell>
        </row>
        <row r="413">
          <cell r="A413" t="str">
            <v>INT0413</v>
          </cell>
        </row>
        <row r="414">
          <cell r="A414" t="str">
            <v>INT0414</v>
          </cell>
        </row>
        <row r="415">
          <cell r="A415" t="str">
            <v>INT0415</v>
          </cell>
        </row>
        <row r="416">
          <cell r="A416" t="str">
            <v>INT0416</v>
          </cell>
        </row>
        <row r="417">
          <cell r="A417" t="str">
            <v>INT0417</v>
          </cell>
        </row>
        <row r="418">
          <cell r="A418" t="str">
            <v>INT0418</v>
          </cell>
        </row>
        <row r="419">
          <cell r="A419" t="str">
            <v>INT0419</v>
          </cell>
        </row>
        <row r="420">
          <cell r="A420" t="str">
            <v>INT0420</v>
          </cell>
        </row>
        <row r="421">
          <cell r="A421" t="str">
            <v>INT0421</v>
          </cell>
        </row>
        <row r="422">
          <cell r="A422" t="str">
            <v>INT0422</v>
          </cell>
        </row>
        <row r="423">
          <cell r="A423" t="str">
            <v>INT0423</v>
          </cell>
        </row>
        <row r="424">
          <cell r="A424" t="str">
            <v>INT0424</v>
          </cell>
        </row>
        <row r="425">
          <cell r="A425" t="str">
            <v>INT0425</v>
          </cell>
        </row>
        <row r="426">
          <cell r="A426" t="str">
            <v>INT0426</v>
          </cell>
        </row>
        <row r="427">
          <cell r="A427" t="str">
            <v>INT0427</v>
          </cell>
        </row>
        <row r="428">
          <cell r="A428" t="str">
            <v>INT0428</v>
          </cell>
        </row>
        <row r="429">
          <cell r="A429" t="str">
            <v>INT0429</v>
          </cell>
        </row>
        <row r="430">
          <cell r="A430" t="str">
            <v>INT0430</v>
          </cell>
        </row>
        <row r="431">
          <cell r="A431" t="str">
            <v>INT0431</v>
          </cell>
        </row>
        <row r="432">
          <cell r="A432" t="str">
            <v>INT0432</v>
          </cell>
        </row>
        <row r="433">
          <cell r="A433" t="str">
            <v>INT0433</v>
          </cell>
        </row>
        <row r="434">
          <cell r="A434" t="str">
            <v>INT0434</v>
          </cell>
        </row>
        <row r="435">
          <cell r="A435" t="str">
            <v>INT0435</v>
          </cell>
        </row>
        <row r="436">
          <cell r="A436" t="str">
            <v>INT0436</v>
          </cell>
        </row>
        <row r="437">
          <cell r="A437" t="str">
            <v>INT0437</v>
          </cell>
        </row>
        <row r="438">
          <cell r="A438" t="str">
            <v>INT0438</v>
          </cell>
        </row>
        <row r="439">
          <cell r="A439" t="str">
            <v>INT0439</v>
          </cell>
        </row>
        <row r="440">
          <cell r="A440" t="str">
            <v>INT0440</v>
          </cell>
        </row>
        <row r="441">
          <cell r="A441" t="str">
            <v>INT0441</v>
          </cell>
        </row>
        <row r="442">
          <cell r="A442" t="str">
            <v>INT0442</v>
          </cell>
        </row>
        <row r="443">
          <cell r="A443" t="str">
            <v>INT0443</v>
          </cell>
        </row>
        <row r="444">
          <cell r="A444" t="str">
            <v>INT0444</v>
          </cell>
        </row>
        <row r="445">
          <cell r="A445" t="str">
            <v>INT0445</v>
          </cell>
        </row>
        <row r="446">
          <cell r="A446" t="str">
            <v>INT0446</v>
          </cell>
        </row>
        <row r="447">
          <cell r="A447" t="str">
            <v>INT0447</v>
          </cell>
        </row>
        <row r="448">
          <cell r="A448" t="str">
            <v>INT0448</v>
          </cell>
        </row>
        <row r="449">
          <cell r="A449" t="str">
            <v>INT0449</v>
          </cell>
        </row>
        <row r="450">
          <cell r="A450" t="str">
            <v>INT0450</v>
          </cell>
        </row>
        <row r="451">
          <cell r="A451" t="str">
            <v>INT0451</v>
          </cell>
        </row>
        <row r="452">
          <cell r="A452" t="str">
            <v>INT0452</v>
          </cell>
        </row>
        <row r="453">
          <cell r="A453" t="str">
            <v>INT0453</v>
          </cell>
        </row>
        <row r="454">
          <cell r="A454" t="str">
            <v>INT0454</v>
          </cell>
        </row>
        <row r="455">
          <cell r="A455" t="str">
            <v>INT0455</v>
          </cell>
        </row>
        <row r="456">
          <cell r="A456" t="str">
            <v>INT0456</v>
          </cell>
        </row>
        <row r="457">
          <cell r="A457" t="str">
            <v>INT0457</v>
          </cell>
        </row>
        <row r="458">
          <cell r="A458" t="str">
            <v>INT0458</v>
          </cell>
        </row>
        <row r="459">
          <cell r="A459" t="str">
            <v>INT0459</v>
          </cell>
        </row>
        <row r="460">
          <cell r="A460" t="str">
            <v>INT0460</v>
          </cell>
        </row>
        <row r="461">
          <cell r="A461" t="str">
            <v>INT0461</v>
          </cell>
        </row>
        <row r="462">
          <cell r="A462" t="str">
            <v>INT0462</v>
          </cell>
        </row>
        <row r="463">
          <cell r="A463" t="str">
            <v>INT0463</v>
          </cell>
        </row>
        <row r="464">
          <cell r="A464" t="str">
            <v>INT0464</v>
          </cell>
        </row>
        <row r="465">
          <cell r="A465" t="str">
            <v>INT0465</v>
          </cell>
        </row>
        <row r="466">
          <cell r="A466" t="str">
            <v>INT0466</v>
          </cell>
        </row>
        <row r="467">
          <cell r="A467" t="str">
            <v>INT0467</v>
          </cell>
        </row>
        <row r="468">
          <cell r="A468" t="str">
            <v>INT0468</v>
          </cell>
        </row>
        <row r="469">
          <cell r="A469" t="str">
            <v>INT0469</v>
          </cell>
        </row>
        <row r="470">
          <cell r="A470" t="str">
            <v>INT0470</v>
          </cell>
        </row>
        <row r="471">
          <cell r="A471" t="str">
            <v>INT0471</v>
          </cell>
        </row>
        <row r="472">
          <cell r="A472" t="str">
            <v>INT0472</v>
          </cell>
        </row>
        <row r="473">
          <cell r="A473" t="str">
            <v>INT0473</v>
          </cell>
        </row>
        <row r="474">
          <cell r="A474" t="str">
            <v>INT0474</v>
          </cell>
        </row>
        <row r="475">
          <cell r="A475" t="str">
            <v>INT0475</v>
          </cell>
        </row>
        <row r="476">
          <cell r="A476" t="str">
            <v>INT0476</v>
          </cell>
        </row>
        <row r="477">
          <cell r="A477" t="str">
            <v>INT0477</v>
          </cell>
        </row>
        <row r="478">
          <cell r="A478" t="str">
            <v>INT0478</v>
          </cell>
        </row>
        <row r="479">
          <cell r="A479" t="str">
            <v>INT0479</v>
          </cell>
        </row>
        <row r="480">
          <cell r="A480" t="str">
            <v>INT0480</v>
          </cell>
        </row>
        <row r="481">
          <cell r="A481" t="str">
            <v>INT0481</v>
          </cell>
        </row>
        <row r="482">
          <cell r="A482" t="str">
            <v>INT0482</v>
          </cell>
        </row>
        <row r="483">
          <cell r="A483" t="str">
            <v>INT0483</v>
          </cell>
        </row>
        <row r="484">
          <cell r="A484" t="str">
            <v>INT0484</v>
          </cell>
        </row>
        <row r="485">
          <cell r="A485" t="str">
            <v>INT0485</v>
          </cell>
        </row>
        <row r="486">
          <cell r="A486" t="str">
            <v>INT0486</v>
          </cell>
        </row>
        <row r="487">
          <cell r="A487" t="str">
            <v>INT0487</v>
          </cell>
        </row>
        <row r="488">
          <cell r="A488" t="str">
            <v>INT0488</v>
          </cell>
        </row>
        <row r="489">
          <cell r="A489" t="str">
            <v>INT0489</v>
          </cell>
        </row>
        <row r="490">
          <cell r="A490" t="str">
            <v>INT0490</v>
          </cell>
        </row>
        <row r="491">
          <cell r="A491" t="str">
            <v>INT0491</v>
          </cell>
        </row>
        <row r="492">
          <cell r="A492" t="str">
            <v>INT0492</v>
          </cell>
        </row>
        <row r="493">
          <cell r="A493" t="str">
            <v>INT0493</v>
          </cell>
        </row>
        <row r="494">
          <cell r="A494" t="str">
            <v>INT0494</v>
          </cell>
        </row>
        <row r="495">
          <cell r="A495" t="str">
            <v>INT0495</v>
          </cell>
        </row>
        <row r="496">
          <cell r="A496" t="str">
            <v>INT0496</v>
          </cell>
        </row>
        <row r="497">
          <cell r="A497" t="str">
            <v>INT0497</v>
          </cell>
        </row>
        <row r="498">
          <cell r="A498" t="str">
            <v>INT0498</v>
          </cell>
        </row>
        <row r="499">
          <cell r="A499" t="str">
            <v>INT0499</v>
          </cell>
        </row>
        <row r="500">
          <cell r="A500" t="str">
            <v>INT0500</v>
          </cell>
        </row>
        <row r="501">
          <cell r="A501" t="str">
            <v>INT0501</v>
          </cell>
        </row>
        <row r="502">
          <cell r="A502" t="str">
            <v>INT0502</v>
          </cell>
        </row>
        <row r="503">
          <cell r="A503" t="str">
            <v>INT0503</v>
          </cell>
        </row>
        <row r="504">
          <cell r="A504" t="str">
            <v>INT0504</v>
          </cell>
        </row>
        <row r="505">
          <cell r="A505" t="str">
            <v>INT0505</v>
          </cell>
        </row>
        <row r="506">
          <cell r="A506" t="str">
            <v>INT0506</v>
          </cell>
        </row>
        <row r="507">
          <cell r="A507" t="str">
            <v>INT0507</v>
          </cell>
        </row>
        <row r="508">
          <cell r="A508" t="str">
            <v>INT0508</v>
          </cell>
        </row>
        <row r="509">
          <cell r="A509" t="str">
            <v>INT0509</v>
          </cell>
        </row>
        <row r="510">
          <cell r="A510" t="str">
            <v>INT0510</v>
          </cell>
        </row>
        <row r="511">
          <cell r="A511" t="str">
            <v>INT0511</v>
          </cell>
        </row>
        <row r="512">
          <cell r="A512" t="str">
            <v>INT0512</v>
          </cell>
        </row>
        <row r="513">
          <cell r="A513" t="str">
            <v>INT0513</v>
          </cell>
        </row>
        <row r="514">
          <cell r="A514" t="str">
            <v>INT0514</v>
          </cell>
        </row>
        <row r="515">
          <cell r="A515" t="str">
            <v>INT0515</v>
          </cell>
        </row>
        <row r="516">
          <cell r="A516" t="str">
            <v>INT0516</v>
          </cell>
        </row>
        <row r="517">
          <cell r="A517" t="str">
            <v>INT0517</v>
          </cell>
        </row>
        <row r="518">
          <cell r="A518" t="str">
            <v>INT0518</v>
          </cell>
        </row>
        <row r="519">
          <cell r="A519" t="str">
            <v>INT0519</v>
          </cell>
        </row>
        <row r="520">
          <cell r="A520" t="str">
            <v>INT0520</v>
          </cell>
        </row>
        <row r="521">
          <cell r="A521" t="str">
            <v>INT0521</v>
          </cell>
        </row>
        <row r="522">
          <cell r="A522" t="str">
            <v>INT0522</v>
          </cell>
        </row>
        <row r="523">
          <cell r="A523" t="str">
            <v>INT0523</v>
          </cell>
        </row>
        <row r="524">
          <cell r="A524" t="str">
            <v>INT0524</v>
          </cell>
        </row>
        <row r="525">
          <cell r="A525" t="str">
            <v>INT0525</v>
          </cell>
        </row>
        <row r="526">
          <cell r="A526" t="str">
            <v>INT0526</v>
          </cell>
        </row>
        <row r="527">
          <cell r="A527" t="str">
            <v>INT0527</v>
          </cell>
        </row>
        <row r="528">
          <cell r="A528" t="str">
            <v>INT0528</v>
          </cell>
        </row>
        <row r="529">
          <cell r="A529" t="str">
            <v>INT0529</v>
          </cell>
        </row>
        <row r="530">
          <cell r="A530" t="str">
            <v>INT0530</v>
          </cell>
        </row>
        <row r="531">
          <cell r="A531" t="str">
            <v>INT0531</v>
          </cell>
        </row>
        <row r="532">
          <cell r="A532" t="str">
            <v>INT0532</v>
          </cell>
        </row>
        <row r="533">
          <cell r="A533" t="str">
            <v>INT0533</v>
          </cell>
        </row>
        <row r="534">
          <cell r="A534" t="str">
            <v>INT0534</v>
          </cell>
        </row>
        <row r="535">
          <cell r="A535" t="str">
            <v>INT0535</v>
          </cell>
        </row>
        <row r="536">
          <cell r="A536" t="str">
            <v>INT0536</v>
          </cell>
        </row>
        <row r="537">
          <cell r="A537" t="str">
            <v>INT0537</v>
          </cell>
        </row>
        <row r="538">
          <cell r="A538" t="str">
            <v>INT0538</v>
          </cell>
        </row>
        <row r="539">
          <cell r="A539" t="str">
            <v>INT0539</v>
          </cell>
        </row>
        <row r="540">
          <cell r="A540" t="str">
            <v>INT0540</v>
          </cell>
          <cell r="B540">
            <v>1</v>
          </cell>
        </row>
        <row r="541">
          <cell r="A541" t="str">
            <v>INT0541</v>
          </cell>
          <cell r="B541">
            <v>2</v>
          </cell>
        </row>
        <row r="542">
          <cell r="A542" t="str">
            <v>INT0542</v>
          </cell>
          <cell r="B542">
            <v>3</v>
          </cell>
        </row>
        <row r="543">
          <cell r="A543" t="str">
            <v>INT0543</v>
          </cell>
          <cell r="B543">
            <v>4</v>
          </cell>
        </row>
        <row r="544">
          <cell r="A544" t="str">
            <v>INT0544</v>
          </cell>
        </row>
        <row r="545">
          <cell r="A545" t="str">
            <v>INT0545</v>
          </cell>
        </row>
        <row r="546">
          <cell r="A546" t="str">
            <v>INT0546</v>
          </cell>
        </row>
        <row r="547">
          <cell r="A547" t="str">
            <v>INT0547</v>
          </cell>
        </row>
        <row r="548">
          <cell r="A548" t="str">
            <v>INT0548</v>
          </cell>
        </row>
        <row r="549">
          <cell r="A549" t="str">
            <v>INT0549</v>
          </cell>
        </row>
        <row r="550">
          <cell r="A550" t="str">
            <v>INT0550</v>
          </cell>
        </row>
        <row r="551">
          <cell r="A551" t="str">
            <v>INT0551</v>
          </cell>
        </row>
        <row r="552">
          <cell r="A552" t="str">
            <v>INT0552</v>
          </cell>
        </row>
        <row r="553">
          <cell r="A553" t="str">
            <v>INT0553</v>
          </cell>
        </row>
        <row r="554">
          <cell r="A554" t="str">
            <v>INT0554</v>
          </cell>
        </row>
        <row r="555">
          <cell r="A555" t="str">
            <v>INT0555</v>
          </cell>
        </row>
      </sheetData>
      <sheetData sheetId="8">
        <row r="1">
          <cell r="A1">
            <v>1</v>
          </cell>
          <cell r="B1">
            <v>0</v>
          </cell>
          <cell r="C1">
            <v>8</v>
          </cell>
          <cell r="E1" t="str">
            <v/>
          </cell>
          <cell r="F1">
            <v>0</v>
          </cell>
          <cell r="G1">
            <v>0</v>
          </cell>
          <cell r="I1" t="str">
            <v>PROTECTION PREMIER PLATEAU</v>
          </cell>
        </row>
        <row r="2">
          <cell r="A2">
            <v>2</v>
          </cell>
          <cell r="B2">
            <v>1</v>
          </cell>
          <cell r="C2">
            <v>9</v>
          </cell>
          <cell r="E2" t="str">
            <v>REMISE COMMERCIALE</v>
          </cell>
          <cell r="F2">
            <v>-30</v>
          </cell>
          <cell r="G2">
            <v>0.5</v>
          </cell>
          <cell r="I2" t="str">
            <v>PROTECTION DERNIER PLATEAU</v>
          </cell>
        </row>
        <row r="3">
          <cell r="A3">
            <v>3</v>
          </cell>
          <cell r="B3">
            <v>2</v>
          </cell>
          <cell r="C3">
            <v>10</v>
          </cell>
          <cell r="G3">
            <v>1</v>
          </cell>
          <cell r="I3" t="str">
            <v>PROTECTION CHAQUE ETAGE</v>
          </cell>
        </row>
        <row r="4">
          <cell r="B4">
            <v>3</v>
          </cell>
          <cell r="C4">
            <v>11</v>
          </cell>
          <cell r="G4">
            <v>1.5</v>
          </cell>
          <cell r="I4" t="str">
            <v>PROTECTION SPECIFIQUE</v>
          </cell>
        </row>
        <row r="5">
          <cell r="B5">
            <v>4</v>
          </cell>
          <cell r="C5">
            <v>12</v>
          </cell>
          <cell r="G5">
            <v>2</v>
          </cell>
        </row>
        <row r="6">
          <cell r="B6">
            <v>5</v>
          </cell>
          <cell r="C6">
            <v>13</v>
          </cell>
          <cell r="G6">
            <v>2.5</v>
          </cell>
        </row>
        <row r="7">
          <cell r="B7">
            <v>6</v>
          </cell>
          <cell r="C7">
            <v>14</v>
          </cell>
          <cell r="G7">
            <v>3</v>
          </cell>
        </row>
        <row r="8">
          <cell r="B8">
            <v>7</v>
          </cell>
          <cell r="C8">
            <v>15</v>
          </cell>
          <cell r="G8">
            <v>3.5</v>
          </cell>
        </row>
        <row r="9">
          <cell r="B9">
            <v>8</v>
          </cell>
          <cell r="G9">
            <v>4</v>
          </cell>
        </row>
        <row r="10">
          <cell r="B10">
            <v>9</v>
          </cell>
          <cell r="G10">
            <v>4.5</v>
          </cell>
        </row>
        <row r="11">
          <cell r="B11">
            <v>10</v>
          </cell>
          <cell r="G11">
            <v>5</v>
          </cell>
        </row>
        <row r="12">
          <cell r="B12">
            <v>11</v>
          </cell>
          <cell r="G12">
            <v>5.5</v>
          </cell>
        </row>
        <row r="13">
          <cell r="B13">
            <v>12</v>
          </cell>
          <cell r="G13">
            <v>6</v>
          </cell>
        </row>
        <row r="14">
          <cell r="B14">
            <v>13</v>
          </cell>
          <cell r="G14">
            <v>6.5</v>
          </cell>
        </row>
        <row r="15">
          <cell r="B15">
            <v>14</v>
          </cell>
          <cell r="G15">
            <v>7</v>
          </cell>
        </row>
        <row r="16">
          <cell r="B16">
            <v>15</v>
          </cell>
          <cell r="G16">
            <v>7.5</v>
          </cell>
        </row>
        <row r="17">
          <cell r="B17">
            <v>16</v>
          </cell>
          <cell r="G17">
            <v>8</v>
          </cell>
        </row>
        <row r="18">
          <cell r="G18">
            <v>8.5</v>
          </cell>
        </row>
        <row r="19">
          <cell r="G19">
            <v>9</v>
          </cell>
        </row>
        <row r="20">
          <cell r="G20">
            <v>9.5</v>
          </cell>
        </row>
        <row r="21">
          <cell r="G21">
            <v>10</v>
          </cell>
        </row>
      </sheetData>
      <sheetData sheetId="9">
        <row r="1">
          <cell r="A1">
            <v>1</v>
          </cell>
        </row>
      </sheetData>
      <sheetData sheetId="10">
        <row r="1">
          <cell r="B1" t="str">
            <v>Élément(s) non restitué(s)</v>
          </cell>
          <cell r="C1" t="str">
            <v>MAT0001</v>
          </cell>
          <cell r="D1">
            <v>0</v>
          </cell>
          <cell r="H1" t="str">
            <v>Élément(s) non restitué(s)</v>
          </cell>
        </row>
        <row r="2">
          <cell r="B2" t="str">
            <v>Élément(s) déterioré(s)</v>
          </cell>
          <cell r="C2" t="str">
            <v>MAT0002</v>
          </cell>
          <cell r="D2">
            <v>1</v>
          </cell>
          <cell r="H2" t="str">
            <v>Élément(s) déterioré(s)</v>
          </cell>
        </row>
        <row r="3">
          <cell r="C3" t="str">
            <v>MAT0003</v>
          </cell>
          <cell r="D3">
            <v>2</v>
          </cell>
          <cell r="H3" t="str">
            <v/>
          </cell>
        </row>
        <row r="4">
          <cell r="C4" t="str">
            <v>MAT0004</v>
          </cell>
          <cell r="D4">
            <v>3</v>
          </cell>
        </row>
        <row r="5">
          <cell r="C5" t="str">
            <v>MAT0005</v>
          </cell>
          <cell r="D5">
            <v>4</v>
          </cell>
        </row>
        <row r="6">
          <cell r="C6" t="str">
            <v>MAT0006</v>
          </cell>
        </row>
        <row r="7">
          <cell r="C7" t="str">
            <v>MAT0007</v>
          </cell>
        </row>
        <row r="8">
          <cell r="C8" t="str">
            <v>MAT0008</v>
          </cell>
        </row>
        <row r="9">
          <cell r="C9" t="str">
            <v>MAT0009</v>
          </cell>
        </row>
        <row r="10">
          <cell r="C10" t="str">
            <v>MAT0010</v>
          </cell>
        </row>
        <row r="11">
          <cell r="C11" t="str">
            <v>MAT0011</v>
          </cell>
        </row>
        <row r="12">
          <cell r="C12" t="str">
            <v>MAT0012</v>
          </cell>
        </row>
        <row r="13">
          <cell r="C13" t="str">
            <v>MAT0013</v>
          </cell>
        </row>
        <row r="14">
          <cell r="C14" t="str">
            <v>MAT0014</v>
          </cell>
        </row>
        <row r="15">
          <cell r="C15" t="str">
            <v>MAT0015</v>
          </cell>
        </row>
        <row r="16">
          <cell r="C16" t="str">
            <v>MAT0016</v>
          </cell>
        </row>
        <row r="17">
          <cell r="C17" t="str">
            <v>MAT0017</v>
          </cell>
        </row>
        <row r="18">
          <cell r="C18" t="str">
            <v>MAT0018</v>
          </cell>
        </row>
        <row r="19">
          <cell r="C19" t="str">
            <v>MAT0019</v>
          </cell>
        </row>
        <row r="20">
          <cell r="C20" t="str">
            <v>MAT0020</v>
          </cell>
        </row>
        <row r="21">
          <cell r="C21" t="str">
            <v>MAT0021</v>
          </cell>
        </row>
        <row r="22">
          <cell r="C22" t="str">
            <v>MAT0022</v>
          </cell>
        </row>
        <row r="23">
          <cell r="C23" t="str">
            <v>MAT0023</v>
          </cell>
        </row>
        <row r="24">
          <cell r="C24" t="str">
            <v>MAT0024</v>
          </cell>
        </row>
        <row r="25">
          <cell r="C25" t="str">
            <v>MAT0025</v>
          </cell>
        </row>
        <row r="26">
          <cell r="C26" t="str">
            <v>MAT0026</v>
          </cell>
        </row>
        <row r="27">
          <cell r="C27" t="str">
            <v>MAT0027</v>
          </cell>
        </row>
        <row r="28">
          <cell r="C28" t="str">
            <v>MAT0028</v>
          </cell>
        </row>
        <row r="29">
          <cell r="C29" t="str">
            <v>MAT0029</v>
          </cell>
        </row>
        <row r="30">
          <cell r="C30" t="str">
            <v>MAT0030</v>
          </cell>
        </row>
        <row r="31">
          <cell r="C31" t="str">
            <v>MAT0031</v>
          </cell>
        </row>
        <row r="32">
          <cell r="C32" t="str">
            <v>MAT0032</v>
          </cell>
        </row>
        <row r="33">
          <cell r="C33" t="str">
            <v>MAT0033</v>
          </cell>
        </row>
        <row r="34">
          <cell r="C34" t="str">
            <v>MAT0034</v>
          </cell>
        </row>
        <row r="35">
          <cell r="C35" t="str">
            <v>MAT0035</v>
          </cell>
        </row>
        <row r="36">
          <cell r="C36" t="str">
            <v>MAT0036</v>
          </cell>
        </row>
        <row r="37">
          <cell r="C37" t="str">
            <v>MAT0037</v>
          </cell>
        </row>
        <row r="38">
          <cell r="C38" t="str">
            <v>MAT0038</v>
          </cell>
        </row>
        <row r="39">
          <cell r="C39" t="str">
            <v>MAT0039</v>
          </cell>
        </row>
        <row r="40">
          <cell r="C40" t="str">
            <v>MAT0040</v>
          </cell>
        </row>
        <row r="41">
          <cell r="C41" t="str">
            <v>MAT0041</v>
          </cell>
        </row>
        <row r="42">
          <cell r="C42" t="str">
            <v>MAT0042</v>
          </cell>
        </row>
        <row r="43">
          <cell r="C43" t="str">
            <v>MAT0043</v>
          </cell>
        </row>
        <row r="44">
          <cell r="C44" t="str">
            <v>MAT0044</v>
          </cell>
        </row>
        <row r="45">
          <cell r="C45" t="str">
            <v>MAT0045</v>
          </cell>
        </row>
        <row r="46">
          <cell r="C46" t="str">
            <v>MAT0046</v>
          </cell>
        </row>
        <row r="47">
          <cell r="C47" t="str">
            <v>MAT0047</v>
          </cell>
        </row>
        <row r="48">
          <cell r="C48" t="str">
            <v>MAT0048</v>
          </cell>
        </row>
        <row r="49">
          <cell r="C49" t="str">
            <v>MAT0049</v>
          </cell>
        </row>
        <row r="50">
          <cell r="C50" t="str">
            <v>MAT0050</v>
          </cell>
        </row>
        <row r="51">
          <cell r="C51" t="str">
            <v>MAT0051</v>
          </cell>
        </row>
        <row r="52">
          <cell r="C52" t="str">
            <v>MAT0052</v>
          </cell>
        </row>
        <row r="53">
          <cell r="C53" t="str">
            <v>MAT0053</v>
          </cell>
        </row>
        <row r="54">
          <cell r="C54" t="str">
            <v>MAT0054</v>
          </cell>
        </row>
        <row r="55">
          <cell r="C55" t="str">
            <v>MAT0055</v>
          </cell>
        </row>
        <row r="56">
          <cell r="C56" t="str">
            <v>MAT0056</v>
          </cell>
        </row>
        <row r="57">
          <cell r="C57" t="str">
            <v>MAT0057</v>
          </cell>
        </row>
        <row r="58">
          <cell r="C58" t="str">
            <v>MAT0058</v>
          </cell>
        </row>
        <row r="59">
          <cell r="C59" t="str">
            <v>MAT0059</v>
          </cell>
        </row>
        <row r="60">
          <cell r="C60" t="str">
            <v>MAT0060</v>
          </cell>
        </row>
        <row r="61">
          <cell r="C61" t="str">
            <v>MAT0061</v>
          </cell>
        </row>
        <row r="62">
          <cell r="C62" t="str">
            <v>MAT0062</v>
          </cell>
        </row>
        <row r="63">
          <cell r="C63" t="str">
            <v>MAT0063</v>
          </cell>
        </row>
        <row r="64">
          <cell r="C64" t="str">
            <v>MAT0064</v>
          </cell>
        </row>
        <row r="65">
          <cell r="C65" t="str">
            <v>MAT0065</v>
          </cell>
        </row>
        <row r="66">
          <cell r="C66" t="str">
            <v>MAT0066</v>
          </cell>
        </row>
        <row r="67">
          <cell r="C67" t="str">
            <v>MAT0067</v>
          </cell>
        </row>
        <row r="68">
          <cell r="C68" t="str">
            <v>MAT0068</v>
          </cell>
        </row>
        <row r="69">
          <cell r="C69" t="str">
            <v>MAT0069</v>
          </cell>
        </row>
        <row r="70">
          <cell r="C70" t="str">
            <v>MAT0070</v>
          </cell>
        </row>
        <row r="71">
          <cell r="C71" t="str">
            <v>MAT0071</v>
          </cell>
        </row>
        <row r="72">
          <cell r="C72" t="str">
            <v>MAT0072</v>
          </cell>
        </row>
        <row r="73">
          <cell r="C73" t="str">
            <v>MAT0073</v>
          </cell>
        </row>
        <row r="74">
          <cell r="C74" t="str">
            <v>MAT0074</v>
          </cell>
        </row>
        <row r="75">
          <cell r="C75" t="str">
            <v>MAT0075</v>
          </cell>
        </row>
        <row r="76">
          <cell r="C76" t="str">
            <v>MAT0076</v>
          </cell>
        </row>
        <row r="77">
          <cell r="C77" t="str">
            <v>MAT0077</v>
          </cell>
        </row>
        <row r="78">
          <cell r="C78" t="str">
            <v>MAT0078</v>
          </cell>
        </row>
        <row r="79">
          <cell r="C79" t="str">
            <v>MAT0079</v>
          </cell>
        </row>
        <row r="80">
          <cell r="C80" t="str">
            <v>MAT0080</v>
          </cell>
        </row>
        <row r="81">
          <cell r="C81" t="str">
            <v>MAT0081</v>
          </cell>
        </row>
        <row r="82">
          <cell r="C82" t="str">
            <v>MAT0082</v>
          </cell>
        </row>
        <row r="83">
          <cell r="C83" t="str">
            <v>MAT0083</v>
          </cell>
        </row>
        <row r="84">
          <cell r="C84" t="str">
            <v>MAT0084</v>
          </cell>
        </row>
        <row r="85">
          <cell r="C85" t="str">
            <v>MAT0085</v>
          </cell>
        </row>
        <row r="86">
          <cell r="C86" t="str">
            <v>MAT0086</v>
          </cell>
        </row>
        <row r="87">
          <cell r="C87" t="str">
            <v>MAT0087</v>
          </cell>
        </row>
        <row r="88">
          <cell r="C88" t="str">
            <v>MAT0088</v>
          </cell>
        </row>
        <row r="89">
          <cell r="C89" t="str">
            <v>MAT0089</v>
          </cell>
        </row>
        <row r="90">
          <cell r="C90" t="str">
            <v>MAT0090</v>
          </cell>
        </row>
        <row r="91">
          <cell r="C91" t="str">
            <v>MAT0091</v>
          </cell>
        </row>
        <row r="92">
          <cell r="C92" t="str">
            <v>MAT0092</v>
          </cell>
        </row>
        <row r="93">
          <cell r="C93" t="str">
            <v>MAT0093</v>
          </cell>
        </row>
        <row r="94">
          <cell r="C94" t="str">
            <v>MAT0094</v>
          </cell>
        </row>
        <row r="95">
          <cell r="C95" t="str">
            <v>MAT0095</v>
          </cell>
        </row>
        <row r="96">
          <cell r="C96" t="str">
            <v>MAT0096</v>
          </cell>
        </row>
        <row r="97">
          <cell r="C97" t="str">
            <v>MAT0097</v>
          </cell>
        </row>
        <row r="98">
          <cell r="C98" t="str">
            <v>MAT0098</v>
          </cell>
        </row>
        <row r="99">
          <cell r="C99" t="str">
            <v>MAT0099</v>
          </cell>
        </row>
        <row r="100">
          <cell r="C100" t="str">
            <v>MAT0100</v>
          </cell>
        </row>
        <row r="101">
          <cell r="C101" t="str">
            <v>MAT0101</v>
          </cell>
        </row>
        <row r="102">
          <cell r="C102" t="str">
            <v>MAT0102</v>
          </cell>
        </row>
        <row r="103">
          <cell r="C103" t="str">
            <v>MAT0103</v>
          </cell>
        </row>
        <row r="104">
          <cell r="C104" t="str">
            <v>MAT0104</v>
          </cell>
        </row>
        <row r="105">
          <cell r="C105" t="str">
            <v>MAT0105</v>
          </cell>
        </row>
        <row r="106">
          <cell r="C106" t="str">
            <v>MAT0106</v>
          </cell>
        </row>
        <row r="107">
          <cell r="C107" t="str">
            <v>MAT0107</v>
          </cell>
        </row>
        <row r="108">
          <cell r="C108" t="str">
            <v>MAT0108</v>
          </cell>
        </row>
        <row r="109">
          <cell r="C109" t="str">
            <v>MAT0109</v>
          </cell>
        </row>
        <row r="110">
          <cell r="C110" t="str">
            <v>MAT0110</v>
          </cell>
        </row>
        <row r="111">
          <cell r="C111" t="str">
            <v>MAT0111</v>
          </cell>
        </row>
        <row r="112">
          <cell r="C112" t="str">
            <v>MAT0112</v>
          </cell>
        </row>
        <row r="113">
          <cell r="C113" t="str">
            <v>MAT0113</v>
          </cell>
        </row>
        <row r="114">
          <cell r="C114" t="str">
            <v>MAT0114</v>
          </cell>
        </row>
        <row r="115">
          <cell r="C115" t="str">
            <v>MAT0115</v>
          </cell>
        </row>
        <row r="116">
          <cell r="C116" t="str">
            <v>MAT0116</v>
          </cell>
        </row>
        <row r="117">
          <cell r="C117" t="str">
            <v>MAT0117</v>
          </cell>
        </row>
        <row r="118">
          <cell r="C118" t="str">
            <v>MAT0118</v>
          </cell>
        </row>
        <row r="119">
          <cell r="C119" t="str">
            <v>MAT0119</v>
          </cell>
        </row>
        <row r="120">
          <cell r="C120" t="str">
            <v>MAT0120</v>
          </cell>
        </row>
        <row r="121">
          <cell r="C121" t="str">
            <v>MAT0121</v>
          </cell>
        </row>
        <row r="122">
          <cell r="C122" t="str">
            <v>MAT0122</v>
          </cell>
        </row>
        <row r="123">
          <cell r="C123" t="str">
            <v>MAT0123</v>
          </cell>
        </row>
        <row r="124">
          <cell r="C124" t="str">
            <v>MAT0124</v>
          </cell>
        </row>
        <row r="125">
          <cell r="C125" t="str">
            <v>MAT0125</v>
          </cell>
        </row>
        <row r="126">
          <cell r="C126" t="str">
            <v>MAT0126</v>
          </cell>
        </row>
        <row r="127">
          <cell r="C127" t="str">
            <v>MAT0127</v>
          </cell>
        </row>
        <row r="128">
          <cell r="C128" t="str">
            <v>MAT0128</v>
          </cell>
        </row>
        <row r="129">
          <cell r="C129" t="str">
            <v>MAT0129</v>
          </cell>
        </row>
        <row r="130">
          <cell r="C130" t="str">
            <v>MAT0130</v>
          </cell>
        </row>
        <row r="131">
          <cell r="C131" t="str">
            <v>MAT0131</v>
          </cell>
        </row>
        <row r="132">
          <cell r="C132" t="str">
            <v>MAT0132</v>
          </cell>
        </row>
        <row r="133">
          <cell r="C133" t="str">
            <v>MAT0133</v>
          </cell>
        </row>
        <row r="134">
          <cell r="C134" t="str">
            <v>MAT0134</v>
          </cell>
        </row>
        <row r="135">
          <cell r="C135" t="str">
            <v>MAT0135</v>
          </cell>
        </row>
        <row r="136">
          <cell r="C136" t="str">
            <v>MAT0136</v>
          </cell>
        </row>
        <row r="137">
          <cell r="C137" t="str">
            <v>MAT0137</v>
          </cell>
        </row>
        <row r="138">
          <cell r="C138" t="str">
            <v>MAT0138</v>
          </cell>
        </row>
        <row r="139">
          <cell r="C139" t="str">
            <v>MAT0139</v>
          </cell>
        </row>
        <row r="140">
          <cell r="C140" t="str">
            <v>MAT0140</v>
          </cell>
        </row>
        <row r="141">
          <cell r="C141" t="str">
            <v>MAT0141</v>
          </cell>
        </row>
        <row r="142">
          <cell r="C142" t="str">
            <v>MAT0142</v>
          </cell>
        </row>
        <row r="143">
          <cell r="C143" t="str">
            <v>MAT0143</v>
          </cell>
        </row>
        <row r="144">
          <cell r="C144" t="str">
            <v>MAT0144</v>
          </cell>
        </row>
        <row r="145">
          <cell r="C145" t="str">
            <v>MAT0145</v>
          </cell>
        </row>
        <row r="146">
          <cell r="C146" t="str">
            <v>MAT0146</v>
          </cell>
        </row>
        <row r="147">
          <cell r="C147" t="str">
            <v>MAT0147</v>
          </cell>
        </row>
        <row r="148">
          <cell r="C148" t="str">
            <v>MAT0148</v>
          </cell>
        </row>
        <row r="149">
          <cell r="C149" t="str">
            <v>MAT0149</v>
          </cell>
        </row>
        <row r="150">
          <cell r="C150" t="str">
            <v>MAT0150</v>
          </cell>
        </row>
        <row r="151">
          <cell r="C151" t="str">
            <v>MAT0151</v>
          </cell>
        </row>
        <row r="152">
          <cell r="C152" t="str">
            <v>MAT0152</v>
          </cell>
        </row>
        <row r="153">
          <cell r="C153" t="str">
            <v>MAT0153</v>
          </cell>
        </row>
        <row r="154">
          <cell r="C154" t="str">
            <v>MAT0154</v>
          </cell>
        </row>
        <row r="155">
          <cell r="C155" t="str">
            <v>MAT0155</v>
          </cell>
        </row>
        <row r="156">
          <cell r="C156" t="str">
            <v>MAT0156</v>
          </cell>
        </row>
        <row r="157">
          <cell r="C157" t="str">
            <v>MAT0157</v>
          </cell>
        </row>
        <row r="158">
          <cell r="C158" t="str">
            <v>MAT0158</v>
          </cell>
        </row>
        <row r="159">
          <cell r="C159" t="str">
            <v>MAT0159</v>
          </cell>
        </row>
        <row r="160">
          <cell r="C160" t="str">
            <v>MAT0160</v>
          </cell>
        </row>
        <row r="161">
          <cell r="C161" t="str">
            <v>MAT0161</v>
          </cell>
        </row>
        <row r="162">
          <cell r="C162" t="str">
            <v>MAT0162</v>
          </cell>
        </row>
        <row r="163">
          <cell r="C163" t="str">
            <v>MAT0163</v>
          </cell>
        </row>
        <row r="164">
          <cell r="C164" t="str">
            <v>MAT0164</v>
          </cell>
        </row>
        <row r="165">
          <cell r="C165" t="str">
            <v>MAT0165</v>
          </cell>
        </row>
        <row r="166">
          <cell r="C166" t="str">
            <v>MAT0166</v>
          </cell>
        </row>
        <row r="167">
          <cell r="C167" t="str">
            <v>MAT0167</v>
          </cell>
        </row>
        <row r="168">
          <cell r="C168" t="str">
            <v>MAT0168</v>
          </cell>
        </row>
        <row r="169">
          <cell r="C169" t="str">
            <v>MAT0169</v>
          </cell>
        </row>
        <row r="170">
          <cell r="C170" t="str">
            <v>MAT0170</v>
          </cell>
        </row>
        <row r="171">
          <cell r="C171" t="str">
            <v>MAT0171</v>
          </cell>
        </row>
        <row r="172">
          <cell r="C172" t="str">
            <v>MAT0172</v>
          </cell>
        </row>
        <row r="173">
          <cell r="C173" t="str">
            <v>MAT0173</v>
          </cell>
        </row>
        <row r="174">
          <cell r="C174" t="str">
            <v>MAT0174</v>
          </cell>
        </row>
        <row r="175">
          <cell r="C175" t="str">
            <v>MAT0175</v>
          </cell>
        </row>
        <row r="176">
          <cell r="C176" t="str">
            <v>MAT0176</v>
          </cell>
        </row>
        <row r="177">
          <cell r="C177" t="str">
            <v>MAT0177</v>
          </cell>
        </row>
        <row r="178">
          <cell r="C178" t="str">
            <v>MAT0178</v>
          </cell>
        </row>
        <row r="179">
          <cell r="C179" t="str">
            <v>MAT0179</v>
          </cell>
        </row>
        <row r="180">
          <cell r="C180" t="str">
            <v>MAT0180</v>
          </cell>
        </row>
        <row r="181">
          <cell r="C181" t="str">
            <v>MAT0181</v>
          </cell>
        </row>
        <row r="182">
          <cell r="C182" t="str">
            <v>MAT0182</v>
          </cell>
        </row>
        <row r="183">
          <cell r="C183" t="str">
            <v>MAT0183</v>
          </cell>
        </row>
        <row r="184">
          <cell r="C184" t="str">
            <v>MAT0184</v>
          </cell>
        </row>
        <row r="185">
          <cell r="C185" t="str">
            <v>MAT0185</v>
          </cell>
        </row>
        <row r="186">
          <cell r="C186" t="str">
            <v>MAT0186</v>
          </cell>
        </row>
        <row r="187">
          <cell r="C187" t="str">
            <v>MAT0187</v>
          </cell>
        </row>
        <row r="188">
          <cell r="C188" t="str">
            <v>MAT0188</v>
          </cell>
        </row>
        <row r="189">
          <cell r="C189" t="str">
            <v>MAT0189</v>
          </cell>
        </row>
        <row r="190">
          <cell r="C190" t="str">
            <v>MAT0190</v>
          </cell>
        </row>
        <row r="191">
          <cell r="C191" t="str">
            <v>MAT0191</v>
          </cell>
        </row>
        <row r="192">
          <cell r="C192" t="str">
            <v>MAT0192</v>
          </cell>
        </row>
        <row r="193">
          <cell r="C193" t="str">
            <v>MAT0193</v>
          </cell>
        </row>
        <row r="194">
          <cell r="C194" t="str">
            <v>MAT0194</v>
          </cell>
        </row>
        <row r="195">
          <cell r="C195" t="str">
            <v>MAT0195</v>
          </cell>
        </row>
        <row r="196">
          <cell r="C196" t="str">
            <v>MAT0196</v>
          </cell>
        </row>
        <row r="197">
          <cell r="C197" t="str">
            <v>MAT0197</v>
          </cell>
        </row>
        <row r="198">
          <cell r="C198" t="str">
            <v>MAT0198</v>
          </cell>
        </row>
        <row r="199">
          <cell r="C199" t="str">
            <v>MAT0199</v>
          </cell>
        </row>
        <row r="200">
          <cell r="C200" t="str">
            <v>MAT0200</v>
          </cell>
        </row>
        <row r="201">
          <cell r="C201" t="str">
            <v>MAT0201</v>
          </cell>
        </row>
        <row r="202">
          <cell r="C202" t="str">
            <v>MAT0202</v>
          </cell>
        </row>
        <row r="203">
          <cell r="C203" t="str">
            <v>MAT0203</v>
          </cell>
        </row>
        <row r="204">
          <cell r="C204" t="str">
            <v>MAT0204</v>
          </cell>
        </row>
        <row r="205">
          <cell r="C205" t="str">
            <v>MAT0205</v>
          </cell>
        </row>
        <row r="206">
          <cell r="C206" t="str">
            <v>MAT0206</v>
          </cell>
        </row>
        <row r="207">
          <cell r="C207" t="str">
            <v>MAT0207</v>
          </cell>
        </row>
        <row r="208">
          <cell r="C208" t="str">
            <v>MAT0208</v>
          </cell>
        </row>
        <row r="209">
          <cell r="C209" t="str">
            <v>MAT0209</v>
          </cell>
        </row>
        <row r="210">
          <cell r="C210" t="str">
            <v>MAT0210</v>
          </cell>
        </row>
        <row r="211">
          <cell r="C211" t="str">
            <v>MAT0211</v>
          </cell>
        </row>
        <row r="212">
          <cell r="C212" t="str">
            <v>MAT0212</v>
          </cell>
        </row>
        <row r="213">
          <cell r="C213" t="str">
            <v>MAT0213</v>
          </cell>
        </row>
        <row r="214">
          <cell r="C214" t="str">
            <v>MAT0214</v>
          </cell>
        </row>
        <row r="215">
          <cell r="C215" t="str">
            <v>MAT0215</v>
          </cell>
        </row>
        <row r="216">
          <cell r="C216" t="str">
            <v>MAT0216</v>
          </cell>
        </row>
        <row r="217">
          <cell r="C217" t="str">
            <v>MAT0217</v>
          </cell>
        </row>
        <row r="218">
          <cell r="C218" t="str">
            <v>MAT0218</v>
          </cell>
        </row>
        <row r="219">
          <cell r="C219" t="str">
            <v>MAT0219</v>
          </cell>
        </row>
        <row r="220">
          <cell r="C220" t="str">
            <v>MAT0220</v>
          </cell>
        </row>
        <row r="221">
          <cell r="C221" t="str">
            <v>MAT0221</v>
          </cell>
        </row>
        <row r="222">
          <cell r="C222" t="str">
            <v>MAT0222</v>
          </cell>
        </row>
        <row r="223">
          <cell r="C223" t="str">
            <v>MAT0223</v>
          </cell>
        </row>
        <row r="224">
          <cell r="C224" t="str">
            <v>MAT0224</v>
          </cell>
        </row>
        <row r="225">
          <cell r="C225" t="str">
            <v>MAT0225</v>
          </cell>
        </row>
        <row r="226">
          <cell r="C226" t="str">
            <v>MAT0226</v>
          </cell>
        </row>
        <row r="227">
          <cell r="C227" t="str">
            <v>MAT0227</v>
          </cell>
        </row>
        <row r="228">
          <cell r="C228" t="str">
            <v>MAT0228</v>
          </cell>
        </row>
        <row r="229">
          <cell r="C229" t="str">
            <v>MAT0229</v>
          </cell>
        </row>
        <row r="230">
          <cell r="C230" t="str">
            <v>MAT0230</v>
          </cell>
        </row>
        <row r="231">
          <cell r="C231" t="str">
            <v>MAT0231</v>
          </cell>
        </row>
        <row r="232">
          <cell r="C232" t="str">
            <v>MAT0232</v>
          </cell>
        </row>
        <row r="233">
          <cell r="C233" t="str">
            <v>MAT0233</v>
          </cell>
        </row>
        <row r="234">
          <cell r="C234" t="str">
            <v>MAT0234</v>
          </cell>
        </row>
        <row r="235">
          <cell r="C235" t="str">
            <v>MAT0235</v>
          </cell>
        </row>
        <row r="236">
          <cell r="C236" t="str">
            <v>MAT0236</v>
          </cell>
        </row>
        <row r="237">
          <cell r="C237" t="str">
            <v>MAT0237</v>
          </cell>
        </row>
        <row r="238">
          <cell r="C238" t="str">
            <v>MAT0238</v>
          </cell>
        </row>
        <row r="239">
          <cell r="C239" t="str">
            <v>MAT0239</v>
          </cell>
        </row>
        <row r="240">
          <cell r="C240" t="str">
            <v>MAT0240</v>
          </cell>
        </row>
        <row r="241">
          <cell r="C241" t="str">
            <v>MAT0241</v>
          </cell>
        </row>
        <row r="242">
          <cell r="C242" t="str">
            <v>MAT0242</v>
          </cell>
        </row>
        <row r="243">
          <cell r="C243" t="str">
            <v>MAT0243</v>
          </cell>
        </row>
        <row r="244">
          <cell r="C244" t="str">
            <v>MAT0244</v>
          </cell>
        </row>
        <row r="245">
          <cell r="C245" t="str">
            <v>MAT0245</v>
          </cell>
        </row>
        <row r="246">
          <cell r="C246" t="str">
            <v>MAT0246</v>
          </cell>
        </row>
        <row r="247">
          <cell r="C247" t="str">
            <v>MAT0247</v>
          </cell>
        </row>
        <row r="248">
          <cell r="C248" t="str">
            <v>MAT0248</v>
          </cell>
        </row>
        <row r="249">
          <cell r="C249" t="str">
            <v>MAT0249</v>
          </cell>
        </row>
        <row r="250">
          <cell r="C250" t="str">
            <v>MAT0250</v>
          </cell>
        </row>
        <row r="251">
          <cell r="C251" t="str">
            <v>MAT0251</v>
          </cell>
        </row>
        <row r="252">
          <cell r="C252" t="str">
            <v>MAT0252</v>
          </cell>
        </row>
        <row r="253">
          <cell r="C253" t="str">
            <v>MAT0253</v>
          </cell>
        </row>
        <row r="254">
          <cell r="C254" t="str">
            <v>MAT0254</v>
          </cell>
        </row>
        <row r="255">
          <cell r="C255" t="str">
            <v>MAT0255</v>
          </cell>
        </row>
        <row r="256">
          <cell r="C256" t="str">
            <v>MAT0256</v>
          </cell>
        </row>
        <row r="257">
          <cell r="C257" t="str">
            <v>MAT0257</v>
          </cell>
        </row>
        <row r="258">
          <cell r="C258" t="str">
            <v>MAT0258</v>
          </cell>
        </row>
        <row r="259">
          <cell r="C259" t="str">
            <v>MAT0259</v>
          </cell>
        </row>
        <row r="260">
          <cell r="C260" t="str">
            <v>MAT0260</v>
          </cell>
        </row>
        <row r="261">
          <cell r="C261" t="str">
            <v>MAT0261</v>
          </cell>
        </row>
        <row r="262">
          <cell r="C262" t="str">
            <v>MAT0262</v>
          </cell>
        </row>
        <row r="263">
          <cell r="C263" t="str">
            <v>MAT0263</v>
          </cell>
        </row>
        <row r="264">
          <cell r="C264" t="str">
            <v>MAT0264</v>
          </cell>
        </row>
        <row r="265">
          <cell r="C265" t="str">
            <v>MAT0265</v>
          </cell>
        </row>
        <row r="266">
          <cell r="C266" t="str">
            <v>MAT0266</v>
          </cell>
        </row>
        <row r="267">
          <cell r="C267" t="str">
            <v>MAT0267</v>
          </cell>
        </row>
        <row r="268">
          <cell r="C268" t="str">
            <v>MAT0268</v>
          </cell>
        </row>
        <row r="269">
          <cell r="C269" t="str">
            <v>MAT0269</v>
          </cell>
        </row>
        <row r="270">
          <cell r="C270" t="str">
            <v>MAT0270</v>
          </cell>
        </row>
        <row r="271">
          <cell r="C271" t="str">
            <v>MAT0271</v>
          </cell>
        </row>
        <row r="272">
          <cell r="C272" t="str">
            <v>MAT0272</v>
          </cell>
        </row>
        <row r="273">
          <cell r="C273" t="str">
            <v>MAT0273</v>
          </cell>
        </row>
        <row r="274">
          <cell r="C274" t="str">
            <v>MAT0274</v>
          </cell>
        </row>
        <row r="275">
          <cell r="C275" t="str">
            <v>MAT0275</v>
          </cell>
        </row>
        <row r="276">
          <cell r="C276" t="str">
            <v>MAT0276</v>
          </cell>
        </row>
        <row r="277">
          <cell r="C277" t="str">
            <v>MAT0277</v>
          </cell>
        </row>
        <row r="278">
          <cell r="C278" t="str">
            <v>MAT0278</v>
          </cell>
        </row>
        <row r="279">
          <cell r="C279" t="str">
            <v>MAT0279</v>
          </cell>
        </row>
        <row r="280">
          <cell r="C280" t="str">
            <v>MAT0280</v>
          </cell>
        </row>
        <row r="281">
          <cell r="C281" t="str">
            <v>MAT0281</v>
          </cell>
        </row>
        <row r="282">
          <cell r="C282" t="str">
            <v>MAT0282</v>
          </cell>
        </row>
        <row r="283">
          <cell r="C283" t="str">
            <v>MAT0283</v>
          </cell>
        </row>
        <row r="284">
          <cell r="C284" t="str">
            <v>MAT0284</v>
          </cell>
        </row>
        <row r="285">
          <cell r="C285" t="str">
            <v>MAT0285</v>
          </cell>
        </row>
        <row r="286">
          <cell r="C286" t="str">
            <v>MAT0286</v>
          </cell>
        </row>
        <row r="287">
          <cell r="C287" t="str">
            <v>MAT0287</v>
          </cell>
        </row>
        <row r="288">
          <cell r="C288" t="str">
            <v>MAT0288</v>
          </cell>
        </row>
        <row r="289">
          <cell r="C289" t="str">
            <v>MAT0289</v>
          </cell>
        </row>
        <row r="290">
          <cell r="C290" t="str">
            <v>MAT0290</v>
          </cell>
        </row>
        <row r="291">
          <cell r="C291" t="str">
            <v>MAT0291</v>
          </cell>
        </row>
        <row r="292">
          <cell r="C292" t="str">
            <v>MAT0292</v>
          </cell>
        </row>
        <row r="293">
          <cell r="C293" t="str">
            <v>MAT0293</v>
          </cell>
        </row>
        <row r="294">
          <cell r="C294" t="str">
            <v>MAT0294</v>
          </cell>
        </row>
        <row r="295">
          <cell r="C295" t="str">
            <v>MAT0295</v>
          </cell>
        </row>
        <row r="296">
          <cell r="C296" t="str">
            <v>MAT0296</v>
          </cell>
        </row>
        <row r="297">
          <cell r="C297" t="str">
            <v>MAT0297</v>
          </cell>
        </row>
        <row r="298">
          <cell r="C298" t="str">
            <v>MAT0298</v>
          </cell>
        </row>
        <row r="299">
          <cell r="C299" t="str">
            <v>MAT0299</v>
          </cell>
        </row>
        <row r="300">
          <cell r="C300" t="str">
            <v>MAT0300</v>
          </cell>
        </row>
        <row r="301">
          <cell r="C301" t="str">
            <v>MAT0301</v>
          </cell>
        </row>
        <row r="302">
          <cell r="C302" t="str">
            <v>MAT0302</v>
          </cell>
        </row>
        <row r="303">
          <cell r="C303" t="str">
            <v>MAT0303</v>
          </cell>
        </row>
        <row r="304">
          <cell r="C304" t="str">
            <v>MAT0304</v>
          </cell>
        </row>
        <row r="305">
          <cell r="C305" t="str">
            <v>MAT0305</v>
          </cell>
        </row>
        <row r="306">
          <cell r="C306" t="str">
            <v>MAT0306</v>
          </cell>
        </row>
        <row r="307">
          <cell r="C307" t="str">
            <v>MAT0307</v>
          </cell>
        </row>
        <row r="308">
          <cell r="C308" t="str">
            <v>MAT0308</v>
          </cell>
        </row>
        <row r="309">
          <cell r="C309" t="str">
            <v>MAT0309</v>
          </cell>
        </row>
        <row r="310">
          <cell r="C310" t="str">
            <v>MAT0310</v>
          </cell>
        </row>
        <row r="311">
          <cell r="C311" t="str">
            <v>MAT0311</v>
          </cell>
        </row>
        <row r="312">
          <cell r="C312" t="str">
            <v>MAT0312</v>
          </cell>
        </row>
        <row r="313">
          <cell r="C313" t="str">
            <v>MAT0313</v>
          </cell>
        </row>
        <row r="314">
          <cell r="C314" t="str">
            <v>MAT0314</v>
          </cell>
        </row>
        <row r="315">
          <cell r="C315" t="str">
            <v>MAT0315</v>
          </cell>
        </row>
        <row r="316">
          <cell r="C316" t="str">
            <v>MAT0316</v>
          </cell>
        </row>
        <row r="317">
          <cell r="C317" t="str">
            <v>MAT0317</v>
          </cell>
        </row>
        <row r="318">
          <cell r="C318" t="str">
            <v>MAT0318</v>
          </cell>
        </row>
        <row r="319">
          <cell r="C319" t="str">
            <v>MAT0319</v>
          </cell>
        </row>
        <row r="320">
          <cell r="C320" t="str">
            <v>MAT0320</v>
          </cell>
        </row>
        <row r="321">
          <cell r="C321" t="str">
            <v>MAT0321</v>
          </cell>
        </row>
        <row r="322">
          <cell r="C322" t="str">
            <v>MAT0322</v>
          </cell>
        </row>
        <row r="323">
          <cell r="C323" t="str">
            <v>MAT0323</v>
          </cell>
        </row>
        <row r="324">
          <cell r="C324" t="str">
            <v>MAT0324</v>
          </cell>
        </row>
        <row r="325">
          <cell r="C325" t="str">
            <v>MAT0325</v>
          </cell>
        </row>
        <row r="326">
          <cell r="C326" t="str">
            <v>MAT0326</v>
          </cell>
        </row>
        <row r="327">
          <cell r="C327" t="str">
            <v>MAT0327</v>
          </cell>
        </row>
        <row r="328">
          <cell r="C328" t="str">
            <v>MAT0328</v>
          </cell>
        </row>
        <row r="329">
          <cell r="C329" t="str">
            <v>MAT0329</v>
          </cell>
        </row>
        <row r="330">
          <cell r="C330" t="str">
            <v>MAT0330</v>
          </cell>
        </row>
        <row r="331">
          <cell r="C331" t="str">
            <v>MAT0331</v>
          </cell>
        </row>
        <row r="332">
          <cell r="C332" t="str">
            <v>MAT0332</v>
          </cell>
        </row>
        <row r="333">
          <cell r="C333" t="str">
            <v>MAT0333</v>
          </cell>
        </row>
        <row r="334">
          <cell r="C334" t="str">
            <v>MAT0334</v>
          </cell>
        </row>
        <row r="335">
          <cell r="C335" t="str">
            <v>MAT0335</v>
          </cell>
        </row>
        <row r="336">
          <cell r="C336" t="str">
            <v>MAT0336</v>
          </cell>
        </row>
        <row r="337">
          <cell r="C337" t="str">
            <v>MAT0337</v>
          </cell>
        </row>
        <row r="338">
          <cell r="C338" t="str">
            <v>MAT0338</v>
          </cell>
        </row>
        <row r="339">
          <cell r="C339" t="str">
            <v>MAT0339</v>
          </cell>
        </row>
        <row r="340">
          <cell r="C340" t="str">
            <v>MAT0340</v>
          </cell>
        </row>
        <row r="341">
          <cell r="C341" t="str">
            <v>MAT0341</v>
          </cell>
        </row>
        <row r="342">
          <cell r="C342" t="str">
            <v>MAT0342</v>
          </cell>
        </row>
        <row r="343">
          <cell r="C343" t="str">
            <v>MAT0343</v>
          </cell>
        </row>
        <row r="344">
          <cell r="C344" t="str">
            <v>MAT0344</v>
          </cell>
        </row>
        <row r="345">
          <cell r="C345" t="str">
            <v>MAT0345</v>
          </cell>
        </row>
        <row r="346">
          <cell r="C346" t="str">
            <v>MAT0346</v>
          </cell>
        </row>
        <row r="347">
          <cell r="C347" t="str">
            <v>MAT0347</v>
          </cell>
        </row>
        <row r="348">
          <cell r="C348" t="str">
            <v>MAT0348</v>
          </cell>
        </row>
        <row r="349">
          <cell r="C349" t="str">
            <v>MAT0349</v>
          </cell>
        </row>
        <row r="350">
          <cell r="C350" t="str">
            <v>MAT0350</v>
          </cell>
        </row>
        <row r="351">
          <cell r="C351" t="str">
            <v>MAT0351</v>
          </cell>
        </row>
        <row r="352">
          <cell r="C352" t="str">
            <v>MAT0352</v>
          </cell>
        </row>
        <row r="353">
          <cell r="C353" t="str">
            <v>MAT0353</v>
          </cell>
        </row>
        <row r="354">
          <cell r="C354" t="str">
            <v>MAT0354</v>
          </cell>
        </row>
        <row r="355">
          <cell r="C355" t="str">
            <v>MAT0355</v>
          </cell>
        </row>
        <row r="356">
          <cell r="C356" t="str">
            <v>MAT0356</v>
          </cell>
        </row>
        <row r="357">
          <cell r="C357" t="str">
            <v>MAT0357</v>
          </cell>
        </row>
        <row r="358">
          <cell r="C358" t="str">
            <v>MAT0358</v>
          </cell>
        </row>
        <row r="359">
          <cell r="C359" t="str">
            <v>MAT0359</v>
          </cell>
        </row>
        <row r="360">
          <cell r="C360" t="str">
            <v>MAT0360</v>
          </cell>
        </row>
        <row r="361">
          <cell r="C361" t="str">
            <v>MAT0361</v>
          </cell>
        </row>
        <row r="362">
          <cell r="C362" t="str">
            <v>MAT0362</v>
          </cell>
        </row>
        <row r="363">
          <cell r="C363" t="str">
            <v>MAT0363</v>
          </cell>
        </row>
        <row r="364">
          <cell r="C364" t="str">
            <v>MAT0364</v>
          </cell>
        </row>
        <row r="365">
          <cell r="C365" t="str">
            <v>MAT0365</v>
          </cell>
        </row>
        <row r="366">
          <cell r="C366" t="str">
            <v>MAT0366</v>
          </cell>
        </row>
        <row r="367">
          <cell r="C367" t="str">
            <v>MAT0367</v>
          </cell>
        </row>
        <row r="368">
          <cell r="C368" t="str">
            <v>MAT0368</v>
          </cell>
        </row>
        <row r="369">
          <cell r="C369" t="str">
            <v>MAT0369</v>
          </cell>
        </row>
        <row r="370">
          <cell r="C370" t="str">
            <v>MAT0370</v>
          </cell>
        </row>
        <row r="371">
          <cell r="C371" t="str">
            <v>MAT0371</v>
          </cell>
        </row>
        <row r="372">
          <cell r="C372" t="str">
            <v>MAT0372</v>
          </cell>
        </row>
        <row r="373">
          <cell r="C373" t="str">
            <v>MAT0373</v>
          </cell>
        </row>
        <row r="374">
          <cell r="C374" t="str">
            <v>MAT0374</v>
          </cell>
        </row>
        <row r="375">
          <cell r="C375" t="str">
            <v>MAT0375</v>
          </cell>
        </row>
        <row r="376">
          <cell r="C376" t="str">
            <v>MAT0376</v>
          </cell>
        </row>
        <row r="377">
          <cell r="C377" t="str">
            <v>MAT0377</v>
          </cell>
        </row>
        <row r="378">
          <cell r="C378" t="str">
            <v>MAT0378</v>
          </cell>
        </row>
        <row r="379">
          <cell r="C379" t="str">
            <v>MAT0379</v>
          </cell>
        </row>
        <row r="380">
          <cell r="C380" t="str">
            <v>MAT0380</v>
          </cell>
        </row>
        <row r="381">
          <cell r="C381" t="str">
            <v>MAT0381</v>
          </cell>
        </row>
        <row r="382">
          <cell r="C382" t="str">
            <v>MAT0382</v>
          </cell>
        </row>
        <row r="383">
          <cell r="C383" t="str">
            <v>MAT0383</v>
          </cell>
        </row>
        <row r="384">
          <cell r="C384" t="str">
            <v>MAT0384</v>
          </cell>
        </row>
        <row r="385">
          <cell r="C385" t="str">
            <v>MAT0385</v>
          </cell>
        </row>
        <row r="386">
          <cell r="C386" t="str">
            <v>MAT0386</v>
          </cell>
        </row>
        <row r="387">
          <cell r="C387" t="str">
            <v>MAT0387</v>
          </cell>
        </row>
        <row r="388">
          <cell r="C388" t="str">
            <v>MAT0388</v>
          </cell>
        </row>
        <row r="389">
          <cell r="C389" t="str">
            <v>MAT0389</v>
          </cell>
        </row>
        <row r="390">
          <cell r="C390" t="str">
            <v>MAT0390</v>
          </cell>
        </row>
        <row r="391">
          <cell r="C391" t="str">
            <v>MAT0391</v>
          </cell>
        </row>
        <row r="392">
          <cell r="C392" t="str">
            <v>MAT0392</v>
          </cell>
        </row>
        <row r="393">
          <cell r="C393" t="str">
            <v>MAT0393</v>
          </cell>
        </row>
        <row r="394">
          <cell r="C394" t="str">
            <v>MAT0394</v>
          </cell>
        </row>
        <row r="395">
          <cell r="C395" t="str">
            <v>MAT0395</v>
          </cell>
        </row>
        <row r="396">
          <cell r="C396" t="str">
            <v>MAT0396</v>
          </cell>
        </row>
        <row r="397">
          <cell r="C397" t="str">
            <v>MAT0397</v>
          </cell>
        </row>
        <row r="398">
          <cell r="C398" t="str">
            <v>MAT0398</v>
          </cell>
        </row>
        <row r="399">
          <cell r="C399" t="str">
            <v>MAT0399</v>
          </cell>
        </row>
        <row r="400">
          <cell r="C400" t="str">
            <v>MAT0400</v>
          </cell>
        </row>
        <row r="401">
          <cell r="C401" t="str">
            <v>MAT0401</v>
          </cell>
        </row>
        <row r="402">
          <cell r="C402" t="str">
            <v>MAT0402</v>
          </cell>
        </row>
        <row r="403">
          <cell r="C403" t="str">
            <v>MAT0403</v>
          </cell>
        </row>
        <row r="404">
          <cell r="C404" t="str">
            <v>MAT0404</v>
          </cell>
        </row>
        <row r="405">
          <cell r="C405" t="str">
            <v>MAT0405</v>
          </cell>
        </row>
        <row r="406">
          <cell r="C406" t="str">
            <v>MAT0406</v>
          </cell>
        </row>
        <row r="407">
          <cell r="C407" t="str">
            <v>MAT0407</v>
          </cell>
        </row>
        <row r="408">
          <cell r="C408" t="str">
            <v>MAT0408</v>
          </cell>
        </row>
        <row r="409">
          <cell r="C409" t="str">
            <v>MAT0409</v>
          </cell>
        </row>
        <row r="410">
          <cell r="C410" t="str">
            <v>MAT0410</v>
          </cell>
        </row>
        <row r="411">
          <cell r="C411" t="str">
            <v>MAT0411</v>
          </cell>
        </row>
        <row r="412">
          <cell r="C412" t="str">
            <v>MAT0412</v>
          </cell>
        </row>
        <row r="413">
          <cell r="C413" t="str">
            <v>MAT0413</v>
          </cell>
        </row>
        <row r="414">
          <cell r="C414" t="str">
            <v>MAT0414</v>
          </cell>
        </row>
        <row r="415">
          <cell r="C415" t="str">
            <v>MAT0415</v>
          </cell>
        </row>
        <row r="416">
          <cell r="C416" t="str">
            <v>MAT0416</v>
          </cell>
        </row>
        <row r="417">
          <cell r="C417" t="str">
            <v>MAT0417</v>
          </cell>
        </row>
        <row r="418">
          <cell r="C418" t="str">
            <v>MAT0418</v>
          </cell>
        </row>
        <row r="419">
          <cell r="C419" t="str">
            <v>MAT0419</v>
          </cell>
        </row>
        <row r="420">
          <cell r="C420" t="str">
            <v>MAT0420</v>
          </cell>
        </row>
        <row r="421">
          <cell r="C421" t="str">
            <v>MAT0421</v>
          </cell>
        </row>
        <row r="422">
          <cell r="C422" t="str">
            <v>MAT0422</v>
          </cell>
        </row>
        <row r="423">
          <cell r="C423" t="str">
            <v>MAT0423</v>
          </cell>
        </row>
        <row r="424">
          <cell r="C424" t="str">
            <v>MAT0424</v>
          </cell>
        </row>
        <row r="425">
          <cell r="C425" t="str">
            <v>MAT0425</v>
          </cell>
        </row>
        <row r="426">
          <cell r="C426" t="str">
            <v>MAT0426</v>
          </cell>
        </row>
        <row r="427">
          <cell r="C427" t="str">
            <v>MAT0427</v>
          </cell>
        </row>
        <row r="428">
          <cell r="C428" t="str">
            <v>MAT0428</v>
          </cell>
        </row>
        <row r="429">
          <cell r="C429" t="str">
            <v>MAT0429</v>
          </cell>
        </row>
        <row r="430">
          <cell r="C430" t="str">
            <v>MAT0430</v>
          </cell>
        </row>
        <row r="431">
          <cell r="C431" t="str">
            <v>MAT0431</v>
          </cell>
        </row>
        <row r="432">
          <cell r="C432" t="str">
            <v>MAT0432</v>
          </cell>
        </row>
        <row r="433">
          <cell r="C433" t="str">
            <v>MAT0433</v>
          </cell>
        </row>
        <row r="434">
          <cell r="C434" t="str">
            <v>MAT0434</v>
          </cell>
        </row>
        <row r="435">
          <cell r="C435" t="str">
            <v>MAT0435</v>
          </cell>
        </row>
        <row r="436">
          <cell r="C436" t="str">
            <v>MAT0436</v>
          </cell>
        </row>
        <row r="437">
          <cell r="C437" t="str">
            <v>MAT0437</v>
          </cell>
        </row>
        <row r="438">
          <cell r="C438" t="str">
            <v>MAT0438</v>
          </cell>
        </row>
        <row r="439">
          <cell r="C439" t="str">
            <v>MAT0439</v>
          </cell>
        </row>
        <row r="440">
          <cell r="C440" t="str">
            <v>MAT0440</v>
          </cell>
        </row>
        <row r="441">
          <cell r="C441" t="str">
            <v>MAT0441</v>
          </cell>
        </row>
        <row r="442">
          <cell r="C442" t="str">
            <v>MAT0442</v>
          </cell>
        </row>
        <row r="443">
          <cell r="C443" t="str">
            <v>MAT0443</v>
          </cell>
        </row>
        <row r="444">
          <cell r="C444" t="str">
            <v>MAT0444</v>
          </cell>
        </row>
        <row r="445">
          <cell r="C445" t="str">
            <v>MAT0445</v>
          </cell>
        </row>
        <row r="446">
          <cell r="C446" t="str">
            <v>MAT0446</v>
          </cell>
        </row>
        <row r="447">
          <cell r="C447" t="str">
            <v>MAT0447</v>
          </cell>
        </row>
        <row r="448">
          <cell r="C448" t="str">
            <v>MAT0448</v>
          </cell>
        </row>
        <row r="449">
          <cell r="C449" t="str">
            <v>MAT0449</v>
          </cell>
        </row>
        <row r="450">
          <cell r="C450" t="str">
            <v>MAT0450</v>
          </cell>
        </row>
        <row r="451">
          <cell r="C451" t="str">
            <v>MAT0451</v>
          </cell>
        </row>
        <row r="452">
          <cell r="C452" t="str">
            <v>MAT0452</v>
          </cell>
        </row>
        <row r="453">
          <cell r="C453" t="str">
            <v>MAT0453</v>
          </cell>
        </row>
        <row r="454">
          <cell r="C454" t="str">
            <v>MAT0454</v>
          </cell>
        </row>
        <row r="455">
          <cell r="C455" t="str">
            <v>MAT0455</v>
          </cell>
        </row>
        <row r="456">
          <cell r="C456" t="str">
            <v>MAT0456</v>
          </cell>
        </row>
        <row r="457">
          <cell r="C457" t="str">
            <v>MAT0457</v>
          </cell>
        </row>
        <row r="458">
          <cell r="C458" t="str">
            <v>MAT0458</v>
          </cell>
        </row>
        <row r="459">
          <cell r="C459" t="str">
            <v>MAT0459</v>
          </cell>
        </row>
        <row r="460">
          <cell r="C460" t="str">
            <v>MAT0460</v>
          </cell>
        </row>
        <row r="461">
          <cell r="C461" t="str">
            <v>MAT0461</v>
          </cell>
        </row>
        <row r="462">
          <cell r="C462" t="str">
            <v>MAT0462</v>
          </cell>
        </row>
        <row r="463">
          <cell r="C463" t="str">
            <v>MAT0463</v>
          </cell>
        </row>
        <row r="464">
          <cell r="C464" t="str">
            <v>MAT0464</v>
          </cell>
        </row>
        <row r="465">
          <cell r="C465" t="str">
            <v>MAT0465</v>
          </cell>
        </row>
        <row r="466">
          <cell r="C466" t="str">
            <v>MAT0466</v>
          </cell>
        </row>
        <row r="467">
          <cell r="C467" t="str">
            <v>MAT0467</v>
          </cell>
        </row>
        <row r="468">
          <cell r="C468" t="str">
            <v>MAT0468</v>
          </cell>
        </row>
        <row r="469">
          <cell r="C469" t="str">
            <v>MAT0469</v>
          </cell>
        </row>
        <row r="470">
          <cell r="C470" t="str">
            <v>MAT0470</v>
          </cell>
        </row>
        <row r="471">
          <cell r="C471" t="str">
            <v>MAT0471</v>
          </cell>
        </row>
        <row r="472">
          <cell r="C472" t="str">
            <v>MAT0472</v>
          </cell>
        </row>
        <row r="473">
          <cell r="C473" t="str">
            <v>MAT0473</v>
          </cell>
        </row>
        <row r="474">
          <cell r="C474" t="str">
            <v>MAT0474</v>
          </cell>
        </row>
        <row r="475">
          <cell r="C475" t="str">
            <v>MAT0475</v>
          </cell>
        </row>
        <row r="476">
          <cell r="C476" t="str">
            <v>MAT0476</v>
          </cell>
        </row>
        <row r="477">
          <cell r="C477" t="str">
            <v>MAT0477</v>
          </cell>
        </row>
        <row r="478">
          <cell r="C478" t="str">
            <v>MAT0478</v>
          </cell>
        </row>
        <row r="479">
          <cell r="C479" t="str">
            <v>MAT0479</v>
          </cell>
        </row>
        <row r="480">
          <cell r="C480" t="str">
            <v>MAT0480</v>
          </cell>
        </row>
        <row r="481">
          <cell r="C481" t="str">
            <v>MAT0481</v>
          </cell>
        </row>
        <row r="482">
          <cell r="C482" t="str">
            <v>MAT0482</v>
          </cell>
        </row>
        <row r="483">
          <cell r="C483" t="str">
            <v>MAT0483</v>
          </cell>
        </row>
        <row r="484">
          <cell r="C484" t="str">
            <v>MAT0484</v>
          </cell>
        </row>
        <row r="485">
          <cell r="C485" t="str">
            <v>MAT0485</v>
          </cell>
        </row>
        <row r="486">
          <cell r="C486" t="str">
            <v>MAT0486</v>
          </cell>
        </row>
        <row r="487">
          <cell r="C487" t="str">
            <v>MAT0487</v>
          </cell>
        </row>
        <row r="488">
          <cell r="C488" t="str">
            <v>MAT0488</v>
          </cell>
        </row>
        <row r="489">
          <cell r="C489" t="str">
            <v>MAT0489</v>
          </cell>
        </row>
        <row r="490">
          <cell r="C490" t="str">
            <v>MAT0490</v>
          </cell>
        </row>
        <row r="491">
          <cell r="C491" t="str">
            <v>MAT0491</v>
          </cell>
        </row>
        <row r="492">
          <cell r="C492" t="str">
            <v>MAT0492</v>
          </cell>
        </row>
        <row r="493">
          <cell r="C493" t="str">
            <v>MAT0493</v>
          </cell>
        </row>
        <row r="494">
          <cell r="C494" t="str">
            <v>MAT0494</v>
          </cell>
        </row>
        <row r="495">
          <cell r="C495" t="str">
            <v>MAT0495</v>
          </cell>
        </row>
        <row r="496">
          <cell r="C496" t="str">
            <v>MAT0496</v>
          </cell>
        </row>
        <row r="497">
          <cell r="C497" t="str">
            <v>MAT0497</v>
          </cell>
        </row>
        <row r="498">
          <cell r="C498" t="str">
            <v>MAT0498</v>
          </cell>
        </row>
        <row r="499">
          <cell r="C499" t="str">
            <v>MAT0499</v>
          </cell>
        </row>
        <row r="500">
          <cell r="C500" t="str">
            <v>MAT0500</v>
          </cell>
        </row>
        <row r="501">
          <cell r="C501" t="str">
            <v>MAT0501</v>
          </cell>
        </row>
        <row r="502">
          <cell r="C502" t="str">
            <v>MAT0502</v>
          </cell>
        </row>
        <row r="503">
          <cell r="C503" t="str">
            <v>MAT0503</v>
          </cell>
        </row>
        <row r="504">
          <cell r="C504" t="str">
            <v>MAT0504</v>
          </cell>
        </row>
        <row r="505">
          <cell r="C505" t="str">
            <v>MAT0505</v>
          </cell>
        </row>
        <row r="506">
          <cell r="C506" t="str">
            <v>MAT0506</v>
          </cell>
        </row>
        <row r="507">
          <cell r="C507" t="str">
            <v>MAT0507</v>
          </cell>
        </row>
        <row r="508">
          <cell r="C508" t="str">
            <v>MAT0508</v>
          </cell>
        </row>
        <row r="509">
          <cell r="C509" t="str">
            <v>MAT0509</v>
          </cell>
        </row>
        <row r="510">
          <cell r="C510" t="str">
            <v>MAT0510</v>
          </cell>
        </row>
        <row r="511">
          <cell r="C511" t="str">
            <v>MAT0511</v>
          </cell>
        </row>
        <row r="512">
          <cell r="C512" t="str">
            <v>MAT0512</v>
          </cell>
        </row>
        <row r="513">
          <cell r="C513" t="str">
            <v>MAT0513</v>
          </cell>
        </row>
        <row r="514">
          <cell r="C514" t="str">
            <v>MAT0514</v>
          </cell>
        </row>
        <row r="515">
          <cell r="C515" t="str">
            <v>MAT0515</v>
          </cell>
        </row>
        <row r="516">
          <cell r="C516" t="str">
            <v>MAT0516</v>
          </cell>
        </row>
        <row r="517">
          <cell r="C517" t="str">
            <v>MAT0517</v>
          </cell>
        </row>
        <row r="518">
          <cell r="C518" t="str">
            <v>MAT0518</v>
          </cell>
        </row>
        <row r="519">
          <cell r="C519" t="str">
            <v>MAT0519</v>
          </cell>
        </row>
        <row r="520">
          <cell r="C520" t="str">
            <v>MAT0520</v>
          </cell>
        </row>
        <row r="521">
          <cell r="C521" t="str">
            <v>MAT0521</v>
          </cell>
        </row>
        <row r="522">
          <cell r="C522" t="str">
            <v>MAT0522</v>
          </cell>
        </row>
        <row r="523">
          <cell r="C523" t="str">
            <v>MAT0523</v>
          </cell>
        </row>
        <row r="524">
          <cell r="C524" t="str">
            <v>MAT0524</v>
          </cell>
        </row>
        <row r="525">
          <cell r="C525" t="str">
            <v>MAT0525</v>
          </cell>
        </row>
        <row r="526">
          <cell r="C526" t="str">
            <v>MAT0526</v>
          </cell>
        </row>
        <row r="527">
          <cell r="C527" t="str">
            <v>MAT0527</v>
          </cell>
        </row>
        <row r="528">
          <cell r="C528" t="str">
            <v>MAT0528</v>
          </cell>
        </row>
        <row r="529">
          <cell r="C529" t="str">
            <v>MAT0529</v>
          </cell>
        </row>
        <row r="530">
          <cell r="C530" t="str">
            <v>MAT0530</v>
          </cell>
        </row>
        <row r="531">
          <cell r="C531" t="str">
            <v>MAT0531</v>
          </cell>
        </row>
        <row r="532">
          <cell r="C532" t="str">
            <v>MAT0532</v>
          </cell>
        </row>
        <row r="533">
          <cell r="C533" t="str">
            <v>MAT0533</v>
          </cell>
        </row>
        <row r="534">
          <cell r="C534" t="str">
            <v>MAT0534</v>
          </cell>
        </row>
        <row r="535">
          <cell r="C535" t="str">
            <v>MAT0535</v>
          </cell>
        </row>
        <row r="536">
          <cell r="C536" t="str">
            <v>MAT0536</v>
          </cell>
        </row>
        <row r="537">
          <cell r="C537" t="str">
            <v>MAT0537</v>
          </cell>
        </row>
        <row r="538">
          <cell r="C538" t="str">
            <v>MAT0538</v>
          </cell>
        </row>
        <row r="539">
          <cell r="C539" t="str">
            <v>MAT0539</v>
          </cell>
        </row>
        <row r="540">
          <cell r="C540" t="str">
            <v>MAT0540</v>
          </cell>
        </row>
        <row r="541">
          <cell r="C541" t="str">
            <v>MAT0541</v>
          </cell>
        </row>
        <row r="542">
          <cell r="C542" t="str">
            <v>MAT0542</v>
          </cell>
        </row>
        <row r="543">
          <cell r="C543" t="str">
            <v>MAT0543</v>
          </cell>
        </row>
        <row r="544">
          <cell r="C544" t="str">
            <v>MAT0544</v>
          </cell>
        </row>
        <row r="545">
          <cell r="C545" t="str">
            <v>MAT0545</v>
          </cell>
        </row>
        <row r="546">
          <cell r="C546" t="str">
            <v>MAT0546</v>
          </cell>
        </row>
        <row r="547">
          <cell r="C547" t="str">
            <v>MAT0547</v>
          </cell>
        </row>
        <row r="548">
          <cell r="C548" t="str">
            <v>MAT0548</v>
          </cell>
        </row>
        <row r="549">
          <cell r="C549" t="str">
            <v>MAT0549</v>
          </cell>
        </row>
        <row r="550">
          <cell r="C550" t="str">
            <v>MAT0550</v>
          </cell>
        </row>
        <row r="551">
          <cell r="C551" t="str">
            <v>MAT0551</v>
          </cell>
        </row>
        <row r="552">
          <cell r="C552" t="str">
            <v>MAT0552</v>
          </cell>
        </row>
        <row r="553">
          <cell r="C553" t="str">
            <v>MAT0553</v>
          </cell>
        </row>
        <row r="554">
          <cell r="C554" t="str">
            <v>MAT0554</v>
          </cell>
        </row>
        <row r="555">
          <cell r="C555" t="str">
            <v>MAT0555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1">
          <cell r="A1" t="str">
            <v>F</v>
          </cell>
          <cell r="B1" t="str">
            <v>0001</v>
          </cell>
        </row>
        <row r="2">
          <cell r="A2" t="str">
            <v>INT</v>
          </cell>
          <cell r="B2" t="str">
            <v>0002</v>
          </cell>
        </row>
        <row r="3">
          <cell r="A3" t="str">
            <v>MAT</v>
          </cell>
          <cell r="B3" t="str">
            <v>0003</v>
          </cell>
        </row>
        <row r="4">
          <cell r="A4" t="str">
            <v>ACH</v>
          </cell>
          <cell r="B4" t="str">
            <v>0004</v>
          </cell>
        </row>
        <row r="5">
          <cell r="B5" t="str">
            <v>0005</v>
          </cell>
        </row>
        <row r="6">
          <cell r="B6" t="str">
            <v>0006</v>
          </cell>
        </row>
        <row r="7">
          <cell r="B7" t="str">
            <v>0007</v>
          </cell>
        </row>
        <row r="8">
          <cell r="B8" t="str">
            <v>0008</v>
          </cell>
        </row>
        <row r="9">
          <cell r="B9" t="str">
            <v>0009</v>
          </cell>
        </row>
        <row r="10">
          <cell r="B10" t="str">
            <v>0010</v>
          </cell>
        </row>
        <row r="11">
          <cell r="B11" t="str">
            <v>0011</v>
          </cell>
        </row>
        <row r="12">
          <cell r="B12" t="str">
            <v>0012</v>
          </cell>
        </row>
        <row r="13">
          <cell r="B13" t="str">
            <v>0013</v>
          </cell>
        </row>
        <row r="14">
          <cell r="B14" t="str">
            <v>0014</v>
          </cell>
        </row>
        <row r="15">
          <cell r="B15" t="str">
            <v>0015</v>
          </cell>
        </row>
        <row r="16">
          <cell r="B16" t="str">
            <v>0016</v>
          </cell>
        </row>
        <row r="17">
          <cell r="B17" t="str">
            <v>0017</v>
          </cell>
        </row>
        <row r="18">
          <cell r="B18" t="str">
            <v>0018</v>
          </cell>
        </row>
        <row r="19">
          <cell r="B19" t="str">
            <v>0019</v>
          </cell>
        </row>
        <row r="20">
          <cell r="B20" t="str">
            <v>0020</v>
          </cell>
        </row>
        <row r="21">
          <cell r="B21" t="str">
            <v>0021</v>
          </cell>
        </row>
        <row r="22">
          <cell r="B22" t="str">
            <v>0022</v>
          </cell>
        </row>
        <row r="23">
          <cell r="B23" t="str">
            <v>0023</v>
          </cell>
        </row>
        <row r="24">
          <cell r="B24" t="str">
            <v>0024</v>
          </cell>
        </row>
        <row r="25">
          <cell r="B25" t="str">
            <v>0025</v>
          </cell>
        </row>
        <row r="26">
          <cell r="B26" t="str">
            <v>0026</v>
          </cell>
        </row>
        <row r="27">
          <cell r="B27" t="str">
            <v>0027</v>
          </cell>
        </row>
        <row r="28">
          <cell r="B28" t="str">
            <v>0028</v>
          </cell>
        </row>
        <row r="29">
          <cell r="B29" t="str">
            <v>0029</v>
          </cell>
        </row>
        <row r="30">
          <cell r="B30" t="str">
            <v>0030</v>
          </cell>
        </row>
        <row r="31">
          <cell r="B31" t="str">
            <v>0031</v>
          </cell>
        </row>
        <row r="32">
          <cell r="B32" t="str">
            <v>0032</v>
          </cell>
        </row>
        <row r="33">
          <cell r="B33" t="str">
            <v>0033</v>
          </cell>
        </row>
        <row r="34">
          <cell r="B34" t="str">
            <v>0034</v>
          </cell>
        </row>
        <row r="35">
          <cell r="B35" t="str">
            <v>0035</v>
          </cell>
        </row>
        <row r="36">
          <cell r="B36" t="str">
            <v>0036</v>
          </cell>
        </row>
        <row r="37">
          <cell r="B37" t="str">
            <v>0037</v>
          </cell>
        </row>
        <row r="38">
          <cell r="B38" t="str">
            <v>0038</v>
          </cell>
        </row>
        <row r="39">
          <cell r="B39" t="str">
            <v>0039</v>
          </cell>
        </row>
        <row r="40">
          <cell r="B40" t="str">
            <v>0040</v>
          </cell>
        </row>
        <row r="41">
          <cell r="B41" t="str">
            <v>0041</v>
          </cell>
        </row>
        <row r="42">
          <cell r="B42" t="str">
            <v>0042</v>
          </cell>
        </row>
        <row r="43">
          <cell r="B43" t="str">
            <v>0043</v>
          </cell>
        </row>
        <row r="44">
          <cell r="B44" t="str">
            <v>0044</v>
          </cell>
        </row>
        <row r="45">
          <cell r="B45" t="str">
            <v>0045</v>
          </cell>
        </row>
        <row r="46">
          <cell r="B46" t="str">
            <v>0046</v>
          </cell>
        </row>
        <row r="47">
          <cell r="B47" t="str">
            <v>0047</v>
          </cell>
        </row>
        <row r="48">
          <cell r="B48" t="str">
            <v>0048</v>
          </cell>
        </row>
        <row r="49">
          <cell r="B49" t="str">
            <v>0049</v>
          </cell>
        </row>
        <row r="50">
          <cell r="B50" t="str">
            <v>0050</v>
          </cell>
        </row>
        <row r="51">
          <cell r="B51" t="str">
            <v>0051</v>
          </cell>
        </row>
        <row r="52">
          <cell r="B52" t="str">
            <v>0052</v>
          </cell>
        </row>
        <row r="53">
          <cell r="B53" t="str">
            <v>0053</v>
          </cell>
        </row>
        <row r="54">
          <cell r="B54" t="str">
            <v>0054</v>
          </cell>
        </row>
        <row r="55">
          <cell r="B55" t="str">
            <v>0055</v>
          </cell>
        </row>
        <row r="56">
          <cell r="B56" t="str">
            <v>0056</v>
          </cell>
        </row>
        <row r="57">
          <cell r="B57" t="str">
            <v>0057</v>
          </cell>
        </row>
        <row r="58">
          <cell r="B58" t="str">
            <v>0058</v>
          </cell>
        </row>
        <row r="59">
          <cell r="B59" t="str">
            <v>0059</v>
          </cell>
        </row>
        <row r="60">
          <cell r="B60" t="str">
            <v>0060</v>
          </cell>
        </row>
        <row r="61">
          <cell r="B61" t="str">
            <v>0061</v>
          </cell>
        </row>
        <row r="62">
          <cell r="B62" t="str">
            <v>0062</v>
          </cell>
        </row>
        <row r="63">
          <cell r="B63" t="str">
            <v>0063</v>
          </cell>
        </row>
        <row r="64">
          <cell r="B64" t="str">
            <v>0064</v>
          </cell>
        </row>
        <row r="65">
          <cell r="B65" t="str">
            <v>0065</v>
          </cell>
        </row>
        <row r="66">
          <cell r="B66" t="str">
            <v>0066</v>
          </cell>
        </row>
        <row r="67">
          <cell r="B67" t="str">
            <v>0067</v>
          </cell>
        </row>
        <row r="68">
          <cell r="B68" t="str">
            <v>0068</v>
          </cell>
        </row>
        <row r="69">
          <cell r="B69" t="str">
            <v>0069</v>
          </cell>
        </row>
        <row r="70">
          <cell r="B70" t="str">
            <v>0070</v>
          </cell>
        </row>
        <row r="71">
          <cell r="B71" t="str">
            <v>0071</v>
          </cell>
        </row>
        <row r="72">
          <cell r="B72" t="str">
            <v>0072</v>
          </cell>
        </row>
        <row r="73">
          <cell r="B73" t="str">
            <v>0073</v>
          </cell>
        </row>
        <row r="74">
          <cell r="B74" t="str">
            <v>0074</v>
          </cell>
        </row>
        <row r="75">
          <cell r="B75" t="str">
            <v>0075</v>
          </cell>
        </row>
        <row r="76">
          <cell r="B76" t="str">
            <v>0076</v>
          </cell>
        </row>
        <row r="77">
          <cell r="B77" t="str">
            <v>0077</v>
          </cell>
        </row>
        <row r="78">
          <cell r="B78" t="str">
            <v>0078</v>
          </cell>
        </row>
        <row r="79">
          <cell r="B79" t="str">
            <v>0079</v>
          </cell>
        </row>
        <row r="80">
          <cell r="B80" t="str">
            <v>0080</v>
          </cell>
        </row>
        <row r="81">
          <cell r="B81" t="str">
            <v>0081</v>
          </cell>
        </row>
        <row r="82">
          <cell r="B82" t="str">
            <v>0082</v>
          </cell>
        </row>
        <row r="83">
          <cell r="B83" t="str">
            <v>0083</v>
          </cell>
        </row>
        <row r="84">
          <cell r="B84" t="str">
            <v>0084</v>
          </cell>
        </row>
        <row r="85">
          <cell r="B85" t="str">
            <v>0085</v>
          </cell>
        </row>
        <row r="86">
          <cell r="B86" t="str">
            <v>0086</v>
          </cell>
        </row>
        <row r="87">
          <cell r="B87" t="str">
            <v>0087</v>
          </cell>
        </row>
        <row r="88">
          <cell r="B88" t="str">
            <v>0088</v>
          </cell>
        </row>
        <row r="89">
          <cell r="B89" t="str">
            <v>0089</v>
          </cell>
        </row>
        <row r="90">
          <cell r="B90" t="str">
            <v>0090</v>
          </cell>
        </row>
        <row r="91">
          <cell r="B91" t="str">
            <v>0091</v>
          </cell>
        </row>
        <row r="92">
          <cell r="B92" t="str">
            <v>0092</v>
          </cell>
        </row>
        <row r="93">
          <cell r="B93" t="str">
            <v>0093</v>
          </cell>
        </row>
        <row r="94">
          <cell r="B94" t="str">
            <v>0094</v>
          </cell>
        </row>
        <row r="95">
          <cell r="B95" t="str">
            <v>0095</v>
          </cell>
        </row>
        <row r="96">
          <cell r="B96" t="str">
            <v>0096</v>
          </cell>
        </row>
        <row r="97">
          <cell r="B97" t="str">
            <v>0097</v>
          </cell>
        </row>
        <row r="98">
          <cell r="B98" t="str">
            <v>0098</v>
          </cell>
        </row>
        <row r="99">
          <cell r="B99" t="str">
            <v>0099</v>
          </cell>
        </row>
        <row r="100">
          <cell r="B100" t="str">
            <v>0100</v>
          </cell>
        </row>
        <row r="101">
          <cell r="B101" t="str">
            <v>0101</v>
          </cell>
        </row>
        <row r="102">
          <cell r="B102" t="str">
            <v>0102</v>
          </cell>
        </row>
        <row r="103">
          <cell r="B103" t="str">
            <v>0103</v>
          </cell>
        </row>
        <row r="104">
          <cell r="B104" t="str">
            <v>0104</v>
          </cell>
        </row>
        <row r="105">
          <cell r="B105" t="str">
            <v>0105</v>
          </cell>
        </row>
        <row r="106">
          <cell r="B106" t="str">
            <v>0106</v>
          </cell>
        </row>
        <row r="107">
          <cell r="B107" t="str">
            <v>0107</v>
          </cell>
        </row>
        <row r="108">
          <cell r="B108" t="str">
            <v>0108</v>
          </cell>
        </row>
        <row r="109">
          <cell r="B109" t="str">
            <v>0109</v>
          </cell>
        </row>
        <row r="110">
          <cell r="B110" t="str">
            <v>0110</v>
          </cell>
        </row>
        <row r="111">
          <cell r="B111" t="str">
            <v>0111</v>
          </cell>
        </row>
        <row r="112">
          <cell r="B112" t="str">
            <v>0112</v>
          </cell>
        </row>
        <row r="113">
          <cell r="B113" t="str">
            <v>0113</v>
          </cell>
        </row>
        <row r="114">
          <cell r="B114" t="str">
            <v>0114</v>
          </cell>
        </row>
        <row r="115">
          <cell r="B115" t="str">
            <v>0115</v>
          </cell>
        </row>
        <row r="116">
          <cell r="B116" t="str">
            <v>0116</v>
          </cell>
        </row>
        <row r="117">
          <cell r="B117" t="str">
            <v>0117</v>
          </cell>
        </row>
        <row r="118">
          <cell r="B118" t="str">
            <v>0118</v>
          </cell>
        </row>
        <row r="119">
          <cell r="B119" t="str">
            <v>0119</v>
          </cell>
        </row>
        <row r="120">
          <cell r="B120" t="str">
            <v>0120</v>
          </cell>
        </row>
        <row r="121">
          <cell r="B121" t="str">
            <v>0121</v>
          </cell>
        </row>
        <row r="122">
          <cell r="B122" t="str">
            <v>0122</v>
          </cell>
        </row>
        <row r="123">
          <cell r="B123" t="str">
            <v>0123</v>
          </cell>
        </row>
        <row r="124">
          <cell r="B124" t="str">
            <v>0124</v>
          </cell>
        </row>
        <row r="125">
          <cell r="B125" t="str">
            <v>0125</v>
          </cell>
        </row>
        <row r="126">
          <cell r="B126" t="str">
            <v>0126</v>
          </cell>
        </row>
        <row r="127">
          <cell r="B127" t="str">
            <v>0127</v>
          </cell>
        </row>
        <row r="128">
          <cell r="B128" t="str">
            <v>0128</v>
          </cell>
        </row>
        <row r="129">
          <cell r="B129" t="str">
            <v>0129</v>
          </cell>
        </row>
        <row r="130">
          <cell r="B130" t="str">
            <v>0130</v>
          </cell>
        </row>
        <row r="131">
          <cell r="B131" t="str">
            <v>0131</v>
          </cell>
        </row>
        <row r="132">
          <cell r="B132" t="str">
            <v>0132</v>
          </cell>
        </row>
        <row r="133">
          <cell r="B133" t="str">
            <v>0133</v>
          </cell>
        </row>
        <row r="134">
          <cell r="B134" t="str">
            <v>0134</v>
          </cell>
        </row>
        <row r="135">
          <cell r="B135" t="str">
            <v>0135</v>
          </cell>
        </row>
        <row r="136">
          <cell r="B136" t="str">
            <v>0136</v>
          </cell>
        </row>
        <row r="137">
          <cell r="B137" t="str">
            <v>0137</v>
          </cell>
        </row>
        <row r="138">
          <cell r="B138" t="str">
            <v>0138</v>
          </cell>
        </row>
        <row r="139">
          <cell r="B139" t="str">
            <v>0139</v>
          </cell>
        </row>
        <row r="140">
          <cell r="B140" t="str">
            <v>0140</v>
          </cell>
        </row>
        <row r="141">
          <cell r="B141" t="str">
            <v>0141</v>
          </cell>
        </row>
        <row r="142">
          <cell r="B142" t="str">
            <v>0142</v>
          </cell>
        </row>
        <row r="143">
          <cell r="B143" t="str">
            <v>0143</v>
          </cell>
        </row>
        <row r="144">
          <cell r="B144" t="str">
            <v>0144</v>
          </cell>
        </row>
        <row r="145">
          <cell r="B145" t="str">
            <v>0145</v>
          </cell>
        </row>
        <row r="146">
          <cell r="B146" t="str">
            <v>0146</v>
          </cell>
        </row>
        <row r="147">
          <cell r="B147" t="str">
            <v>0147</v>
          </cell>
        </row>
        <row r="148">
          <cell r="B148" t="str">
            <v>0148</v>
          </cell>
        </row>
        <row r="149">
          <cell r="B149" t="str">
            <v>0149</v>
          </cell>
        </row>
        <row r="150">
          <cell r="B150" t="str">
            <v>0150</v>
          </cell>
        </row>
        <row r="151">
          <cell r="B151" t="str">
            <v>0151</v>
          </cell>
        </row>
        <row r="152">
          <cell r="B152" t="str">
            <v>0152</v>
          </cell>
        </row>
        <row r="153">
          <cell r="B153" t="str">
            <v>0153</v>
          </cell>
        </row>
        <row r="154">
          <cell r="B154" t="str">
            <v>0154</v>
          </cell>
        </row>
        <row r="155">
          <cell r="B155" t="str">
            <v>0155</v>
          </cell>
        </row>
        <row r="156">
          <cell r="B156" t="str">
            <v>0156</v>
          </cell>
        </row>
        <row r="157">
          <cell r="B157" t="str">
            <v>0157</v>
          </cell>
        </row>
        <row r="158">
          <cell r="B158" t="str">
            <v>0158</v>
          </cell>
        </row>
        <row r="159">
          <cell r="B159" t="str">
            <v>0159</v>
          </cell>
        </row>
        <row r="160">
          <cell r="B160" t="str">
            <v>0160</v>
          </cell>
        </row>
        <row r="161">
          <cell r="B161" t="str">
            <v>0161</v>
          </cell>
        </row>
        <row r="162">
          <cell r="B162" t="str">
            <v>0162</v>
          </cell>
        </row>
        <row r="163">
          <cell r="B163" t="str">
            <v>0163</v>
          </cell>
        </row>
        <row r="164">
          <cell r="B164" t="str">
            <v>0164</v>
          </cell>
        </row>
        <row r="165">
          <cell r="B165" t="str">
            <v>0165</v>
          </cell>
        </row>
        <row r="166">
          <cell r="B166" t="str">
            <v>0166</v>
          </cell>
        </row>
        <row r="167">
          <cell r="B167" t="str">
            <v>0167</v>
          </cell>
        </row>
        <row r="168">
          <cell r="B168" t="str">
            <v>0168</v>
          </cell>
        </row>
        <row r="169">
          <cell r="B169" t="str">
            <v>0169</v>
          </cell>
        </row>
        <row r="170">
          <cell r="B170" t="str">
            <v>0170</v>
          </cell>
        </row>
        <row r="171">
          <cell r="B171" t="str">
            <v>0171</v>
          </cell>
        </row>
        <row r="172">
          <cell r="B172" t="str">
            <v>0172</v>
          </cell>
        </row>
        <row r="173">
          <cell r="B173" t="str">
            <v>0173</v>
          </cell>
        </row>
        <row r="174">
          <cell r="B174" t="str">
            <v>0174</v>
          </cell>
        </row>
        <row r="175">
          <cell r="B175" t="str">
            <v>0175</v>
          </cell>
        </row>
        <row r="176">
          <cell r="B176" t="str">
            <v>0176</v>
          </cell>
        </row>
        <row r="177">
          <cell r="B177" t="str">
            <v>0177</v>
          </cell>
        </row>
        <row r="178">
          <cell r="B178" t="str">
            <v>0178</v>
          </cell>
        </row>
        <row r="179">
          <cell r="B179" t="str">
            <v>0179</v>
          </cell>
        </row>
        <row r="180">
          <cell r="B180" t="str">
            <v>0180</v>
          </cell>
        </row>
        <row r="181">
          <cell r="B181" t="str">
            <v>0181</v>
          </cell>
        </row>
        <row r="182">
          <cell r="B182" t="str">
            <v>0182</v>
          </cell>
        </row>
        <row r="183">
          <cell r="B183" t="str">
            <v>0183</v>
          </cell>
        </row>
        <row r="184">
          <cell r="B184" t="str">
            <v>0184</v>
          </cell>
        </row>
        <row r="185">
          <cell r="B185" t="str">
            <v>0185</v>
          </cell>
        </row>
        <row r="186">
          <cell r="B186" t="str">
            <v>0186</v>
          </cell>
        </row>
        <row r="187">
          <cell r="B187" t="str">
            <v>0187</v>
          </cell>
        </row>
        <row r="188">
          <cell r="B188" t="str">
            <v>0188</v>
          </cell>
        </row>
        <row r="189">
          <cell r="B189" t="str">
            <v>0189</v>
          </cell>
        </row>
        <row r="190">
          <cell r="B190" t="str">
            <v>0190</v>
          </cell>
        </row>
        <row r="191">
          <cell r="B191" t="str">
            <v>0191</v>
          </cell>
        </row>
        <row r="192">
          <cell r="B192" t="str">
            <v>0192</v>
          </cell>
        </row>
        <row r="193">
          <cell r="B193" t="str">
            <v>0193</v>
          </cell>
        </row>
        <row r="194">
          <cell r="B194" t="str">
            <v>0194</v>
          </cell>
        </row>
        <row r="195">
          <cell r="B195" t="str">
            <v>0195</v>
          </cell>
        </row>
        <row r="196">
          <cell r="B196" t="str">
            <v>0196</v>
          </cell>
        </row>
        <row r="197">
          <cell r="B197" t="str">
            <v>0197</v>
          </cell>
        </row>
        <row r="198">
          <cell r="B198" t="str">
            <v>0198</v>
          </cell>
        </row>
        <row r="199">
          <cell r="B199" t="str">
            <v>0199</v>
          </cell>
        </row>
        <row r="200">
          <cell r="B200" t="str">
            <v>0200</v>
          </cell>
        </row>
        <row r="201">
          <cell r="B201" t="str">
            <v>0201</v>
          </cell>
        </row>
        <row r="202">
          <cell r="B202" t="str">
            <v>0202</v>
          </cell>
        </row>
        <row r="203">
          <cell r="B203" t="str">
            <v>0203</v>
          </cell>
        </row>
        <row r="204">
          <cell r="B204" t="str">
            <v>0204</v>
          </cell>
        </row>
        <row r="205">
          <cell r="B205" t="str">
            <v>0205</v>
          </cell>
        </row>
        <row r="206">
          <cell r="B206" t="str">
            <v>0206</v>
          </cell>
        </row>
        <row r="207">
          <cell r="B207" t="str">
            <v>0207</v>
          </cell>
        </row>
        <row r="208">
          <cell r="B208" t="str">
            <v>0208</v>
          </cell>
        </row>
        <row r="209">
          <cell r="B209" t="str">
            <v>0209</v>
          </cell>
        </row>
        <row r="210">
          <cell r="B210" t="str">
            <v>0210</v>
          </cell>
        </row>
        <row r="211">
          <cell r="B211" t="str">
            <v>0211</v>
          </cell>
        </row>
        <row r="212">
          <cell r="B212" t="str">
            <v>0212</v>
          </cell>
        </row>
        <row r="213">
          <cell r="B213" t="str">
            <v>0213</v>
          </cell>
        </row>
        <row r="214">
          <cell r="B214" t="str">
            <v>0214</v>
          </cell>
        </row>
        <row r="215">
          <cell r="B215" t="str">
            <v>0215</v>
          </cell>
        </row>
        <row r="216">
          <cell r="B216" t="str">
            <v>0216</v>
          </cell>
        </row>
        <row r="217">
          <cell r="B217" t="str">
            <v>0217</v>
          </cell>
        </row>
        <row r="218">
          <cell r="B218" t="str">
            <v>0218</v>
          </cell>
        </row>
        <row r="219">
          <cell r="B219" t="str">
            <v>0219</v>
          </cell>
        </row>
        <row r="220">
          <cell r="B220" t="str">
            <v>0220</v>
          </cell>
        </row>
        <row r="221">
          <cell r="B221" t="str">
            <v>0221</v>
          </cell>
        </row>
        <row r="222">
          <cell r="B222" t="str">
            <v>0222</v>
          </cell>
        </row>
        <row r="223">
          <cell r="B223" t="str">
            <v>0223</v>
          </cell>
        </row>
        <row r="224">
          <cell r="B224" t="str">
            <v>0224</v>
          </cell>
        </row>
        <row r="225">
          <cell r="B225" t="str">
            <v>0225</v>
          </cell>
        </row>
        <row r="226">
          <cell r="B226" t="str">
            <v>0226</v>
          </cell>
        </row>
        <row r="227">
          <cell r="B227" t="str">
            <v>0227</v>
          </cell>
        </row>
        <row r="228">
          <cell r="B228" t="str">
            <v>0228</v>
          </cell>
        </row>
        <row r="229">
          <cell r="B229" t="str">
            <v>0229</v>
          </cell>
        </row>
        <row r="230">
          <cell r="B230" t="str">
            <v>0230</v>
          </cell>
        </row>
        <row r="231">
          <cell r="B231" t="str">
            <v>0231</v>
          </cell>
        </row>
        <row r="232">
          <cell r="B232" t="str">
            <v>0232</v>
          </cell>
        </row>
        <row r="233">
          <cell r="B233" t="str">
            <v>0233</v>
          </cell>
        </row>
        <row r="234">
          <cell r="B234" t="str">
            <v>0234</v>
          </cell>
        </row>
        <row r="235">
          <cell r="B235" t="str">
            <v>0235</v>
          </cell>
        </row>
        <row r="236">
          <cell r="B236" t="str">
            <v>0236</v>
          </cell>
        </row>
        <row r="237">
          <cell r="B237" t="str">
            <v>0237</v>
          </cell>
        </row>
        <row r="238">
          <cell r="B238" t="str">
            <v>0238</v>
          </cell>
        </row>
        <row r="239">
          <cell r="B239" t="str">
            <v>0239</v>
          </cell>
        </row>
        <row r="240">
          <cell r="B240" t="str">
            <v>0240</v>
          </cell>
        </row>
        <row r="241">
          <cell r="B241" t="str">
            <v>0241</v>
          </cell>
        </row>
        <row r="242">
          <cell r="B242" t="str">
            <v>0242</v>
          </cell>
        </row>
        <row r="243">
          <cell r="B243" t="str">
            <v>0243</v>
          </cell>
        </row>
        <row r="244">
          <cell r="B244" t="str">
            <v>0244</v>
          </cell>
        </row>
        <row r="245">
          <cell r="B245" t="str">
            <v>0245</v>
          </cell>
        </row>
        <row r="246">
          <cell r="B246" t="str">
            <v>0246</v>
          </cell>
        </row>
        <row r="247">
          <cell r="B247" t="str">
            <v>0247</v>
          </cell>
        </row>
        <row r="248">
          <cell r="B248" t="str">
            <v>0248</v>
          </cell>
        </row>
        <row r="249">
          <cell r="B249" t="str">
            <v>0249</v>
          </cell>
        </row>
        <row r="250">
          <cell r="B250" t="str">
            <v>0250</v>
          </cell>
        </row>
        <row r="251">
          <cell r="B251" t="str">
            <v>0251</v>
          </cell>
        </row>
        <row r="252">
          <cell r="B252" t="str">
            <v>0252</v>
          </cell>
        </row>
        <row r="253">
          <cell r="B253" t="str">
            <v>0253</v>
          </cell>
        </row>
        <row r="254">
          <cell r="B254" t="str">
            <v>0254</v>
          </cell>
        </row>
        <row r="255">
          <cell r="B255" t="str">
            <v>0255</v>
          </cell>
        </row>
        <row r="256">
          <cell r="B256" t="str">
            <v>0256</v>
          </cell>
        </row>
        <row r="257">
          <cell r="B257" t="str">
            <v>0257</v>
          </cell>
        </row>
        <row r="258">
          <cell r="B258" t="str">
            <v>0258</v>
          </cell>
        </row>
        <row r="259">
          <cell r="B259" t="str">
            <v>0259</v>
          </cell>
        </row>
        <row r="260">
          <cell r="B260" t="str">
            <v>0260</v>
          </cell>
        </row>
        <row r="261">
          <cell r="B261" t="str">
            <v>0261</v>
          </cell>
        </row>
        <row r="262">
          <cell r="B262" t="str">
            <v>0262</v>
          </cell>
        </row>
        <row r="263">
          <cell r="B263" t="str">
            <v>0263</v>
          </cell>
        </row>
        <row r="264">
          <cell r="B264" t="str">
            <v>0264</v>
          </cell>
        </row>
        <row r="265">
          <cell r="B265" t="str">
            <v>0265</v>
          </cell>
        </row>
        <row r="266">
          <cell r="B266" t="str">
            <v>0266</v>
          </cell>
        </row>
        <row r="267">
          <cell r="B267" t="str">
            <v>0267</v>
          </cell>
        </row>
        <row r="268">
          <cell r="B268" t="str">
            <v>0268</v>
          </cell>
        </row>
        <row r="269">
          <cell r="B269" t="str">
            <v>0269</v>
          </cell>
        </row>
        <row r="270">
          <cell r="B270" t="str">
            <v>0270</v>
          </cell>
        </row>
        <row r="271">
          <cell r="B271" t="str">
            <v>0271</v>
          </cell>
        </row>
        <row r="272">
          <cell r="B272" t="str">
            <v>0272</v>
          </cell>
        </row>
        <row r="273">
          <cell r="B273" t="str">
            <v>0273</v>
          </cell>
        </row>
        <row r="274">
          <cell r="B274" t="str">
            <v>0274</v>
          </cell>
        </row>
        <row r="275">
          <cell r="B275" t="str">
            <v>0275</v>
          </cell>
        </row>
        <row r="276">
          <cell r="B276" t="str">
            <v>0276</v>
          </cell>
        </row>
        <row r="277">
          <cell r="B277" t="str">
            <v>0277</v>
          </cell>
        </row>
        <row r="278">
          <cell r="B278" t="str">
            <v>0278</v>
          </cell>
        </row>
        <row r="279">
          <cell r="B279" t="str">
            <v>0279</v>
          </cell>
        </row>
        <row r="280">
          <cell r="B280" t="str">
            <v>0280</v>
          </cell>
        </row>
        <row r="281">
          <cell r="B281" t="str">
            <v>0281</v>
          </cell>
        </row>
        <row r="282">
          <cell r="B282" t="str">
            <v>0282</v>
          </cell>
        </row>
        <row r="283">
          <cell r="B283" t="str">
            <v>0283</v>
          </cell>
        </row>
        <row r="284">
          <cell r="B284" t="str">
            <v>0284</v>
          </cell>
        </row>
        <row r="285">
          <cell r="B285" t="str">
            <v>0285</v>
          </cell>
        </row>
        <row r="286">
          <cell r="B286" t="str">
            <v>0286</v>
          </cell>
        </row>
        <row r="287">
          <cell r="B287" t="str">
            <v>0287</v>
          </cell>
        </row>
        <row r="288">
          <cell r="B288" t="str">
            <v>0288</v>
          </cell>
        </row>
        <row r="289">
          <cell r="B289" t="str">
            <v>0289</v>
          </cell>
        </row>
        <row r="290">
          <cell r="B290" t="str">
            <v>0290</v>
          </cell>
        </row>
        <row r="291">
          <cell r="B291" t="str">
            <v>0291</v>
          </cell>
        </row>
        <row r="292">
          <cell r="B292" t="str">
            <v>0292</v>
          </cell>
        </row>
        <row r="293">
          <cell r="B293" t="str">
            <v>0293</v>
          </cell>
        </row>
        <row r="294">
          <cell r="B294" t="str">
            <v>0294</v>
          </cell>
        </row>
        <row r="295">
          <cell r="B295" t="str">
            <v>0295</v>
          </cell>
        </row>
        <row r="296">
          <cell r="B296" t="str">
            <v>0296</v>
          </cell>
        </row>
        <row r="297">
          <cell r="B297" t="str">
            <v>0297</v>
          </cell>
        </row>
        <row r="298">
          <cell r="B298" t="str">
            <v>0298</v>
          </cell>
        </row>
        <row r="299">
          <cell r="B299" t="str">
            <v>0299</v>
          </cell>
        </row>
        <row r="300">
          <cell r="B300" t="str">
            <v>0300</v>
          </cell>
        </row>
        <row r="301">
          <cell r="B301" t="str">
            <v>0301</v>
          </cell>
        </row>
        <row r="302">
          <cell r="B302" t="str">
            <v>0302</v>
          </cell>
        </row>
        <row r="303">
          <cell r="B303" t="str">
            <v>0303</v>
          </cell>
        </row>
        <row r="304">
          <cell r="B304" t="str">
            <v>0304</v>
          </cell>
        </row>
        <row r="305">
          <cell r="B305" t="str">
            <v>0305</v>
          </cell>
        </row>
        <row r="306">
          <cell r="B306" t="str">
            <v>0306</v>
          </cell>
        </row>
        <row r="307">
          <cell r="B307" t="str">
            <v>0307</v>
          </cell>
        </row>
        <row r="308">
          <cell r="B308" t="str">
            <v>0308</v>
          </cell>
        </row>
        <row r="309">
          <cell r="B309" t="str">
            <v>0309</v>
          </cell>
        </row>
        <row r="310">
          <cell r="B310" t="str">
            <v>0310</v>
          </cell>
        </row>
        <row r="311">
          <cell r="B311" t="str">
            <v>0311</v>
          </cell>
        </row>
        <row r="312">
          <cell r="B312" t="str">
            <v>0312</v>
          </cell>
        </row>
        <row r="313">
          <cell r="B313" t="str">
            <v>0313</v>
          </cell>
        </row>
        <row r="314">
          <cell r="B314" t="str">
            <v>0314</v>
          </cell>
        </row>
        <row r="315">
          <cell r="B315" t="str">
            <v>0315</v>
          </cell>
        </row>
        <row r="316">
          <cell r="B316" t="str">
            <v>0316</v>
          </cell>
        </row>
        <row r="317">
          <cell r="B317" t="str">
            <v>0317</v>
          </cell>
        </row>
        <row r="318">
          <cell r="B318" t="str">
            <v>0318</v>
          </cell>
        </row>
        <row r="319">
          <cell r="B319" t="str">
            <v>0319</v>
          </cell>
        </row>
        <row r="320">
          <cell r="B320" t="str">
            <v>0320</v>
          </cell>
        </row>
        <row r="321">
          <cell r="B321" t="str">
            <v>0321</v>
          </cell>
        </row>
        <row r="322">
          <cell r="B322" t="str">
            <v>0322</v>
          </cell>
        </row>
        <row r="323">
          <cell r="B323" t="str">
            <v>0323</v>
          </cell>
        </row>
        <row r="324">
          <cell r="B324" t="str">
            <v>0324</v>
          </cell>
        </row>
        <row r="325">
          <cell r="B325" t="str">
            <v>0325</v>
          </cell>
        </row>
        <row r="326">
          <cell r="B326" t="str">
            <v>0326</v>
          </cell>
        </row>
        <row r="327">
          <cell r="B327" t="str">
            <v>0327</v>
          </cell>
        </row>
        <row r="328">
          <cell r="B328" t="str">
            <v>0328</v>
          </cell>
        </row>
        <row r="329">
          <cell r="B329" t="str">
            <v>0329</v>
          </cell>
        </row>
        <row r="330">
          <cell r="B330" t="str">
            <v>0330</v>
          </cell>
        </row>
        <row r="331">
          <cell r="B331" t="str">
            <v>0331</v>
          </cell>
        </row>
        <row r="332">
          <cell r="B332" t="str">
            <v>0332</v>
          </cell>
        </row>
        <row r="333">
          <cell r="B333" t="str">
            <v>0333</v>
          </cell>
        </row>
        <row r="334">
          <cell r="B334" t="str">
            <v>0334</v>
          </cell>
        </row>
        <row r="335">
          <cell r="B335" t="str">
            <v>0335</v>
          </cell>
        </row>
        <row r="336">
          <cell r="B336" t="str">
            <v>0336</v>
          </cell>
        </row>
        <row r="337">
          <cell r="B337" t="str">
            <v>0337</v>
          </cell>
        </row>
        <row r="338">
          <cell r="B338" t="str">
            <v>0338</v>
          </cell>
        </row>
        <row r="339">
          <cell r="B339" t="str">
            <v>0339</v>
          </cell>
        </row>
        <row r="340">
          <cell r="B340" t="str">
            <v>0340</v>
          </cell>
        </row>
        <row r="341">
          <cell r="B341" t="str">
            <v>0341</v>
          </cell>
        </row>
        <row r="342">
          <cell r="B342" t="str">
            <v>0342</v>
          </cell>
        </row>
        <row r="343">
          <cell r="B343" t="str">
            <v>0343</v>
          </cell>
        </row>
        <row r="344">
          <cell r="B344" t="str">
            <v>0344</v>
          </cell>
        </row>
        <row r="345">
          <cell r="B345" t="str">
            <v>0345</v>
          </cell>
        </row>
        <row r="346">
          <cell r="B346" t="str">
            <v>0346</v>
          </cell>
        </row>
        <row r="347">
          <cell r="B347" t="str">
            <v>0347</v>
          </cell>
        </row>
        <row r="348">
          <cell r="B348" t="str">
            <v>0348</v>
          </cell>
        </row>
        <row r="349">
          <cell r="B349" t="str">
            <v>0349</v>
          </cell>
        </row>
        <row r="350">
          <cell r="B350" t="str">
            <v>0350</v>
          </cell>
        </row>
        <row r="351">
          <cell r="B351" t="str">
            <v>0351</v>
          </cell>
        </row>
        <row r="352">
          <cell r="B352" t="str">
            <v>0352</v>
          </cell>
        </row>
        <row r="353">
          <cell r="B353" t="str">
            <v>0353</v>
          </cell>
        </row>
        <row r="354">
          <cell r="B354" t="str">
            <v>0354</v>
          </cell>
        </row>
        <row r="355">
          <cell r="B355" t="str">
            <v>0355</v>
          </cell>
        </row>
        <row r="356">
          <cell r="B356" t="str">
            <v>0356</v>
          </cell>
        </row>
        <row r="357">
          <cell r="B357" t="str">
            <v>0357</v>
          </cell>
        </row>
        <row r="358">
          <cell r="B358" t="str">
            <v>0358</v>
          </cell>
        </row>
        <row r="359">
          <cell r="B359" t="str">
            <v>0359</v>
          </cell>
        </row>
        <row r="360">
          <cell r="B360" t="str">
            <v>0360</v>
          </cell>
        </row>
        <row r="361">
          <cell r="B361" t="str">
            <v>0361</v>
          </cell>
        </row>
        <row r="362">
          <cell r="B362" t="str">
            <v>0362</v>
          </cell>
        </row>
        <row r="363">
          <cell r="B363" t="str">
            <v>0363</v>
          </cell>
        </row>
        <row r="364">
          <cell r="B364" t="str">
            <v>0364</v>
          </cell>
        </row>
        <row r="365">
          <cell r="B365" t="str">
            <v>0365</v>
          </cell>
        </row>
        <row r="366">
          <cell r="B366" t="str">
            <v>0366</v>
          </cell>
        </row>
        <row r="367">
          <cell r="B367" t="str">
            <v>0367</v>
          </cell>
        </row>
        <row r="368">
          <cell r="B368" t="str">
            <v>0368</v>
          </cell>
        </row>
        <row r="369">
          <cell r="B369" t="str">
            <v>0369</v>
          </cell>
        </row>
        <row r="370">
          <cell r="B370" t="str">
            <v>0370</v>
          </cell>
        </row>
        <row r="371">
          <cell r="B371" t="str">
            <v>0371</v>
          </cell>
        </row>
        <row r="372">
          <cell r="B372" t="str">
            <v>0372</v>
          </cell>
        </row>
        <row r="373">
          <cell r="B373" t="str">
            <v>0373</v>
          </cell>
        </row>
        <row r="374">
          <cell r="B374" t="str">
            <v>0374</v>
          </cell>
        </row>
        <row r="375">
          <cell r="B375" t="str">
            <v>0375</v>
          </cell>
        </row>
        <row r="376">
          <cell r="B376" t="str">
            <v>0376</v>
          </cell>
        </row>
        <row r="377">
          <cell r="B377" t="str">
            <v>0377</v>
          </cell>
        </row>
        <row r="378">
          <cell r="B378" t="str">
            <v>0378</v>
          </cell>
        </row>
        <row r="379">
          <cell r="B379" t="str">
            <v>0379</v>
          </cell>
        </row>
        <row r="380">
          <cell r="B380" t="str">
            <v>0380</v>
          </cell>
        </row>
        <row r="381">
          <cell r="B381" t="str">
            <v>0381</v>
          </cell>
        </row>
        <row r="382">
          <cell r="B382" t="str">
            <v>0382</v>
          </cell>
        </row>
        <row r="383">
          <cell r="B383" t="str">
            <v>0383</v>
          </cell>
        </row>
        <row r="384">
          <cell r="B384" t="str">
            <v>0384</v>
          </cell>
        </row>
        <row r="385">
          <cell r="B385" t="str">
            <v>0385</v>
          </cell>
        </row>
        <row r="386">
          <cell r="B386" t="str">
            <v>0386</v>
          </cell>
        </row>
        <row r="387">
          <cell r="B387" t="str">
            <v>0387</v>
          </cell>
        </row>
        <row r="388">
          <cell r="B388" t="str">
            <v>0388</v>
          </cell>
        </row>
        <row r="389">
          <cell r="B389" t="str">
            <v>0389</v>
          </cell>
        </row>
        <row r="390">
          <cell r="B390" t="str">
            <v>0390</v>
          </cell>
        </row>
        <row r="391">
          <cell r="B391" t="str">
            <v>0391</v>
          </cell>
        </row>
        <row r="392">
          <cell r="B392" t="str">
            <v>0392</v>
          </cell>
        </row>
        <row r="393">
          <cell r="B393" t="str">
            <v>0393</v>
          </cell>
        </row>
        <row r="394">
          <cell r="B394" t="str">
            <v>0394</v>
          </cell>
        </row>
        <row r="395">
          <cell r="B395" t="str">
            <v>0395</v>
          </cell>
        </row>
        <row r="396">
          <cell r="B396" t="str">
            <v>0396</v>
          </cell>
        </row>
        <row r="397">
          <cell r="B397" t="str">
            <v>0397</v>
          </cell>
        </row>
        <row r="398">
          <cell r="B398" t="str">
            <v>0398</v>
          </cell>
        </row>
        <row r="399">
          <cell r="B399" t="str">
            <v>0399</v>
          </cell>
        </row>
        <row r="400">
          <cell r="B400" t="str">
            <v>0400</v>
          </cell>
        </row>
        <row r="401">
          <cell r="B401" t="str">
            <v>0401</v>
          </cell>
        </row>
        <row r="402">
          <cell r="B402" t="str">
            <v>0402</v>
          </cell>
        </row>
        <row r="403">
          <cell r="B403" t="str">
            <v>0403</v>
          </cell>
        </row>
        <row r="404">
          <cell r="B404" t="str">
            <v>0404</v>
          </cell>
        </row>
        <row r="405">
          <cell r="B405" t="str">
            <v>0405</v>
          </cell>
        </row>
        <row r="406">
          <cell r="B406" t="str">
            <v>0406</v>
          </cell>
        </row>
        <row r="407">
          <cell r="B407" t="str">
            <v>0407</v>
          </cell>
        </row>
        <row r="408">
          <cell r="B408" t="str">
            <v>0408</v>
          </cell>
        </row>
        <row r="409">
          <cell r="B409" t="str">
            <v>0409</v>
          </cell>
        </row>
        <row r="410">
          <cell r="B410" t="str">
            <v>0410</v>
          </cell>
        </row>
        <row r="411">
          <cell r="B411" t="str">
            <v>0411</v>
          </cell>
        </row>
        <row r="412">
          <cell r="B412" t="str">
            <v>0412</v>
          </cell>
        </row>
        <row r="413">
          <cell r="B413" t="str">
            <v>0413</v>
          </cell>
        </row>
        <row r="414">
          <cell r="B414" t="str">
            <v>0414</v>
          </cell>
        </row>
        <row r="415">
          <cell r="B415" t="str">
            <v>0415</v>
          </cell>
        </row>
        <row r="416">
          <cell r="B416" t="str">
            <v>0416</v>
          </cell>
        </row>
        <row r="417">
          <cell r="B417" t="str">
            <v>0417</v>
          </cell>
        </row>
        <row r="418">
          <cell r="B418" t="str">
            <v>0418</v>
          </cell>
        </row>
        <row r="419">
          <cell r="B419" t="str">
            <v>0419</v>
          </cell>
        </row>
        <row r="420">
          <cell r="B420" t="str">
            <v>0420</v>
          </cell>
        </row>
        <row r="421">
          <cell r="B421" t="str">
            <v>0421</v>
          </cell>
        </row>
        <row r="422">
          <cell r="B422" t="str">
            <v>0422</v>
          </cell>
        </row>
        <row r="423">
          <cell r="B423" t="str">
            <v>0423</v>
          </cell>
        </row>
        <row r="424">
          <cell r="B424" t="str">
            <v>0424</v>
          </cell>
        </row>
        <row r="425">
          <cell r="B425" t="str">
            <v>0425</v>
          </cell>
        </row>
        <row r="426">
          <cell r="B426" t="str">
            <v>0426</v>
          </cell>
        </row>
        <row r="427">
          <cell r="B427" t="str">
            <v>0427</v>
          </cell>
        </row>
        <row r="428">
          <cell r="B428" t="str">
            <v>0428</v>
          </cell>
        </row>
        <row r="429">
          <cell r="B429" t="str">
            <v>0429</v>
          </cell>
        </row>
        <row r="430">
          <cell r="B430" t="str">
            <v>0430</v>
          </cell>
        </row>
        <row r="431">
          <cell r="B431" t="str">
            <v>0431</v>
          </cell>
        </row>
        <row r="432">
          <cell r="B432" t="str">
            <v>0432</v>
          </cell>
        </row>
        <row r="433">
          <cell r="B433" t="str">
            <v>0433</v>
          </cell>
        </row>
        <row r="434">
          <cell r="B434" t="str">
            <v>0434</v>
          </cell>
        </row>
        <row r="435">
          <cell r="B435" t="str">
            <v>0435</v>
          </cell>
        </row>
        <row r="436">
          <cell r="B436" t="str">
            <v>0436</v>
          </cell>
        </row>
        <row r="437">
          <cell r="B437" t="str">
            <v>0437</v>
          </cell>
        </row>
        <row r="438">
          <cell r="B438" t="str">
            <v>0438</v>
          </cell>
        </row>
        <row r="439">
          <cell r="B439" t="str">
            <v>0439</v>
          </cell>
        </row>
        <row r="440">
          <cell r="B440" t="str">
            <v>0440</v>
          </cell>
        </row>
        <row r="441">
          <cell r="B441" t="str">
            <v>0441</v>
          </cell>
        </row>
        <row r="442">
          <cell r="B442" t="str">
            <v>0442</v>
          </cell>
        </row>
        <row r="443">
          <cell r="B443" t="str">
            <v>0443</v>
          </cell>
        </row>
        <row r="444">
          <cell r="B444" t="str">
            <v>0444</v>
          </cell>
        </row>
        <row r="445">
          <cell r="B445" t="str">
            <v>0445</v>
          </cell>
        </row>
        <row r="446">
          <cell r="B446" t="str">
            <v>0446</v>
          </cell>
        </row>
        <row r="447">
          <cell r="B447" t="str">
            <v>0447</v>
          </cell>
        </row>
        <row r="448">
          <cell r="B448" t="str">
            <v>0448</v>
          </cell>
        </row>
        <row r="449">
          <cell r="B449" t="str">
            <v>0449</v>
          </cell>
        </row>
        <row r="450">
          <cell r="B450" t="str">
            <v>0450</v>
          </cell>
        </row>
        <row r="451">
          <cell r="B451" t="str">
            <v>0451</v>
          </cell>
        </row>
        <row r="452">
          <cell r="B452" t="str">
            <v>0452</v>
          </cell>
        </row>
        <row r="453">
          <cell r="B453" t="str">
            <v>0453</v>
          </cell>
        </row>
        <row r="454">
          <cell r="B454" t="str">
            <v>0454</v>
          </cell>
        </row>
        <row r="455">
          <cell r="B455" t="str">
            <v>0455</v>
          </cell>
        </row>
        <row r="456">
          <cell r="B456" t="str">
            <v>0456</v>
          </cell>
        </row>
        <row r="457">
          <cell r="B457" t="str">
            <v>0457</v>
          </cell>
        </row>
        <row r="458">
          <cell r="B458" t="str">
            <v>0458</v>
          </cell>
        </row>
        <row r="459">
          <cell r="B459" t="str">
            <v>0459</v>
          </cell>
        </row>
        <row r="460">
          <cell r="B460" t="str">
            <v>0460</v>
          </cell>
        </row>
        <row r="461">
          <cell r="B461" t="str">
            <v>0461</v>
          </cell>
        </row>
        <row r="462">
          <cell r="B462" t="str">
            <v>0462</v>
          </cell>
        </row>
        <row r="463">
          <cell r="B463" t="str">
            <v>0463</v>
          </cell>
        </row>
        <row r="464">
          <cell r="B464" t="str">
            <v>0464</v>
          </cell>
        </row>
        <row r="465">
          <cell r="B465" t="str">
            <v>0465</v>
          </cell>
        </row>
        <row r="466">
          <cell r="B466" t="str">
            <v>0466</v>
          </cell>
        </row>
        <row r="467">
          <cell r="B467" t="str">
            <v>0467</v>
          </cell>
        </row>
        <row r="468">
          <cell r="B468" t="str">
            <v>0468</v>
          </cell>
        </row>
        <row r="469">
          <cell r="B469" t="str">
            <v>0469</v>
          </cell>
        </row>
        <row r="470">
          <cell r="B470" t="str">
            <v>0470</v>
          </cell>
        </row>
        <row r="471">
          <cell r="B471" t="str">
            <v>0471</v>
          </cell>
        </row>
        <row r="472">
          <cell r="B472" t="str">
            <v>0472</v>
          </cell>
        </row>
        <row r="473">
          <cell r="B473" t="str">
            <v>0473</v>
          </cell>
        </row>
        <row r="474">
          <cell r="B474" t="str">
            <v>0474</v>
          </cell>
        </row>
        <row r="475">
          <cell r="B475" t="str">
            <v>0475</v>
          </cell>
        </row>
        <row r="476">
          <cell r="B476" t="str">
            <v>0476</v>
          </cell>
        </row>
        <row r="477">
          <cell r="B477" t="str">
            <v>0477</v>
          </cell>
        </row>
        <row r="478">
          <cell r="B478" t="str">
            <v>0478</v>
          </cell>
        </row>
        <row r="479">
          <cell r="B479" t="str">
            <v>0479</v>
          </cell>
        </row>
        <row r="480">
          <cell r="B480" t="str">
            <v>0480</v>
          </cell>
        </row>
        <row r="481">
          <cell r="B481" t="str">
            <v>0481</v>
          </cell>
        </row>
        <row r="482">
          <cell r="B482" t="str">
            <v>0482</v>
          </cell>
        </row>
        <row r="483">
          <cell r="B483" t="str">
            <v>0483</v>
          </cell>
        </row>
        <row r="484">
          <cell r="B484" t="str">
            <v>0484</v>
          </cell>
        </row>
        <row r="485">
          <cell r="B485" t="str">
            <v>0485</v>
          </cell>
        </row>
        <row r="486">
          <cell r="B486" t="str">
            <v>0486</v>
          </cell>
        </row>
        <row r="487">
          <cell r="B487" t="str">
            <v>0487</v>
          </cell>
        </row>
        <row r="488">
          <cell r="B488" t="str">
            <v>0488</v>
          </cell>
        </row>
        <row r="489">
          <cell r="B489" t="str">
            <v>0489</v>
          </cell>
        </row>
        <row r="490">
          <cell r="B490" t="str">
            <v>0490</v>
          </cell>
        </row>
        <row r="491">
          <cell r="B491" t="str">
            <v>0491</v>
          </cell>
        </row>
        <row r="492">
          <cell r="B492" t="str">
            <v>0492</v>
          </cell>
        </row>
        <row r="493">
          <cell r="B493" t="str">
            <v>0493</v>
          </cell>
        </row>
        <row r="494">
          <cell r="B494" t="str">
            <v>0494</v>
          </cell>
        </row>
        <row r="495">
          <cell r="B495" t="str">
            <v>0495</v>
          </cell>
        </row>
        <row r="496">
          <cell r="B496" t="str">
            <v>0496</v>
          </cell>
        </row>
        <row r="497">
          <cell r="B497" t="str">
            <v>0497</v>
          </cell>
        </row>
        <row r="498">
          <cell r="B498" t="str">
            <v>0498</v>
          </cell>
        </row>
        <row r="499">
          <cell r="B499" t="str">
            <v>0499</v>
          </cell>
        </row>
        <row r="500">
          <cell r="B500" t="str">
            <v>0500</v>
          </cell>
        </row>
        <row r="501">
          <cell r="B501" t="str">
            <v>0501</v>
          </cell>
        </row>
        <row r="502">
          <cell r="B502" t="str">
            <v>0502</v>
          </cell>
        </row>
        <row r="503">
          <cell r="B503" t="str">
            <v>0503</v>
          </cell>
        </row>
        <row r="504">
          <cell r="B504" t="str">
            <v>0504</v>
          </cell>
        </row>
        <row r="505">
          <cell r="B505" t="str">
            <v>0505</v>
          </cell>
        </row>
        <row r="506">
          <cell r="B506" t="str">
            <v>0506</v>
          </cell>
        </row>
        <row r="507">
          <cell r="B507" t="str">
            <v>0507</v>
          </cell>
        </row>
        <row r="508">
          <cell r="B508" t="str">
            <v>0508</v>
          </cell>
        </row>
        <row r="509">
          <cell r="B509" t="str">
            <v>0509</v>
          </cell>
        </row>
        <row r="510">
          <cell r="B510" t="str">
            <v>0510</v>
          </cell>
        </row>
        <row r="511">
          <cell r="B511" t="str">
            <v>0511</v>
          </cell>
        </row>
        <row r="512">
          <cell r="B512" t="str">
            <v>0512</v>
          </cell>
        </row>
        <row r="513">
          <cell r="B513" t="str">
            <v>0513</v>
          </cell>
        </row>
        <row r="514">
          <cell r="B514" t="str">
            <v>0514</v>
          </cell>
        </row>
        <row r="515">
          <cell r="B515" t="str">
            <v>0515</v>
          </cell>
        </row>
        <row r="516">
          <cell r="B516" t="str">
            <v>0516</v>
          </cell>
        </row>
        <row r="517">
          <cell r="B517" t="str">
            <v>0517</v>
          </cell>
        </row>
        <row r="518">
          <cell r="B518" t="str">
            <v>0518</v>
          </cell>
        </row>
        <row r="519">
          <cell r="B519" t="str">
            <v>0519</v>
          </cell>
        </row>
        <row r="520">
          <cell r="B520" t="str">
            <v>0520</v>
          </cell>
        </row>
        <row r="521">
          <cell r="B521" t="str">
            <v>0521</v>
          </cell>
        </row>
        <row r="522">
          <cell r="B522" t="str">
            <v>0522</v>
          </cell>
        </row>
        <row r="523">
          <cell r="B523" t="str">
            <v>0523</v>
          </cell>
        </row>
        <row r="524">
          <cell r="B524" t="str">
            <v>0524</v>
          </cell>
        </row>
        <row r="525">
          <cell r="B525" t="str">
            <v>0525</v>
          </cell>
        </row>
        <row r="526">
          <cell r="B526" t="str">
            <v>0526</v>
          </cell>
        </row>
        <row r="527">
          <cell r="B527" t="str">
            <v>0527</v>
          </cell>
        </row>
        <row r="528">
          <cell r="B528" t="str">
            <v>0528</v>
          </cell>
        </row>
        <row r="529">
          <cell r="B529" t="str">
            <v>0529</v>
          </cell>
        </row>
        <row r="530">
          <cell r="B530" t="str">
            <v>0530</v>
          </cell>
        </row>
        <row r="531">
          <cell r="B531" t="str">
            <v>0531</v>
          </cell>
        </row>
        <row r="532">
          <cell r="B532" t="str">
            <v>0532</v>
          </cell>
        </row>
        <row r="533">
          <cell r="B533" t="str">
            <v>0533</v>
          </cell>
        </row>
        <row r="534">
          <cell r="B534" t="str">
            <v>0534</v>
          </cell>
        </row>
        <row r="535">
          <cell r="B535" t="str">
            <v>0535</v>
          </cell>
        </row>
        <row r="536">
          <cell r="B536" t="str">
            <v>0536</v>
          </cell>
        </row>
        <row r="537">
          <cell r="B537" t="str">
            <v>0537</v>
          </cell>
        </row>
        <row r="538">
          <cell r="B538" t="str">
            <v>0538</v>
          </cell>
        </row>
        <row r="539">
          <cell r="B539" t="str">
            <v>0539</v>
          </cell>
        </row>
        <row r="540">
          <cell r="B540" t="str">
            <v>0540</v>
          </cell>
        </row>
        <row r="541">
          <cell r="B541" t="str">
            <v>0541</v>
          </cell>
        </row>
        <row r="542">
          <cell r="B542" t="str">
            <v>0542</v>
          </cell>
        </row>
        <row r="543">
          <cell r="B543" t="str">
            <v>0543</v>
          </cell>
        </row>
        <row r="544">
          <cell r="B544" t="str">
            <v>0544</v>
          </cell>
        </row>
        <row r="545">
          <cell r="B545" t="str">
            <v>0545</v>
          </cell>
        </row>
        <row r="546">
          <cell r="B546" t="str">
            <v>0546</v>
          </cell>
        </row>
        <row r="547">
          <cell r="B547" t="str">
            <v>0547</v>
          </cell>
        </row>
        <row r="548">
          <cell r="B548" t="str">
            <v>0548</v>
          </cell>
        </row>
        <row r="549">
          <cell r="B549" t="str">
            <v>0549</v>
          </cell>
        </row>
        <row r="550">
          <cell r="B550" t="str">
            <v>0550</v>
          </cell>
        </row>
        <row r="551">
          <cell r="B551" t="str">
            <v>0551</v>
          </cell>
        </row>
        <row r="552">
          <cell r="B552" t="str">
            <v>0552</v>
          </cell>
        </row>
        <row r="553">
          <cell r="B553" t="str">
            <v>0553</v>
          </cell>
        </row>
        <row r="554">
          <cell r="B554" t="str">
            <v>0554</v>
          </cell>
        </row>
        <row r="555">
          <cell r="B555" t="str">
            <v>0555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3"/>
      <sheetName val="Feuil2"/>
    </sheetNames>
    <sheetDataSet>
      <sheetData sheetId="0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  <cell r="C5">
            <v>0</v>
          </cell>
        </row>
        <row r="6">
          <cell r="A6">
            <v>0</v>
          </cell>
          <cell r="C6">
            <v>0</v>
          </cell>
        </row>
        <row r="7">
          <cell r="A7">
            <v>0</v>
          </cell>
          <cell r="C7">
            <v>0</v>
          </cell>
        </row>
        <row r="8">
          <cell r="A8">
            <v>0</v>
          </cell>
        </row>
        <row r="9">
          <cell r="A9" t="str">
            <v>2 rue du Pré des Aulnes</v>
          </cell>
        </row>
        <row r="10">
          <cell r="A10" t="str">
            <v>77340 PONTAULT-COMBAULT</v>
          </cell>
        </row>
        <row r="11">
          <cell r="A11" t="str">
            <v>TEL : 01 02 03 04 05</v>
          </cell>
          <cell r="F11">
            <v>0</v>
          </cell>
        </row>
        <row r="12">
          <cell r="A12" t="str">
            <v>POR : 06 51 98 98 01</v>
          </cell>
          <cell r="F12">
            <v>0</v>
          </cell>
        </row>
        <row r="13">
          <cell r="A13" t="str">
            <v>FAX : 01 02 05 06 02</v>
          </cell>
          <cell r="F13">
            <v>0</v>
          </cell>
        </row>
        <row r="14">
          <cell r="A14" t="str">
            <v>Email : contact@jnnsecurite.fr</v>
          </cell>
          <cell r="F14">
            <v>0</v>
          </cell>
        </row>
        <row r="15">
          <cell r="A15">
            <v>0</v>
          </cell>
          <cell r="F15">
            <v>0</v>
          </cell>
        </row>
        <row r="16">
          <cell r="A16" t="str">
            <v>FACTURE N°</v>
          </cell>
          <cell r="F16">
            <v>0</v>
          </cell>
        </row>
        <row r="17">
          <cell r="F17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euhhh-donnees-d-une-feuille-a-deux-autres-t73738-10.html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uhhh-donnees-d-une-feuille-a-deux-autres-t73738.html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O1"/>
  <sheetViews>
    <sheetView tabSelected="1" workbookViewId="0">
      <selection activeCell="L29" sqref="L29"/>
    </sheetView>
  </sheetViews>
  <sheetFormatPr baseColWidth="10" defaultRowHeight="15" x14ac:dyDescent="0.25"/>
  <sheetData>
    <row r="1" spans="15:15" x14ac:dyDescent="0.25">
      <c r="O1" s="357" t="s">
        <v>60</v>
      </c>
    </row>
  </sheetData>
  <hyperlinks>
    <hyperlink ref="O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40D3F6"/>
  </sheetPr>
  <dimension ref="A1:CV483"/>
  <sheetViews>
    <sheetView zoomScale="70" zoomScaleNormal="70" workbookViewId="0">
      <pane ySplit="2" topLeftCell="A3" activePane="bottomLeft" state="frozen"/>
      <selection activeCell="D12" sqref="D12"/>
      <selection pane="bottomLeft" activeCell="C24" sqref="C24"/>
    </sheetView>
  </sheetViews>
  <sheetFormatPr baseColWidth="10" defaultColWidth="11.5703125" defaultRowHeight="26.25" customHeight="1" x14ac:dyDescent="0.25"/>
  <cols>
    <col min="1" max="1" width="32.5703125" style="1" bestFit="1" customWidth="1"/>
    <col min="2" max="2" width="29" style="1" bestFit="1" customWidth="1"/>
    <col min="3" max="3" width="34.5703125" style="2" bestFit="1" customWidth="1"/>
    <col min="4" max="4" width="18.28515625" style="2" bestFit="1" customWidth="1"/>
    <col min="5" max="5" width="51.28515625" style="2" bestFit="1" customWidth="1"/>
    <col min="6" max="6" width="51.28515625" style="2" customWidth="1"/>
    <col min="7" max="7" width="18.85546875" style="3" bestFit="1" customWidth="1"/>
    <col min="8" max="8" width="18.85546875" style="3" customWidth="1"/>
    <col min="9" max="9" width="24.5703125" style="3" bestFit="1" customWidth="1"/>
    <col min="10" max="10" width="23.85546875" style="137" bestFit="1" customWidth="1"/>
    <col min="11" max="11" width="26.42578125" style="3" bestFit="1" customWidth="1"/>
    <col min="12" max="12" width="33" style="3" bestFit="1" customWidth="1"/>
    <col min="13" max="13" width="28.5703125" style="6" bestFit="1" customWidth="1"/>
    <col min="14" max="14" width="29.42578125" style="2" bestFit="1" customWidth="1"/>
    <col min="15" max="15" width="27.42578125" style="6" bestFit="1" customWidth="1"/>
    <col min="16" max="16" width="19.42578125" style="6" customWidth="1"/>
    <col min="17" max="17" width="22.7109375" style="7" customWidth="1"/>
    <col min="18" max="18" width="22.5703125" style="8" bestFit="1" customWidth="1"/>
    <col min="19" max="19" width="22.28515625" style="9" bestFit="1" customWidth="1"/>
    <col min="20" max="20" width="51.28515625" style="7" bestFit="1" customWidth="1"/>
    <col min="21" max="21" width="70" style="8" customWidth="1"/>
    <col min="22" max="22" width="23" style="10" customWidth="1"/>
    <col min="23" max="23" width="19.140625" style="11" customWidth="1"/>
    <col min="24" max="24" width="15.85546875" style="7" customWidth="1"/>
    <col min="25" max="25" width="14.85546875" style="7" customWidth="1"/>
    <col min="26" max="26" width="15" style="7" bestFit="1" customWidth="1"/>
    <col min="27" max="27" width="16" style="7" bestFit="1" customWidth="1"/>
    <col min="28" max="16384" width="11.5703125" style="7"/>
  </cols>
  <sheetData>
    <row r="1" spans="1:100" ht="69.75" customHeight="1" thickBot="1" x14ac:dyDescent="0.3">
      <c r="I1" s="4" t="s">
        <v>0</v>
      </c>
      <c r="J1" s="5" t="s">
        <v>1</v>
      </c>
      <c r="N1" s="232" t="s">
        <v>48</v>
      </c>
    </row>
    <row r="2" spans="1:100" s="27" customFormat="1" ht="42" customHeight="1" thickBot="1" x14ac:dyDescent="0.3">
      <c r="A2" s="12" t="s">
        <v>33</v>
      </c>
      <c r="B2" s="12" t="s">
        <v>29</v>
      </c>
      <c r="C2" s="13" t="s">
        <v>2</v>
      </c>
      <c r="D2" s="14" t="s">
        <v>37</v>
      </c>
      <c r="E2" s="15" t="s">
        <v>38</v>
      </c>
      <c r="F2" s="15" t="s">
        <v>3</v>
      </c>
      <c r="G2" s="16" t="s">
        <v>4</v>
      </c>
      <c r="H2" s="16" t="s">
        <v>5</v>
      </c>
      <c r="I2" s="17" t="s">
        <v>6</v>
      </c>
      <c r="J2" s="18" t="s">
        <v>6</v>
      </c>
      <c r="K2" s="19" t="s">
        <v>7</v>
      </c>
      <c r="L2" s="19" t="s">
        <v>8</v>
      </c>
      <c r="M2" s="20" t="s">
        <v>9</v>
      </c>
      <c r="N2" s="21" t="s">
        <v>10</v>
      </c>
      <c r="O2" s="22" t="s">
        <v>11</v>
      </c>
      <c r="P2" s="22" t="s">
        <v>12</v>
      </c>
      <c r="Q2" s="23" t="s">
        <v>13</v>
      </c>
      <c r="R2" s="22" t="s">
        <v>14</v>
      </c>
      <c r="S2" s="24" t="s">
        <v>15</v>
      </c>
      <c r="T2" s="212" t="s">
        <v>16</v>
      </c>
      <c r="U2" s="25"/>
      <c r="V2" s="26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</row>
    <row r="3" spans="1:100" s="42" customFormat="1" ht="26.25" customHeight="1" x14ac:dyDescent="0.25">
      <c r="A3" s="28" t="s">
        <v>17</v>
      </c>
      <c r="B3" s="29" t="s">
        <v>30</v>
      </c>
      <c r="C3" s="30" t="s">
        <v>34</v>
      </c>
      <c r="D3" s="31">
        <v>113002</v>
      </c>
      <c r="E3" s="32" t="s">
        <v>39</v>
      </c>
      <c r="F3" s="33" t="s">
        <v>18</v>
      </c>
      <c r="G3" s="34">
        <v>6</v>
      </c>
      <c r="H3" s="219">
        <v>2</v>
      </c>
      <c r="I3" s="35">
        <v>42269</v>
      </c>
      <c r="J3" s="35"/>
      <c r="K3" s="36" t="str">
        <f t="shared" ref="K3:K5" si="0">IF(ISBLANK(J3),"",DATEDIF(I3,J3+1,"d"))</f>
        <v/>
      </c>
      <c r="L3" s="37">
        <f t="shared" ref="L3:L5" si="1">IF(ISBLANK(G3),"",(G3*30))</f>
        <v>180</v>
      </c>
      <c r="M3" s="38" t="str">
        <f t="shared" ref="M3:M5" si="2">IF(ISBLANK(J3),"",K3*G3)</f>
        <v/>
      </c>
      <c r="N3" s="39" t="s">
        <v>19</v>
      </c>
      <c r="O3" s="39" t="s">
        <v>20</v>
      </c>
      <c r="P3" s="31">
        <v>2152</v>
      </c>
      <c r="Q3" s="40"/>
      <c r="R3" s="30"/>
      <c r="S3" s="31"/>
      <c r="T3" s="213"/>
      <c r="U3" s="41"/>
    </row>
    <row r="4" spans="1:100" s="42" customFormat="1" ht="26.25" customHeight="1" x14ac:dyDescent="0.25">
      <c r="A4" s="43" t="s">
        <v>21</v>
      </c>
      <c r="B4" s="44" t="s">
        <v>31</v>
      </c>
      <c r="C4" s="45" t="s">
        <v>35</v>
      </c>
      <c r="D4" s="46">
        <v>113004</v>
      </c>
      <c r="E4" s="47" t="s">
        <v>40</v>
      </c>
      <c r="F4" s="45" t="s">
        <v>22</v>
      </c>
      <c r="G4" s="48">
        <v>12</v>
      </c>
      <c r="H4" s="220">
        <v>3</v>
      </c>
      <c r="I4" s="49">
        <v>42270</v>
      </c>
      <c r="J4" s="49"/>
      <c r="K4" s="50" t="str">
        <f t="shared" si="0"/>
        <v/>
      </c>
      <c r="L4" s="51">
        <f t="shared" si="1"/>
        <v>360</v>
      </c>
      <c r="M4" s="52" t="str">
        <f t="shared" si="2"/>
        <v/>
      </c>
      <c r="N4" s="45" t="s">
        <v>19</v>
      </c>
      <c r="O4" s="45" t="s">
        <v>23</v>
      </c>
      <c r="P4" s="46" t="s">
        <v>24</v>
      </c>
      <c r="Q4" s="53"/>
      <c r="R4" s="45"/>
      <c r="S4" s="46"/>
      <c r="T4" s="214"/>
      <c r="U4" s="54"/>
    </row>
    <row r="5" spans="1:100" s="42" customFormat="1" ht="26.25" customHeight="1" x14ac:dyDescent="0.25">
      <c r="A5" s="43" t="s">
        <v>25</v>
      </c>
      <c r="B5" s="44" t="s">
        <v>32</v>
      </c>
      <c r="C5" s="45" t="s">
        <v>36</v>
      </c>
      <c r="D5" s="46">
        <v>113007</v>
      </c>
      <c r="E5" s="47" t="s">
        <v>41</v>
      </c>
      <c r="F5" s="45" t="s">
        <v>26</v>
      </c>
      <c r="G5" s="48">
        <v>9.5</v>
      </c>
      <c r="H5" s="220">
        <v>4</v>
      </c>
      <c r="I5" s="49">
        <v>42275</v>
      </c>
      <c r="J5" s="49"/>
      <c r="K5" s="50" t="str">
        <f t="shared" si="0"/>
        <v/>
      </c>
      <c r="L5" s="51">
        <f t="shared" si="1"/>
        <v>285</v>
      </c>
      <c r="M5" s="52" t="str">
        <f t="shared" si="2"/>
        <v/>
      </c>
      <c r="N5" s="55" t="s">
        <v>19</v>
      </c>
      <c r="O5" s="55" t="s">
        <v>27</v>
      </c>
      <c r="P5" s="46" t="s">
        <v>28</v>
      </c>
      <c r="Q5" s="53"/>
      <c r="R5" s="45"/>
      <c r="S5" s="46"/>
      <c r="T5" s="214"/>
      <c r="U5" s="56"/>
    </row>
    <row r="6" spans="1:100" s="42" customFormat="1" ht="26.25" customHeight="1" x14ac:dyDescent="0.25">
      <c r="A6" s="43" t="s">
        <v>49</v>
      </c>
      <c r="B6" s="44" t="s">
        <v>50</v>
      </c>
      <c r="C6" s="45" t="s">
        <v>51</v>
      </c>
      <c r="D6" s="46" t="s">
        <v>52</v>
      </c>
      <c r="E6" s="47" t="s">
        <v>53</v>
      </c>
      <c r="F6" s="45" t="s">
        <v>54</v>
      </c>
      <c r="G6" s="48">
        <v>5</v>
      </c>
      <c r="H6" s="48">
        <v>2</v>
      </c>
      <c r="I6" s="49">
        <v>42395</v>
      </c>
      <c r="J6" s="49"/>
      <c r="K6" s="50"/>
      <c r="L6" s="51"/>
      <c r="M6" s="52"/>
      <c r="N6" s="55" t="s">
        <v>55</v>
      </c>
      <c r="O6" s="55">
        <v>16</v>
      </c>
      <c r="P6" s="46" t="s">
        <v>56</v>
      </c>
      <c r="Q6" s="53">
        <v>2415</v>
      </c>
      <c r="R6" s="45" t="s">
        <v>57</v>
      </c>
      <c r="S6" s="46" t="s">
        <v>58</v>
      </c>
      <c r="T6" s="214" t="s">
        <v>59</v>
      </c>
      <c r="U6" s="54"/>
    </row>
    <row r="7" spans="1:100" s="42" customFormat="1" ht="26.25" customHeight="1" x14ac:dyDescent="0.25">
      <c r="A7" s="43"/>
      <c r="B7" s="44"/>
      <c r="C7" s="45"/>
      <c r="D7" s="46"/>
      <c r="E7" s="47"/>
      <c r="F7" s="45"/>
      <c r="G7" s="48"/>
      <c r="H7" s="48"/>
      <c r="I7" s="49"/>
      <c r="J7" s="49"/>
      <c r="K7" s="50"/>
      <c r="L7" s="51"/>
      <c r="M7" s="57"/>
      <c r="N7" s="55"/>
      <c r="O7" s="55"/>
      <c r="P7" s="46"/>
      <c r="Q7" s="53"/>
      <c r="R7" s="45"/>
      <c r="S7" s="46"/>
      <c r="T7" s="215"/>
      <c r="U7" s="56"/>
    </row>
    <row r="8" spans="1:100" s="42" customFormat="1" ht="26.25" customHeight="1" x14ac:dyDescent="0.25">
      <c r="A8" s="43"/>
      <c r="B8" s="44"/>
      <c r="C8" s="45"/>
      <c r="D8" s="46"/>
      <c r="E8" s="47"/>
      <c r="F8" s="45"/>
      <c r="G8" s="48"/>
      <c r="H8" s="48"/>
      <c r="I8" s="49"/>
      <c r="J8" s="49"/>
      <c r="K8" s="50"/>
      <c r="L8" s="51"/>
      <c r="M8" s="52"/>
      <c r="N8" s="55"/>
      <c r="O8" s="55"/>
      <c r="P8" s="46"/>
      <c r="Q8" s="53"/>
      <c r="R8" s="45"/>
      <c r="S8" s="46"/>
      <c r="T8" s="215"/>
      <c r="U8" s="56"/>
    </row>
    <row r="9" spans="1:100" s="42" customFormat="1" ht="26.25" customHeight="1" x14ac:dyDescent="0.25">
      <c r="A9" s="43"/>
      <c r="B9" s="44"/>
      <c r="C9" s="45"/>
      <c r="D9" s="46"/>
      <c r="E9" s="47"/>
      <c r="F9" s="45"/>
      <c r="G9" s="48"/>
      <c r="H9" s="48"/>
      <c r="I9" s="49"/>
      <c r="J9" s="49"/>
      <c r="K9" s="50"/>
      <c r="L9" s="51"/>
      <c r="M9" s="52"/>
      <c r="N9" s="55"/>
      <c r="O9" s="55"/>
      <c r="P9" s="46"/>
      <c r="Q9" s="53"/>
      <c r="R9" s="45"/>
      <c r="S9" s="46"/>
      <c r="T9" s="215"/>
      <c r="U9" s="56"/>
    </row>
    <row r="10" spans="1:100" s="42" customFormat="1" ht="26.25" customHeight="1" x14ac:dyDescent="0.25">
      <c r="A10" s="43"/>
      <c r="B10" s="44"/>
      <c r="C10" s="45"/>
      <c r="D10" s="46"/>
      <c r="E10" s="47"/>
      <c r="F10" s="45"/>
      <c r="G10" s="48"/>
      <c r="H10" s="48"/>
      <c r="I10" s="49"/>
      <c r="J10" s="49"/>
      <c r="K10" s="50"/>
      <c r="L10" s="51"/>
      <c r="M10" s="52"/>
      <c r="N10" s="55"/>
      <c r="O10" s="55"/>
      <c r="P10" s="46"/>
      <c r="Q10" s="53"/>
      <c r="R10" s="45"/>
      <c r="S10" s="46"/>
      <c r="T10" s="215"/>
      <c r="U10" s="56"/>
    </row>
    <row r="11" spans="1:100" s="42" customFormat="1" ht="26.25" customHeight="1" x14ac:dyDescent="0.25">
      <c r="A11" s="43"/>
      <c r="B11" s="44"/>
      <c r="C11" s="45"/>
      <c r="D11" s="46"/>
      <c r="E11" s="47"/>
      <c r="F11" s="45"/>
      <c r="G11" s="48"/>
      <c r="H11" s="48"/>
      <c r="I11" s="49"/>
      <c r="J11" s="49"/>
      <c r="K11" s="50"/>
      <c r="L11" s="51"/>
      <c r="M11" s="52"/>
      <c r="N11" s="55"/>
      <c r="O11" s="55"/>
      <c r="P11" s="46"/>
      <c r="Q11" s="53"/>
      <c r="R11" s="55"/>
      <c r="S11" s="46"/>
      <c r="T11" s="215"/>
      <c r="U11" s="58"/>
    </row>
    <row r="12" spans="1:100" s="42" customFormat="1" ht="26.25" customHeight="1" x14ac:dyDescent="0.25">
      <c r="A12" s="43"/>
      <c r="B12" s="44"/>
      <c r="C12" s="45"/>
      <c r="D12" s="46"/>
      <c r="E12" s="47"/>
      <c r="F12" s="45"/>
      <c r="G12" s="48"/>
      <c r="H12" s="48"/>
      <c r="I12" s="49"/>
      <c r="J12" s="49"/>
      <c r="K12" s="50"/>
      <c r="L12" s="51"/>
      <c r="M12" s="52"/>
      <c r="N12" s="55"/>
      <c r="O12" s="55"/>
      <c r="P12" s="46"/>
      <c r="Q12" s="53"/>
      <c r="R12" s="45"/>
      <c r="S12" s="46"/>
      <c r="T12" s="215"/>
      <c r="U12" s="56"/>
    </row>
    <row r="13" spans="1:100" s="42" customFormat="1" ht="26.25" customHeight="1" x14ac:dyDescent="0.25">
      <c r="A13" s="43"/>
      <c r="B13" s="44"/>
      <c r="C13" s="45"/>
      <c r="D13" s="46"/>
      <c r="E13" s="47"/>
      <c r="F13" s="45"/>
      <c r="G13" s="48"/>
      <c r="H13" s="48"/>
      <c r="I13" s="49"/>
      <c r="J13" s="49"/>
      <c r="K13" s="50"/>
      <c r="L13" s="51"/>
      <c r="M13" s="52"/>
      <c r="N13" s="55"/>
      <c r="O13" s="55"/>
      <c r="P13" s="46"/>
      <c r="Q13" s="53"/>
      <c r="R13" s="45"/>
      <c r="S13" s="46"/>
      <c r="T13" s="215"/>
      <c r="U13" s="56"/>
    </row>
    <row r="14" spans="1:100" s="42" customFormat="1" ht="26.25" customHeight="1" x14ac:dyDescent="0.25">
      <c r="A14" s="43"/>
      <c r="B14" s="44"/>
      <c r="C14" s="45"/>
      <c r="D14" s="46"/>
      <c r="E14" s="47"/>
      <c r="F14" s="45"/>
      <c r="G14" s="48"/>
      <c r="H14" s="48"/>
      <c r="I14" s="49"/>
      <c r="J14" s="49"/>
      <c r="K14" s="50"/>
      <c r="L14" s="51"/>
      <c r="M14" s="52"/>
      <c r="N14" s="55"/>
      <c r="O14" s="55"/>
      <c r="P14" s="46"/>
      <c r="Q14" s="53"/>
      <c r="R14" s="45"/>
      <c r="S14" s="46"/>
      <c r="T14" s="215"/>
      <c r="U14" s="56"/>
    </row>
    <row r="15" spans="1:100" s="42" customFormat="1" ht="26.25" customHeight="1" x14ac:dyDescent="0.25">
      <c r="A15" s="43"/>
      <c r="B15" s="44"/>
      <c r="C15" s="45"/>
      <c r="D15" s="46"/>
      <c r="E15" s="47"/>
      <c r="F15" s="45"/>
      <c r="G15" s="48"/>
      <c r="H15" s="48"/>
      <c r="I15" s="49"/>
      <c r="J15" s="49"/>
      <c r="K15" s="50"/>
      <c r="L15" s="51"/>
      <c r="M15" s="52"/>
      <c r="N15" s="55"/>
      <c r="O15" s="55"/>
      <c r="P15" s="46"/>
      <c r="Q15" s="53"/>
      <c r="R15" s="45"/>
      <c r="S15" s="46"/>
      <c r="T15" s="215"/>
      <c r="U15" s="56"/>
    </row>
    <row r="16" spans="1:100" s="42" customFormat="1" ht="26.25" customHeight="1" x14ac:dyDescent="0.25">
      <c r="A16" s="43"/>
      <c r="B16" s="44"/>
      <c r="C16" s="45"/>
      <c r="D16" s="46"/>
      <c r="E16" s="47"/>
      <c r="F16" s="45"/>
      <c r="G16" s="48"/>
      <c r="H16" s="48"/>
      <c r="I16" s="49"/>
      <c r="J16" s="49"/>
      <c r="K16" s="50"/>
      <c r="L16" s="51"/>
      <c r="M16" s="52"/>
      <c r="N16" s="55"/>
      <c r="O16" s="55"/>
      <c r="P16" s="46"/>
      <c r="Q16" s="53"/>
      <c r="R16" s="45"/>
      <c r="S16" s="46"/>
      <c r="T16" s="215"/>
      <c r="U16" s="56"/>
    </row>
    <row r="17" spans="1:23" s="42" customFormat="1" ht="26.25" customHeight="1" x14ac:dyDescent="0.25">
      <c r="A17" s="43"/>
      <c r="B17" s="44"/>
      <c r="C17" s="45"/>
      <c r="D17" s="46"/>
      <c r="E17" s="47"/>
      <c r="F17" s="45"/>
      <c r="G17" s="48"/>
      <c r="H17" s="48"/>
      <c r="I17" s="49"/>
      <c r="J17" s="49"/>
      <c r="K17" s="50"/>
      <c r="L17" s="51"/>
      <c r="M17" s="52"/>
      <c r="N17" s="55"/>
      <c r="O17" s="55"/>
      <c r="P17" s="46"/>
      <c r="Q17" s="53"/>
      <c r="R17" s="45"/>
      <c r="S17" s="46"/>
      <c r="T17" s="215"/>
      <c r="U17" s="56"/>
    </row>
    <row r="18" spans="1:23" s="42" customFormat="1" ht="26.25" customHeight="1" x14ac:dyDescent="0.25">
      <c r="A18" s="43"/>
      <c r="B18" s="44"/>
      <c r="C18" s="45"/>
      <c r="D18" s="46"/>
      <c r="E18" s="47"/>
      <c r="F18" s="45"/>
      <c r="G18" s="48"/>
      <c r="H18" s="48"/>
      <c r="I18" s="49"/>
      <c r="J18" s="49"/>
      <c r="K18" s="50"/>
      <c r="L18" s="51"/>
      <c r="M18" s="52"/>
      <c r="N18" s="55"/>
      <c r="O18" s="55"/>
      <c r="P18" s="46"/>
      <c r="Q18" s="53"/>
      <c r="R18" s="45"/>
      <c r="S18" s="46"/>
      <c r="T18" s="215"/>
      <c r="U18" s="59"/>
    </row>
    <row r="19" spans="1:23" s="42" customFormat="1" ht="26.25" customHeight="1" x14ac:dyDescent="0.25">
      <c r="A19" s="43"/>
      <c r="B19" s="44"/>
      <c r="C19" s="45"/>
      <c r="D19" s="46"/>
      <c r="E19" s="47"/>
      <c r="F19" s="45"/>
      <c r="G19" s="48"/>
      <c r="H19" s="48"/>
      <c r="I19" s="49"/>
      <c r="J19" s="49"/>
      <c r="K19" s="50"/>
      <c r="L19" s="51"/>
      <c r="M19" s="52"/>
      <c r="N19" s="55"/>
      <c r="O19" s="55"/>
      <c r="P19" s="46"/>
      <c r="Q19" s="46"/>
      <c r="R19" s="45"/>
      <c r="S19" s="46"/>
      <c r="T19" s="215"/>
      <c r="U19" s="56"/>
    </row>
    <row r="20" spans="1:23" s="42" customFormat="1" ht="26.25" customHeight="1" x14ac:dyDescent="0.25">
      <c r="A20" s="43"/>
      <c r="B20" s="44"/>
      <c r="C20" s="45"/>
      <c r="D20" s="46"/>
      <c r="E20" s="47"/>
      <c r="F20" s="45"/>
      <c r="G20" s="48"/>
      <c r="H20" s="48"/>
      <c r="I20" s="49"/>
      <c r="J20" s="49"/>
      <c r="K20" s="50"/>
      <c r="L20" s="51"/>
      <c r="M20" s="52"/>
      <c r="N20" s="55"/>
      <c r="O20" s="55"/>
      <c r="P20" s="46"/>
      <c r="Q20" s="53"/>
      <c r="R20" s="55"/>
      <c r="S20" s="60"/>
      <c r="T20" s="215"/>
      <c r="U20" s="58"/>
    </row>
    <row r="21" spans="1:23" s="42" customFormat="1" ht="26.25" customHeight="1" x14ac:dyDescent="0.25">
      <c r="A21" s="43"/>
      <c r="B21" s="44"/>
      <c r="C21" s="45"/>
      <c r="D21" s="46"/>
      <c r="E21" s="47"/>
      <c r="F21" s="45"/>
      <c r="G21" s="48"/>
      <c r="H21" s="48"/>
      <c r="I21" s="49"/>
      <c r="J21" s="49"/>
      <c r="K21" s="50"/>
      <c r="L21" s="51"/>
      <c r="M21" s="52"/>
      <c r="N21" s="55"/>
      <c r="O21" s="55"/>
      <c r="P21" s="46"/>
      <c r="Q21" s="53"/>
      <c r="R21" s="45"/>
      <c r="S21" s="46"/>
      <c r="T21" s="215"/>
      <c r="U21" s="56"/>
    </row>
    <row r="22" spans="1:23" s="42" customFormat="1" ht="26.25" customHeight="1" x14ac:dyDescent="0.25">
      <c r="A22" s="43"/>
      <c r="B22" s="44"/>
      <c r="C22" s="45"/>
      <c r="D22" s="46"/>
      <c r="E22" s="47"/>
      <c r="F22" s="45"/>
      <c r="G22" s="48"/>
      <c r="H22" s="48"/>
      <c r="I22" s="49"/>
      <c r="J22" s="49"/>
      <c r="K22" s="50"/>
      <c r="L22" s="51"/>
      <c r="M22" s="52"/>
      <c r="N22" s="55"/>
      <c r="O22" s="55"/>
      <c r="P22" s="46"/>
      <c r="Q22" s="53"/>
      <c r="R22" s="45"/>
      <c r="S22" s="46"/>
      <c r="T22" s="215"/>
      <c r="U22" s="54"/>
    </row>
    <row r="23" spans="1:23" s="42" customFormat="1" ht="26.25" customHeight="1" x14ac:dyDescent="0.25">
      <c r="A23" s="43"/>
      <c r="B23" s="44"/>
      <c r="C23" s="45"/>
      <c r="D23" s="46"/>
      <c r="E23" s="47"/>
      <c r="F23" s="45"/>
      <c r="G23" s="48"/>
      <c r="H23" s="48"/>
      <c r="I23" s="49"/>
      <c r="J23" s="49"/>
      <c r="K23" s="50"/>
      <c r="L23" s="51"/>
      <c r="M23" s="61"/>
      <c r="N23" s="62"/>
      <c r="O23" s="63"/>
      <c r="P23" s="64"/>
      <c r="Q23" s="65"/>
      <c r="R23" s="66"/>
      <c r="S23" s="64"/>
      <c r="T23" s="216"/>
      <c r="U23" s="67"/>
    </row>
    <row r="24" spans="1:23" s="42" customFormat="1" ht="26.25" customHeight="1" x14ac:dyDescent="0.25">
      <c r="A24" s="43"/>
      <c r="B24" s="44"/>
      <c r="C24" s="45"/>
      <c r="D24" s="46"/>
      <c r="E24" s="47"/>
      <c r="F24" s="45"/>
      <c r="G24" s="48"/>
      <c r="H24" s="48"/>
      <c r="I24" s="49"/>
      <c r="J24" s="49"/>
      <c r="K24" s="50"/>
      <c r="L24" s="51"/>
      <c r="M24" s="61"/>
      <c r="N24" s="62"/>
      <c r="O24" s="63"/>
      <c r="P24" s="64"/>
      <c r="Q24" s="65"/>
      <c r="R24" s="63"/>
      <c r="S24" s="64"/>
      <c r="T24" s="217"/>
      <c r="U24" s="56"/>
    </row>
    <row r="25" spans="1:23" s="42" customFormat="1" ht="26.25" customHeight="1" x14ac:dyDescent="0.25">
      <c r="A25" s="43"/>
      <c r="B25" s="44"/>
      <c r="C25" s="45"/>
      <c r="D25" s="46"/>
      <c r="E25" s="47"/>
      <c r="F25" s="45"/>
      <c r="G25" s="48"/>
      <c r="H25" s="48"/>
      <c r="I25" s="49"/>
      <c r="J25" s="49"/>
      <c r="K25" s="50"/>
      <c r="L25" s="51"/>
      <c r="M25" s="61"/>
      <c r="N25" s="62"/>
      <c r="O25" s="63"/>
      <c r="P25" s="64"/>
      <c r="Q25" s="65"/>
      <c r="R25" s="66"/>
      <c r="S25" s="64"/>
      <c r="T25" s="217"/>
      <c r="U25" s="56"/>
    </row>
    <row r="26" spans="1:23" s="42" customFormat="1" ht="26.25" customHeight="1" x14ac:dyDescent="0.25">
      <c r="A26" s="43"/>
      <c r="B26" s="44"/>
      <c r="C26" s="45"/>
      <c r="D26" s="46"/>
      <c r="E26" s="47"/>
      <c r="F26" s="45"/>
      <c r="G26" s="48"/>
      <c r="H26" s="48"/>
      <c r="I26" s="49"/>
      <c r="J26" s="49"/>
      <c r="K26" s="50"/>
      <c r="L26" s="51"/>
      <c r="M26" s="61"/>
      <c r="N26" s="62"/>
      <c r="O26" s="63"/>
      <c r="P26" s="64"/>
      <c r="Q26" s="65"/>
      <c r="R26" s="66"/>
      <c r="S26" s="64"/>
      <c r="T26" s="217"/>
      <c r="U26" s="56"/>
    </row>
    <row r="27" spans="1:23" s="42" customFormat="1" ht="26.25" customHeight="1" thickBot="1" x14ac:dyDescent="0.3">
      <c r="A27" s="68"/>
      <c r="B27" s="69"/>
      <c r="C27" s="70"/>
      <c r="D27" s="71"/>
      <c r="E27" s="72"/>
      <c r="F27" s="70"/>
      <c r="G27" s="73"/>
      <c r="H27" s="73"/>
      <c r="I27" s="74"/>
      <c r="J27" s="74"/>
      <c r="K27" s="75"/>
      <c r="L27" s="76"/>
      <c r="M27" s="77"/>
      <c r="N27" s="78"/>
      <c r="O27" s="79"/>
      <c r="P27" s="80"/>
      <c r="Q27" s="81"/>
      <c r="R27" s="79"/>
      <c r="S27" s="82"/>
      <c r="T27" s="218"/>
      <c r="U27" s="56"/>
    </row>
    <row r="28" spans="1:23" s="42" customFormat="1" ht="26.25" customHeight="1" x14ac:dyDescent="0.25">
      <c r="A28" s="83"/>
      <c r="B28" s="83"/>
      <c r="C28" s="84"/>
      <c r="D28" s="85"/>
      <c r="E28" s="84"/>
      <c r="F28" s="84"/>
      <c r="G28" s="221"/>
      <c r="H28" s="86"/>
      <c r="I28" s="87"/>
      <c r="J28" s="88"/>
      <c r="K28" s="222"/>
      <c r="L28" s="221"/>
      <c r="M28" s="89"/>
      <c r="N28" s="89"/>
      <c r="O28" s="89"/>
      <c r="P28" s="90"/>
      <c r="Q28" s="91"/>
      <c r="R28" s="92"/>
      <c r="S28" s="93"/>
      <c r="T28" s="56"/>
      <c r="U28" s="94"/>
      <c r="V28" s="56"/>
      <c r="W28" s="95"/>
    </row>
    <row r="29" spans="1:23" s="42" customFormat="1" ht="26.25" customHeight="1" x14ac:dyDescent="0.25">
      <c r="A29" s="83"/>
      <c r="B29" s="83"/>
      <c r="C29" s="84"/>
      <c r="D29" s="85"/>
      <c r="E29" s="84"/>
      <c r="F29" s="84"/>
      <c r="G29" s="87"/>
      <c r="H29" s="87"/>
      <c r="I29" s="87"/>
      <c r="J29" s="88"/>
      <c r="K29" s="87"/>
      <c r="L29" s="87"/>
      <c r="M29" s="91"/>
    </row>
    <row r="30" spans="1:23" s="42" customFormat="1" ht="26.25" customHeight="1" x14ac:dyDescent="0.25">
      <c r="A30" s="83"/>
      <c r="B30" s="83"/>
      <c r="C30" s="84"/>
      <c r="D30" s="85"/>
      <c r="E30" s="84"/>
      <c r="F30" s="84"/>
      <c r="G30" s="87"/>
      <c r="H30" s="87"/>
      <c r="I30" s="87"/>
      <c r="J30" s="88"/>
      <c r="K30" s="87"/>
      <c r="L30" s="87"/>
      <c r="M30" s="56"/>
    </row>
    <row r="31" spans="1:23" s="42" customFormat="1" ht="26.25" customHeight="1" x14ac:dyDescent="0.25">
      <c r="A31" s="83"/>
      <c r="B31" s="83"/>
      <c r="C31" s="84"/>
      <c r="D31" s="85"/>
      <c r="E31" s="84"/>
      <c r="F31" s="84"/>
      <c r="G31" s="87"/>
      <c r="H31" s="87"/>
      <c r="I31" s="87"/>
      <c r="J31" s="88"/>
      <c r="K31" s="87"/>
      <c r="L31" s="87"/>
      <c r="M31" s="56"/>
    </row>
    <row r="32" spans="1:23" ht="26.25" customHeight="1" x14ac:dyDescent="0.25">
      <c r="C32" s="96"/>
      <c r="D32" s="97"/>
      <c r="E32" s="98"/>
      <c r="F32" s="98"/>
      <c r="G32" s="99"/>
      <c r="H32" s="99"/>
      <c r="I32" s="99"/>
      <c r="J32" s="100"/>
      <c r="K32" s="99"/>
      <c r="L32" s="99"/>
      <c r="M32" s="101"/>
      <c r="N32" s="7"/>
      <c r="O32" s="7"/>
      <c r="P32" s="7"/>
      <c r="R32" s="7"/>
      <c r="S32" s="7"/>
      <c r="U32" s="7"/>
      <c r="V32" s="7"/>
      <c r="W32" s="7"/>
    </row>
    <row r="33" spans="3:23" ht="26.25" customHeight="1" x14ac:dyDescent="0.25">
      <c r="C33" s="96"/>
      <c r="D33" s="97"/>
      <c r="E33" s="98"/>
      <c r="F33" s="98"/>
      <c r="G33" s="99"/>
      <c r="H33" s="99"/>
      <c r="I33" s="99"/>
      <c r="J33" s="100"/>
      <c r="K33" s="99"/>
      <c r="L33" s="99"/>
      <c r="M33" s="101"/>
      <c r="N33" s="7"/>
      <c r="O33" s="7"/>
      <c r="P33" s="7"/>
      <c r="R33" s="7"/>
      <c r="S33" s="7"/>
      <c r="U33" s="7"/>
      <c r="V33" s="7"/>
      <c r="W33" s="7"/>
    </row>
    <row r="34" spans="3:23" ht="26.25" customHeight="1" x14ac:dyDescent="0.25">
      <c r="C34" s="96"/>
      <c r="D34" s="97"/>
      <c r="E34" s="98"/>
      <c r="F34" s="98"/>
      <c r="G34" s="99"/>
      <c r="H34" s="99"/>
      <c r="I34" s="99"/>
      <c r="J34" s="100"/>
      <c r="K34" s="99"/>
      <c r="L34" s="99"/>
      <c r="M34" s="102"/>
      <c r="N34" s="103"/>
      <c r="O34" s="104"/>
      <c r="P34" s="105"/>
      <c r="Q34" s="106"/>
      <c r="R34" s="107"/>
      <c r="S34" s="108"/>
      <c r="T34" s="101"/>
      <c r="U34" s="109"/>
      <c r="V34" s="110"/>
      <c r="W34" s="111"/>
    </row>
    <row r="35" spans="3:23" ht="26.25" customHeight="1" x14ac:dyDescent="0.25">
      <c r="C35" s="96"/>
      <c r="D35" s="97"/>
      <c r="E35" s="98"/>
      <c r="F35" s="98"/>
      <c r="G35" s="99"/>
      <c r="H35" s="99"/>
      <c r="I35" s="99"/>
      <c r="J35" s="100"/>
      <c r="K35" s="99"/>
      <c r="L35" s="99"/>
      <c r="M35" s="102"/>
      <c r="N35" s="103"/>
      <c r="O35" s="104"/>
      <c r="P35" s="112"/>
      <c r="Q35" s="113"/>
      <c r="R35" s="107"/>
      <c r="S35" s="108"/>
      <c r="T35" s="101"/>
      <c r="U35" s="109"/>
      <c r="V35" s="110"/>
      <c r="W35" s="111"/>
    </row>
    <row r="36" spans="3:23" ht="26.25" customHeight="1" x14ac:dyDescent="0.25">
      <c r="C36" s="96"/>
      <c r="D36" s="97"/>
      <c r="E36" s="98"/>
      <c r="F36" s="98"/>
      <c r="G36" s="99"/>
      <c r="H36" s="99"/>
      <c r="I36" s="99"/>
      <c r="J36" s="100"/>
      <c r="K36" s="99"/>
      <c r="L36" s="99"/>
      <c r="M36" s="102"/>
      <c r="N36" s="103"/>
      <c r="O36" s="104"/>
      <c r="P36" s="112"/>
      <c r="Q36" s="113"/>
      <c r="R36" s="107"/>
      <c r="S36" s="108"/>
      <c r="T36" s="101"/>
      <c r="U36" s="109"/>
      <c r="V36" s="110"/>
      <c r="W36" s="111"/>
    </row>
    <row r="37" spans="3:23" ht="26.25" customHeight="1" x14ac:dyDescent="0.25">
      <c r="C37" s="96"/>
      <c r="D37" s="97"/>
      <c r="E37" s="98"/>
      <c r="F37" s="98"/>
      <c r="G37" s="99"/>
      <c r="H37" s="99"/>
      <c r="I37" s="99"/>
      <c r="J37" s="100"/>
      <c r="K37" s="99"/>
      <c r="L37" s="99"/>
      <c r="M37" s="102"/>
      <c r="N37" s="103"/>
      <c r="O37" s="104"/>
      <c r="P37" s="112"/>
      <c r="Q37" s="113"/>
      <c r="R37" s="107"/>
      <c r="S37" s="108"/>
      <c r="T37" s="101"/>
      <c r="U37" s="109"/>
      <c r="V37" s="110"/>
      <c r="W37" s="101"/>
    </row>
    <row r="38" spans="3:23" ht="26.25" customHeight="1" x14ac:dyDescent="0.25">
      <c r="C38" s="96"/>
      <c r="D38" s="97"/>
      <c r="E38" s="98"/>
      <c r="F38" s="98"/>
      <c r="G38" s="99"/>
      <c r="H38" s="99"/>
      <c r="I38" s="99"/>
      <c r="J38" s="100"/>
      <c r="K38" s="99"/>
      <c r="L38" s="99"/>
      <c r="M38" s="102"/>
      <c r="N38" s="103"/>
      <c r="O38" s="104"/>
      <c r="P38" s="105"/>
      <c r="Q38" s="106"/>
      <c r="R38" s="107"/>
      <c r="S38" s="108"/>
      <c r="T38" s="101"/>
      <c r="U38" s="109"/>
      <c r="V38" s="114"/>
      <c r="W38" s="115"/>
    </row>
    <row r="39" spans="3:23" ht="26.25" customHeight="1" x14ac:dyDescent="0.25">
      <c r="C39" s="116"/>
      <c r="D39" s="97"/>
      <c r="E39" s="98"/>
      <c r="F39" s="98"/>
      <c r="G39" s="99"/>
      <c r="H39" s="99"/>
      <c r="I39" s="99"/>
      <c r="J39" s="100"/>
      <c r="K39" s="99"/>
      <c r="L39" s="99"/>
      <c r="M39" s="102"/>
      <c r="N39" s="103"/>
      <c r="O39" s="104"/>
      <c r="P39" s="105"/>
      <c r="Q39" s="106"/>
      <c r="R39" s="107"/>
      <c r="S39" s="108"/>
      <c r="T39" s="101"/>
      <c r="U39" s="109"/>
      <c r="V39" s="110"/>
      <c r="W39" s="101"/>
    </row>
    <row r="40" spans="3:23" ht="26.25" customHeight="1" x14ac:dyDescent="0.25">
      <c r="C40" s="98"/>
      <c r="D40" s="97"/>
      <c r="E40" s="98"/>
      <c r="F40" s="98"/>
      <c r="G40" s="99"/>
      <c r="H40" s="99"/>
      <c r="I40" s="99"/>
      <c r="J40" s="100"/>
      <c r="K40" s="99"/>
      <c r="L40" s="99"/>
      <c r="M40" s="102"/>
      <c r="N40" s="98"/>
      <c r="O40" s="117"/>
      <c r="P40" s="117"/>
      <c r="Q40" s="101"/>
      <c r="R40" s="107"/>
      <c r="S40" s="108"/>
      <c r="T40" s="101"/>
      <c r="U40" s="107"/>
      <c r="V40" s="110"/>
      <c r="W40" s="101"/>
    </row>
    <row r="41" spans="3:23" ht="26.25" customHeight="1" x14ac:dyDescent="0.25">
      <c r="C41" s="96"/>
      <c r="D41" s="97"/>
      <c r="E41" s="98"/>
      <c r="F41" s="98"/>
      <c r="G41" s="99"/>
      <c r="H41" s="99"/>
      <c r="I41" s="99"/>
      <c r="J41" s="100"/>
      <c r="K41" s="99"/>
      <c r="L41" s="99"/>
      <c r="M41" s="102"/>
      <c r="N41" s="103"/>
      <c r="O41" s="104"/>
      <c r="P41" s="105"/>
      <c r="Q41" s="106"/>
      <c r="R41" s="107"/>
      <c r="S41" s="108"/>
      <c r="T41" s="118"/>
      <c r="U41" s="109"/>
      <c r="V41" s="114"/>
      <c r="W41" s="101"/>
    </row>
    <row r="42" spans="3:23" ht="26.25" customHeight="1" x14ac:dyDescent="0.25">
      <c r="C42" s="96"/>
      <c r="D42" s="97"/>
      <c r="E42" s="98"/>
      <c r="F42" s="98"/>
      <c r="G42" s="99"/>
      <c r="H42" s="99"/>
      <c r="I42" s="99"/>
      <c r="J42" s="100"/>
      <c r="K42" s="99"/>
      <c r="L42" s="99"/>
      <c r="M42" s="102"/>
      <c r="N42" s="103"/>
      <c r="O42" s="104"/>
      <c r="P42" s="105"/>
      <c r="Q42" s="106"/>
      <c r="R42" s="107"/>
      <c r="S42" s="108"/>
      <c r="T42" s="101"/>
      <c r="U42" s="109"/>
      <c r="V42" s="110"/>
      <c r="W42" s="101"/>
    </row>
    <row r="43" spans="3:23" ht="26.25" customHeight="1" x14ac:dyDescent="0.25">
      <c r="C43" s="96"/>
      <c r="D43" s="97"/>
      <c r="E43" s="98"/>
      <c r="F43" s="98"/>
      <c r="G43" s="99"/>
      <c r="H43" s="99"/>
      <c r="I43" s="99"/>
      <c r="J43" s="100"/>
      <c r="K43" s="99"/>
      <c r="L43" s="99"/>
      <c r="M43" s="102"/>
      <c r="N43" s="103"/>
      <c r="O43" s="104"/>
      <c r="P43" s="105"/>
      <c r="Q43" s="106"/>
      <c r="R43" s="107"/>
      <c r="S43" s="108"/>
      <c r="T43" s="118"/>
      <c r="U43" s="109"/>
      <c r="V43" s="114"/>
      <c r="W43" s="115"/>
    </row>
    <row r="44" spans="3:23" ht="26.25" customHeight="1" x14ac:dyDescent="0.25">
      <c r="C44" s="96"/>
      <c r="D44" s="97"/>
      <c r="E44" s="98"/>
      <c r="F44" s="98"/>
      <c r="G44" s="99"/>
      <c r="H44" s="99"/>
      <c r="I44" s="99"/>
      <c r="J44" s="100"/>
      <c r="K44" s="99"/>
      <c r="L44" s="99"/>
      <c r="M44" s="102"/>
      <c r="N44" s="103"/>
      <c r="O44" s="104"/>
      <c r="P44" s="119"/>
      <c r="Q44" s="107"/>
      <c r="R44" s="107"/>
      <c r="S44" s="108"/>
      <c r="T44" s="101"/>
      <c r="U44" s="109"/>
      <c r="V44" s="110"/>
      <c r="W44" s="111"/>
    </row>
    <row r="45" spans="3:23" ht="26.25" customHeight="1" x14ac:dyDescent="0.25">
      <c r="C45" s="96"/>
      <c r="D45" s="97"/>
      <c r="E45" s="98"/>
      <c r="F45" s="98"/>
      <c r="G45" s="99"/>
      <c r="H45" s="99"/>
      <c r="I45" s="99"/>
      <c r="J45" s="100"/>
      <c r="K45" s="99"/>
      <c r="L45" s="99"/>
      <c r="M45" s="102"/>
      <c r="N45" s="103"/>
      <c r="O45" s="104"/>
      <c r="P45" s="105"/>
      <c r="Q45" s="106"/>
      <c r="R45" s="107"/>
      <c r="S45" s="108"/>
      <c r="T45" s="101"/>
      <c r="U45" s="109"/>
      <c r="V45" s="110"/>
      <c r="W45" s="101"/>
    </row>
    <row r="46" spans="3:23" ht="26.25" customHeight="1" x14ac:dyDescent="0.25">
      <c r="C46" s="96"/>
      <c r="D46" s="97"/>
      <c r="E46" s="98"/>
      <c r="F46" s="98"/>
      <c r="G46" s="99"/>
      <c r="H46" s="99"/>
      <c r="I46" s="99"/>
      <c r="J46" s="100"/>
      <c r="K46" s="99"/>
      <c r="L46" s="99"/>
      <c r="M46" s="102"/>
      <c r="N46" s="103"/>
      <c r="O46" s="104"/>
      <c r="P46" s="119"/>
      <c r="Q46" s="107"/>
      <c r="R46" s="107"/>
      <c r="S46" s="108"/>
      <c r="T46" s="101"/>
      <c r="U46" s="109"/>
      <c r="V46" s="110"/>
      <c r="W46" s="111"/>
    </row>
    <row r="47" spans="3:23" ht="26.25" customHeight="1" x14ac:dyDescent="0.25">
      <c r="C47" s="116"/>
      <c r="D47" s="97"/>
      <c r="E47" s="98"/>
      <c r="F47" s="98"/>
      <c r="G47" s="99"/>
      <c r="H47" s="99"/>
      <c r="I47" s="99"/>
      <c r="J47" s="100"/>
      <c r="K47" s="99"/>
      <c r="L47" s="99"/>
      <c r="M47" s="102"/>
      <c r="N47" s="103"/>
      <c r="O47" s="104"/>
      <c r="P47" s="105"/>
      <c r="Q47" s="106"/>
      <c r="R47" s="120"/>
      <c r="S47" s="121"/>
      <c r="T47" s="122"/>
      <c r="U47" s="107"/>
      <c r="V47" s="110"/>
      <c r="W47" s="101"/>
    </row>
    <row r="48" spans="3:23" ht="26.25" customHeight="1" x14ac:dyDescent="0.25">
      <c r="C48" s="96"/>
      <c r="D48" s="97"/>
      <c r="E48" s="98"/>
      <c r="F48" s="98"/>
      <c r="G48" s="99"/>
      <c r="H48" s="99"/>
      <c r="I48" s="99"/>
      <c r="J48" s="100"/>
      <c r="K48" s="99"/>
      <c r="L48" s="99"/>
      <c r="M48" s="102"/>
      <c r="N48" s="103"/>
      <c r="O48" s="104"/>
      <c r="P48" s="105"/>
      <c r="Q48" s="106"/>
      <c r="R48" s="120"/>
      <c r="S48" s="121"/>
      <c r="T48" s="122"/>
      <c r="U48" s="107"/>
      <c r="V48" s="110"/>
      <c r="W48" s="101"/>
    </row>
    <row r="49" spans="3:23" ht="26.25" customHeight="1" x14ac:dyDescent="0.25">
      <c r="C49" s="96"/>
      <c r="D49" s="97"/>
      <c r="E49" s="98"/>
      <c r="F49" s="98"/>
      <c r="G49" s="99"/>
      <c r="H49" s="99"/>
      <c r="I49" s="99"/>
      <c r="J49" s="100"/>
      <c r="K49" s="99"/>
      <c r="L49" s="99"/>
      <c r="M49" s="102"/>
      <c r="N49" s="103"/>
      <c r="O49" s="104"/>
      <c r="P49" s="119"/>
      <c r="Q49" s="107"/>
      <c r="R49" s="107"/>
      <c r="S49" s="108"/>
      <c r="T49" s="122"/>
      <c r="U49" s="107"/>
      <c r="V49" s="110"/>
      <c r="W49" s="101"/>
    </row>
    <row r="50" spans="3:23" ht="26.25" customHeight="1" x14ac:dyDescent="0.25">
      <c r="C50" s="96"/>
      <c r="D50" s="97"/>
      <c r="E50" s="98"/>
      <c r="F50" s="98"/>
      <c r="G50" s="99"/>
      <c r="H50" s="99"/>
      <c r="I50" s="99"/>
      <c r="J50" s="100"/>
      <c r="K50" s="99"/>
      <c r="L50" s="99"/>
      <c r="M50" s="102"/>
      <c r="N50" s="103"/>
      <c r="O50" s="104"/>
      <c r="P50" s="105"/>
      <c r="Q50" s="106"/>
      <c r="R50" s="120"/>
      <c r="S50" s="121"/>
      <c r="T50" s="122"/>
      <c r="U50" s="107"/>
      <c r="V50" s="110"/>
      <c r="W50" s="101"/>
    </row>
    <row r="51" spans="3:23" ht="26.25" customHeight="1" x14ac:dyDescent="0.25">
      <c r="C51" s="123"/>
      <c r="D51" s="97"/>
      <c r="E51" s="98"/>
      <c r="F51" s="98"/>
      <c r="G51" s="99"/>
      <c r="H51" s="99"/>
      <c r="I51" s="99"/>
      <c r="J51" s="100"/>
      <c r="K51" s="99"/>
      <c r="L51" s="99"/>
      <c r="M51" s="102"/>
      <c r="N51" s="103"/>
      <c r="O51" s="104"/>
      <c r="P51" s="105"/>
      <c r="Q51" s="106"/>
      <c r="R51" s="120"/>
      <c r="S51" s="121"/>
      <c r="T51" s="122"/>
      <c r="U51" s="107"/>
      <c r="V51" s="110"/>
      <c r="W51" s="101"/>
    </row>
    <row r="52" spans="3:23" ht="26.25" customHeight="1" x14ac:dyDescent="0.25">
      <c r="C52" s="96"/>
      <c r="D52" s="97"/>
      <c r="E52" s="98"/>
      <c r="F52" s="98"/>
      <c r="G52" s="99"/>
      <c r="H52" s="99"/>
      <c r="I52" s="99"/>
      <c r="J52" s="100"/>
      <c r="K52" s="99"/>
      <c r="L52" s="99"/>
      <c r="M52" s="102"/>
      <c r="N52" s="103"/>
      <c r="O52" s="104"/>
      <c r="P52" s="105"/>
      <c r="Q52" s="106"/>
      <c r="R52" s="120"/>
      <c r="S52" s="121"/>
      <c r="T52" s="122"/>
      <c r="U52" s="107"/>
      <c r="V52" s="110"/>
      <c r="W52" s="101"/>
    </row>
    <row r="53" spans="3:23" ht="26.25" customHeight="1" x14ac:dyDescent="0.25">
      <c r="C53" s="96"/>
      <c r="D53" s="97"/>
      <c r="E53" s="98"/>
      <c r="F53" s="98"/>
      <c r="G53" s="99"/>
      <c r="H53" s="99"/>
      <c r="I53" s="99"/>
      <c r="J53" s="100"/>
      <c r="K53" s="99"/>
      <c r="L53" s="99"/>
      <c r="M53" s="102"/>
      <c r="N53" s="124"/>
      <c r="O53" s="125"/>
      <c r="P53" s="119"/>
      <c r="Q53" s="107"/>
      <c r="R53" s="107"/>
      <c r="S53" s="108"/>
      <c r="T53" s="122"/>
      <c r="U53" s="107"/>
      <c r="V53" s="110"/>
      <c r="W53" s="101"/>
    </row>
    <row r="54" spans="3:23" ht="26.25" customHeight="1" x14ac:dyDescent="0.25">
      <c r="C54" s="96"/>
      <c r="D54" s="97"/>
      <c r="E54" s="98"/>
      <c r="F54" s="98"/>
      <c r="G54" s="99"/>
      <c r="H54" s="99"/>
      <c r="I54" s="99"/>
      <c r="J54" s="100"/>
      <c r="K54" s="99"/>
      <c r="L54" s="99"/>
      <c r="M54" s="102"/>
      <c r="N54" s="124"/>
      <c r="O54" s="125"/>
      <c r="P54" s="105"/>
      <c r="Q54" s="106"/>
      <c r="R54" s="120"/>
      <c r="S54" s="121"/>
      <c r="T54" s="122"/>
      <c r="U54" s="107"/>
      <c r="V54" s="110"/>
      <c r="W54" s="101"/>
    </row>
    <row r="55" spans="3:23" ht="26.25" customHeight="1" x14ac:dyDescent="0.25">
      <c r="C55" s="96"/>
      <c r="D55" s="97"/>
      <c r="E55" s="96"/>
      <c r="F55" s="96"/>
      <c r="G55" s="99"/>
      <c r="H55" s="99"/>
      <c r="I55" s="99"/>
      <c r="J55" s="100"/>
      <c r="K55" s="99"/>
      <c r="L55" s="99"/>
      <c r="M55" s="102"/>
      <c r="N55" s="124"/>
      <c r="O55" s="125"/>
      <c r="P55" s="105"/>
      <c r="Q55" s="106"/>
      <c r="R55" s="120"/>
      <c r="S55" s="121"/>
      <c r="T55" s="122"/>
      <c r="U55" s="107"/>
      <c r="V55" s="110"/>
      <c r="W55" s="101"/>
    </row>
    <row r="56" spans="3:23" ht="26.25" customHeight="1" x14ac:dyDescent="0.25">
      <c r="C56" s="96"/>
      <c r="D56" s="97"/>
      <c r="E56" s="98"/>
      <c r="F56" s="98"/>
      <c r="G56" s="99"/>
      <c r="H56" s="99"/>
      <c r="I56" s="99"/>
      <c r="J56" s="100"/>
      <c r="K56" s="99"/>
      <c r="L56" s="99"/>
      <c r="M56" s="102"/>
      <c r="N56" s="124"/>
      <c r="O56" s="125"/>
      <c r="P56" s="119"/>
      <c r="Q56" s="107"/>
      <c r="R56" s="107"/>
      <c r="S56" s="108"/>
      <c r="T56" s="122"/>
      <c r="U56" s="107"/>
      <c r="V56" s="110"/>
      <c r="W56" s="101"/>
    </row>
    <row r="57" spans="3:23" ht="26.25" customHeight="1" x14ac:dyDescent="0.25">
      <c r="C57" s="96"/>
      <c r="D57" s="97"/>
      <c r="E57" s="98"/>
      <c r="F57" s="98"/>
      <c r="G57" s="99"/>
      <c r="H57" s="99"/>
      <c r="I57" s="99"/>
      <c r="J57" s="100"/>
      <c r="K57" s="99"/>
      <c r="L57" s="99"/>
      <c r="M57" s="102"/>
      <c r="N57" s="124"/>
      <c r="O57" s="125"/>
      <c r="P57" s="119"/>
      <c r="Q57" s="107"/>
      <c r="R57" s="107"/>
      <c r="S57" s="108"/>
      <c r="T57" s="122"/>
      <c r="U57" s="107"/>
      <c r="V57" s="110"/>
      <c r="W57" s="101"/>
    </row>
    <row r="58" spans="3:23" ht="26.25" customHeight="1" x14ac:dyDescent="0.25">
      <c r="C58" s="96"/>
      <c r="D58" s="97"/>
      <c r="E58" s="98"/>
      <c r="F58" s="98"/>
      <c r="G58" s="99"/>
      <c r="H58" s="99"/>
      <c r="I58" s="99"/>
      <c r="J58" s="100"/>
      <c r="K58" s="99"/>
      <c r="L58" s="99"/>
      <c r="M58" s="102"/>
      <c r="N58" s="124"/>
      <c r="O58" s="125"/>
      <c r="P58" s="119"/>
      <c r="Q58" s="107"/>
      <c r="R58" s="107"/>
      <c r="S58" s="108"/>
      <c r="T58" s="122"/>
      <c r="U58" s="107"/>
      <c r="V58" s="110"/>
      <c r="W58" s="101"/>
    </row>
    <row r="59" spans="3:23" ht="26.25" customHeight="1" x14ac:dyDescent="0.25">
      <c r="C59" s="96"/>
      <c r="D59" s="97"/>
      <c r="E59" s="98"/>
      <c r="F59" s="98"/>
      <c r="G59" s="99"/>
      <c r="H59" s="99"/>
      <c r="I59" s="99"/>
      <c r="J59" s="100"/>
      <c r="K59" s="99"/>
      <c r="L59" s="99"/>
      <c r="M59" s="102"/>
      <c r="N59" s="124"/>
      <c r="O59" s="125"/>
      <c r="P59" s="119"/>
      <c r="Q59" s="107"/>
      <c r="R59" s="107"/>
      <c r="S59" s="108"/>
      <c r="T59" s="122"/>
      <c r="U59" s="107"/>
      <c r="V59" s="110"/>
      <c r="W59" s="101"/>
    </row>
    <row r="60" spans="3:23" ht="26.25" customHeight="1" x14ac:dyDescent="0.25">
      <c r="C60" s="96"/>
      <c r="D60" s="97"/>
      <c r="E60" s="98"/>
      <c r="F60" s="98"/>
      <c r="G60" s="99"/>
      <c r="H60" s="99"/>
      <c r="I60" s="99"/>
      <c r="J60" s="100"/>
      <c r="K60" s="99"/>
      <c r="L60" s="99"/>
      <c r="M60" s="102"/>
      <c r="N60" s="124"/>
      <c r="O60" s="125"/>
      <c r="P60" s="105"/>
      <c r="Q60" s="106"/>
      <c r="R60" s="120"/>
      <c r="S60" s="121"/>
      <c r="T60" s="122"/>
      <c r="U60" s="107"/>
      <c r="V60" s="114"/>
      <c r="W60" s="118"/>
    </row>
    <row r="61" spans="3:23" ht="26.25" customHeight="1" x14ac:dyDescent="0.25">
      <c r="C61" s="96"/>
      <c r="D61" s="97"/>
      <c r="E61" s="98"/>
      <c r="F61" s="98"/>
      <c r="G61" s="99"/>
      <c r="H61" s="99"/>
      <c r="I61" s="99"/>
      <c r="J61" s="100"/>
      <c r="K61" s="99"/>
      <c r="L61" s="99"/>
      <c r="M61" s="102"/>
      <c r="N61" s="124"/>
      <c r="O61" s="125"/>
      <c r="P61" s="119"/>
      <c r="Q61" s="107"/>
      <c r="R61" s="107"/>
      <c r="S61" s="108"/>
      <c r="T61" s="122"/>
      <c r="U61" s="107"/>
      <c r="V61" s="110"/>
      <c r="W61" s="101"/>
    </row>
    <row r="62" spans="3:23" ht="26.25" customHeight="1" x14ac:dyDescent="0.25">
      <c r="C62" s="96"/>
      <c r="D62" s="97"/>
      <c r="E62" s="98"/>
      <c r="F62" s="98"/>
      <c r="G62" s="99"/>
      <c r="H62" s="99"/>
      <c r="I62" s="99"/>
      <c r="J62" s="100"/>
      <c r="K62" s="99"/>
      <c r="L62" s="99"/>
      <c r="M62" s="102"/>
      <c r="N62" s="124"/>
      <c r="O62" s="125"/>
      <c r="P62" s="119"/>
      <c r="Q62" s="107"/>
      <c r="R62" s="107"/>
      <c r="S62" s="108"/>
      <c r="T62" s="122"/>
      <c r="U62" s="107"/>
      <c r="V62" s="110"/>
      <c r="W62" s="101"/>
    </row>
    <row r="63" spans="3:23" ht="26.25" customHeight="1" x14ac:dyDescent="0.25">
      <c r="C63" s="96"/>
      <c r="D63" s="97"/>
      <c r="E63" s="98"/>
      <c r="F63" s="98"/>
      <c r="G63" s="99"/>
      <c r="H63" s="99"/>
      <c r="I63" s="99"/>
      <c r="J63" s="100"/>
      <c r="K63" s="99"/>
      <c r="L63" s="99"/>
      <c r="M63" s="102"/>
      <c r="N63" s="124"/>
      <c r="O63" s="125"/>
      <c r="P63" s="126"/>
      <c r="Q63" s="127"/>
      <c r="R63" s="107"/>
      <c r="S63" s="108"/>
      <c r="T63" s="122"/>
      <c r="U63" s="107"/>
      <c r="V63" s="110"/>
      <c r="W63" s="101"/>
    </row>
    <row r="64" spans="3:23" ht="26.25" customHeight="1" x14ac:dyDescent="0.25">
      <c r="C64" s="96"/>
      <c r="D64" s="97"/>
      <c r="E64" s="98"/>
      <c r="F64" s="98"/>
      <c r="G64" s="99"/>
      <c r="H64" s="99"/>
      <c r="I64" s="99"/>
      <c r="J64" s="100"/>
      <c r="K64" s="99"/>
      <c r="L64" s="99"/>
      <c r="M64" s="102"/>
      <c r="N64" s="124"/>
      <c r="O64" s="125"/>
      <c r="P64" s="105"/>
      <c r="Q64" s="106"/>
      <c r="R64" s="120"/>
      <c r="S64" s="121"/>
      <c r="T64" s="122"/>
      <c r="U64" s="107"/>
      <c r="V64" s="110"/>
      <c r="W64" s="101"/>
    </row>
    <row r="65" spans="3:23" ht="26.25" customHeight="1" x14ac:dyDescent="0.25">
      <c r="C65" s="96"/>
      <c r="D65" s="97"/>
      <c r="E65" s="128"/>
      <c r="F65" s="128"/>
      <c r="G65" s="99"/>
      <c r="H65" s="99"/>
      <c r="I65" s="99"/>
      <c r="J65" s="100"/>
      <c r="K65" s="99"/>
      <c r="L65" s="99"/>
      <c r="M65" s="102"/>
      <c r="N65" s="124"/>
      <c r="O65" s="125"/>
      <c r="P65" s="105"/>
      <c r="Q65" s="106"/>
      <c r="R65" s="107"/>
      <c r="S65" s="108"/>
      <c r="T65" s="122"/>
      <c r="U65" s="107"/>
      <c r="V65" s="110"/>
      <c r="W65" s="101"/>
    </row>
    <row r="66" spans="3:23" ht="26.25" customHeight="1" x14ac:dyDescent="0.25">
      <c r="C66" s="96"/>
      <c r="D66" s="97"/>
      <c r="E66" s="98"/>
      <c r="F66" s="98"/>
      <c r="G66" s="99"/>
      <c r="H66" s="99"/>
      <c r="I66" s="99"/>
      <c r="J66" s="100"/>
      <c r="K66" s="99"/>
      <c r="L66" s="99"/>
      <c r="M66" s="102"/>
      <c r="N66" s="124"/>
      <c r="O66" s="125"/>
      <c r="P66" s="105"/>
      <c r="Q66" s="106"/>
      <c r="R66" s="120"/>
      <c r="S66" s="121"/>
      <c r="T66" s="122"/>
      <c r="U66" s="107"/>
      <c r="V66" s="110"/>
      <c r="W66" s="101"/>
    </row>
    <row r="67" spans="3:23" ht="26.25" customHeight="1" x14ac:dyDescent="0.25">
      <c r="C67" s="96"/>
      <c r="D67" s="97"/>
      <c r="E67" s="96"/>
      <c r="F67" s="96"/>
      <c r="G67" s="99"/>
      <c r="H67" s="99"/>
      <c r="I67" s="99"/>
      <c r="J67" s="100"/>
      <c r="K67" s="99"/>
      <c r="L67" s="99"/>
      <c r="M67" s="102"/>
      <c r="N67" s="124"/>
      <c r="O67" s="125"/>
      <c r="P67" s="129"/>
      <c r="Q67" s="120"/>
      <c r="R67" s="107"/>
      <c r="S67" s="108"/>
      <c r="T67" s="122"/>
      <c r="U67" s="107"/>
      <c r="V67" s="110"/>
      <c r="W67" s="101"/>
    </row>
    <row r="68" spans="3:23" ht="26.25" customHeight="1" x14ac:dyDescent="0.25">
      <c r="C68" s="96"/>
      <c r="D68" s="97"/>
      <c r="E68" s="98"/>
      <c r="F68" s="98"/>
      <c r="G68" s="99"/>
      <c r="H68" s="99"/>
      <c r="I68" s="99"/>
      <c r="J68" s="100"/>
      <c r="K68" s="99"/>
      <c r="L68" s="99"/>
      <c r="M68" s="102"/>
      <c r="N68" s="124"/>
      <c r="O68" s="125"/>
      <c r="P68" s="105"/>
      <c r="Q68" s="106"/>
      <c r="R68" s="120"/>
      <c r="S68" s="121"/>
      <c r="T68" s="122"/>
      <c r="U68" s="107"/>
      <c r="V68" s="110"/>
      <c r="W68" s="101"/>
    </row>
    <row r="69" spans="3:23" ht="26.25" customHeight="1" x14ac:dyDescent="0.25">
      <c r="C69" s="96"/>
      <c r="D69" s="97"/>
      <c r="E69" s="98"/>
      <c r="F69" s="98"/>
      <c r="G69" s="99"/>
      <c r="H69" s="99"/>
      <c r="I69" s="99"/>
      <c r="J69" s="100"/>
      <c r="K69" s="99"/>
      <c r="L69" s="99"/>
      <c r="M69" s="102"/>
      <c r="N69" s="124"/>
      <c r="O69" s="125"/>
      <c r="P69" s="105"/>
      <c r="Q69" s="106"/>
      <c r="R69" s="120"/>
      <c r="S69" s="121"/>
      <c r="T69" s="122"/>
      <c r="U69" s="107"/>
      <c r="V69" s="110"/>
      <c r="W69" s="101"/>
    </row>
    <row r="70" spans="3:23" ht="26.25" customHeight="1" x14ac:dyDescent="0.25">
      <c r="C70" s="96"/>
      <c r="D70" s="97"/>
      <c r="E70" s="98"/>
      <c r="F70" s="98"/>
      <c r="G70" s="99"/>
      <c r="H70" s="99"/>
      <c r="I70" s="99"/>
      <c r="J70" s="100"/>
      <c r="K70" s="99"/>
      <c r="L70" s="99"/>
      <c r="M70" s="102"/>
      <c r="N70" s="124"/>
      <c r="O70" s="125"/>
      <c r="P70" s="129"/>
      <c r="Q70" s="120"/>
      <c r="R70" s="107"/>
      <c r="S70" s="108"/>
      <c r="T70" s="122"/>
      <c r="U70" s="107"/>
      <c r="V70" s="110"/>
      <c r="W70" s="101"/>
    </row>
    <row r="71" spans="3:23" ht="26.25" customHeight="1" x14ac:dyDescent="0.25">
      <c r="C71" s="96"/>
      <c r="D71" s="97"/>
      <c r="E71" s="98"/>
      <c r="F71" s="98"/>
      <c r="G71" s="99"/>
      <c r="H71" s="99"/>
      <c r="I71" s="99"/>
      <c r="J71" s="100"/>
      <c r="K71" s="99"/>
      <c r="L71" s="99"/>
      <c r="M71" s="102"/>
      <c r="N71" s="124"/>
      <c r="O71" s="125"/>
      <c r="P71" s="129"/>
      <c r="Q71" s="120"/>
      <c r="R71" s="107"/>
      <c r="S71" s="108"/>
      <c r="T71" s="122"/>
      <c r="U71" s="107"/>
      <c r="V71" s="110"/>
      <c r="W71" s="101"/>
    </row>
    <row r="72" spans="3:23" ht="26.25" customHeight="1" x14ac:dyDescent="0.25">
      <c r="C72" s="96"/>
      <c r="D72" s="97"/>
      <c r="E72" s="98"/>
      <c r="F72" s="98"/>
      <c r="G72" s="99"/>
      <c r="H72" s="99"/>
      <c r="I72" s="99"/>
      <c r="J72" s="100"/>
      <c r="K72" s="99"/>
      <c r="L72" s="99"/>
      <c r="M72" s="102"/>
      <c r="N72" s="124"/>
      <c r="O72" s="125"/>
      <c r="P72" s="129"/>
      <c r="Q72" s="120"/>
      <c r="R72" s="107"/>
      <c r="S72" s="108"/>
      <c r="T72" s="122"/>
      <c r="U72" s="107"/>
      <c r="V72" s="130"/>
      <c r="W72" s="101"/>
    </row>
    <row r="73" spans="3:23" ht="26.25" customHeight="1" x14ac:dyDescent="0.25">
      <c r="C73" s="96"/>
      <c r="D73" s="97"/>
      <c r="E73" s="98"/>
      <c r="F73" s="98"/>
      <c r="G73" s="99"/>
      <c r="H73" s="99"/>
      <c r="I73" s="99"/>
      <c r="J73" s="100"/>
      <c r="K73" s="99"/>
      <c r="L73" s="99"/>
      <c r="M73" s="102"/>
      <c r="N73" s="124"/>
      <c r="O73" s="125"/>
      <c r="P73" s="129"/>
      <c r="Q73" s="120"/>
      <c r="R73" s="107"/>
      <c r="S73" s="108"/>
      <c r="T73" s="122"/>
      <c r="U73" s="107"/>
      <c r="V73" s="110"/>
      <c r="W73" s="101"/>
    </row>
    <row r="74" spans="3:23" ht="26.25" customHeight="1" x14ac:dyDescent="0.25">
      <c r="C74" s="96"/>
      <c r="D74" s="97"/>
      <c r="E74" s="98"/>
      <c r="F74" s="98"/>
      <c r="G74" s="99"/>
      <c r="H74" s="99"/>
      <c r="I74" s="99"/>
      <c r="J74" s="100"/>
      <c r="K74" s="99"/>
      <c r="L74" s="99"/>
      <c r="M74" s="102"/>
      <c r="N74" s="124"/>
      <c r="O74" s="125"/>
      <c r="P74" s="129"/>
      <c r="Q74" s="120"/>
      <c r="R74" s="107"/>
      <c r="S74" s="108"/>
      <c r="T74" s="122"/>
      <c r="U74" s="107"/>
      <c r="V74" s="110"/>
      <c r="W74" s="101"/>
    </row>
    <row r="75" spans="3:23" ht="26.25" customHeight="1" x14ac:dyDescent="0.25">
      <c r="C75" s="96"/>
      <c r="D75" s="97"/>
      <c r="E75" s="98"/>
      <c r="F75" s="98"/>
      <c r="G75" s="99"/>
      <c r="H75" s="99"/>
      <c r="I75" s="99"/>
      <c r="J75" s="100"/>
      <c r="K75" s="99"/>
      <c r="L75" s="99"/>
      <c r="M75" s="102"/>
      <c r="N75" s="124"/>
      <c r="O75" s="125"/>
      <c r="P75" s="105"/>
      <c r="Q75" s="106"/>
      <c r="R75" s="120"/>
      <c r="S75" s="121"/>
      <c r="T75" s="122"/>
      <c r="U75" s="107"/>
      <c r="V75" s="110"/>
      <c r="W75" s="101"/>
    </row>
    <row r="76" spans="3:23" ht="26.25" customHeight="1" x14ac:dyDescent="0.25">
      <c r="C76" s="96"/>
      <c r="D76" s="97"/>
      <c r="E76" s="98"/>
      <c r="F76" s="98"/>
      <c r="G76" s="99"/>
      <c r="H76" s="99"/>
      <c r="I76" s="99"/>
      <c r="J76" s="100"/>
      <c r="K76" s="99"/>
      <c r="L76" s="99"/>
      <c r="M76" s="102"/>
      <c r="N76" s="124"/>
      <c r="O76" s="125"/>
      <c r="P76" s="126"/>
      <c r="Q76" s="127"/>
      <c r="R76" s="107"/>
      <c r="S76" s="108"/>
      <c r="T76" s="122"/>
      <c r="U76" s="107"/>
      <c r="V76" s="110"/>
      <c r="W76" s="101"/>
    </row>
    <row r="77" spans="3:23" ht="26.25" customHeight="1" x14ac:dyDescent="0.25">
      <c r="C77" s="96"/>
      <c r="D77" s="97"/>
      <c r="E77" s="98"/>
      <c r="F77" s="98"/>
      <c r="G77" s="99"/>
      <c r="H77" s="99"/>
      <c r="I77" s="99"/>
      <c r="J77" s="100"/>
      <c r="K77" s="99"/>
      <c r="L77" s="99"/>
      <c r="M77" s="102"/>
      <c r="N77" s="124"/>
      <c r="O77" s="125"/>
      <c r="P77" s="105"/>
      <c r="Q77" s="106"/>
      <c r="R77" s="120"/>
      <c r="S77" s="121"/>
      <c r="T77" s="122"/>
      <c r="U77" s="107"/>
      <c r="V77" s="110"/>
      <c r="W77" s="101"/>
    </row>
    <row r="78" spans="3:23" ht="26.25" customHeight="1" x14ac:dyDescent="0.25">
      <c r="C78" s="96"/>
      <c r="D78" s="97"/>
      <c r="E78" s="98"/>
      <c r="F78" s="98"/>
      <c r="G78" s="99"/>
      <c r="H78" s="99"/>
      <c r="I78" s="99"/>
      <c r="J78" s="100"/>
      <c r="K78" s="99"/>
      <c r="L78" s="99"/>
      <c r="M78" s="102"/>
      <c r="N78" s="124"/>
      <c r="O78" s="125"/>
      <c r="P78" s="129"/>
      <c r="Q78" s="120"/>
      <c r="R78" s="107"/>
      <c r="S78" s="108"/>
      <c r="T78" s="122"/>
      <c r="U78" s="107"/>
      <c r="V78" s="110"/>
      <c r="W78" s="101"/>
    </row>
    <row r="79" spans="3:23" ht="26.25" customHeight="1" x14ac:dyDescent="0.25">
      <c r="C79" s="96"/>
      <c r="D79" s="97"/>
      <c r="E79" s="98"/>
      <c r="F79" s="98"/>
      <c r="G79" s="99"/>
      <c r="H79" s="99"/>
      <c r="I79" s="99"/>
      <c r="J79" s="100"/>
      <c r="K79" s="99"/>
      <c r="L79" s="99"/>
      <c r="M79" s="102"/>
      <c r="N79" s="124"/>
      <c r="O79" s="125"/>
      <c r="P79" s="105"/>
      <c r="Q79" s="106"/>
      <c r="R79" s="120"/>
      <c r="S79" s="121"/>
      <c r="T79" s="122"/>
      <c r="U79" s="107"/>
      <c r="V79" s="110"/>
      <c r="W79" s="111"/>
    </row>
    <row r="80" spans="3:23" ht="26.25" customHeight="1" x14ac:dyDescent="0.25">
      <c r="C80" s="96"/>
      <c r="D80" s="97"/>
      <c r="E80" s="98"/>
      <c r="F80" s="98"/>
      <c r="G80" s="99"/>
      <c r="H80" s="99"/>
      <c r="I80" s="99"/>
      <c r="J80" s="100"/>
      <c r="K80" s="99"/>
      <c r="L80" s="99"/>
      <c r="M80" s="102"/>
      <c r="N80" s="124"/>
      <c r="O80" s="125"/>
      <c r="P80" s="105"/>
      <c r="Q80" s="106"/>
      <c r="R80" s="107"/>
      <c r="S80" s="108"/>
      <c r="T80" s="122"/>
      <c r="U80" s="107"/>
      <c r="V80" s="130"/>
      <c r="W80" s="101"/>
    </row>
    <row r="81" spans="3:23" ht="26.25" customHeight="1" x14ac:dyDescent="0.25">
      <c r="C81" s="96"/>
      <c r="D81" s="97"/>
      <c r="E81" s="98"/>
      <c r="F81" s="98"/>
      <c r="G81" s="99"/>
      <c r="H81" s="99"/>
      <c r="I81" s="99"/>
      <c r="J81" s="100"/>
      <c r="K81" s="99"/>
      <c r="L81" s="99"/>
      <c r="M81" s="102"/>
      <c r="N81" s="124"/>
      <c r="O81" s="125"/>
      <c r="P81" s="105"/>
      <c r="Q81" s="106"/>
      <c r="R81" s="120"/>
      <c r="S81" s="121"/>
      <c r="T81" s="122"/>
      <c r="U81" s="107"/>
      <c r="V81" s="130"/>
      <c r="W81" s="101"/>
    </row>
    <row r="82" spans="3:23" ht="26.25" customHeight="1" x14ac:dyDescent="0.25">
      <c r="C82" s="96"/>
      <c r="D82" s="97"/>
      <c r="E82" s="98"/>
      <c r="F82" s="98"/>
      <c r="G82" s="99"/>
      <c r="H82" s="99"/>
      <c r="I82" s="99"/>
      <c r="J82" s="100"/>
      <c r="K82" s="99"/>
      <c r="L82" s="99"/>
      <c r="M82" s="102"/>
      <c r="N82" s="124"/>
      <c r="O82" s="125"/>
      <c r="P82" s="129"/>
      <c r="Q82" s="120"/>
      <c r="R82" s="107"/>
      <c r="S82" s="108"/>
      <c r="T82" s="122"/>
      <c r="U82" s="107"/>
      <c r="V82" s="130"/>
      <c r="W82" s="101"/>
    </row>
    <row r="83" spans="3:23" ht="26.25" customHeight="1" x14ac:dyDescent="0.25">
      <c r="C83" s="96"/>
      <c r="D83" s="97"/>
      <c r="E83" s="98"/>
      <c r="F83" s="98"/>
      <c r="G83" s="99"/>
      <c r="H83" s="99"/>
      <c r="I83" s="99"/>
      <c r="J83" s="100"/>
      <c r="K83" s="99"/>
      <c r="L83" s="99"/>
      <c r="M83" s="102"/>
      <c r="N83" s="124"/>
      <c r="O83" s="125"/>
      <c r="P83" s="129"/>
      <c r="Q83" s="120"/>
      <c r="R83" s="107"/>
      <c r="S83" s="108"/>
      <c r="T83" s="122"/>
      <c r="U83" s="107"/>
      <c r="V83" s="110"/>
      <c r="W83" s="101"/>
    </row>
    <row r="84" spans="3:23" ht="26.25" customHeight="1" x14ac:dyDescent="0.25">
      <c r="C84" s="96"/>
      <c r="D84" s="97"/>
      <c r="E84" s="98"/>
      <c r="F84" s="98"/>
      <c r="G84" s="99"/>
      <c r="H84" s="99"/>
      <c r="I84" s="99"/>
      <c r="J84" s="100"/>
      <c r="K84" s="99"/>
      <c r="L84" s="99"/>
      <c r="M84" s="102"/>
      <c r="N84" s="124"/>
      <c r="O84" s="125"/>
      <c r="P84" s="105"/>
      <c r="Q84" s="106"/>
      <c r="R84" s="107"/>
      <c r="S84" s="108"/>
      <c r="T84" s="122"/>
      <c r="U84" s="107"/>
      <c r="V84" s="110"/>
      <c r="W84" s="101"/>
    </row>
    <row r="85" spans="3:23" ht="26.25" customHeight="1" x14ac:dyDescent="0.25">
      <c r="C85" s="96"/>
      <c r="D85" s="97"/>
      <c r="E85" s="98"/>
      <c r="F85" s="98"/>
      <c r="G85" s="99"/>
      <c r="H85" s="99"/>
      <c r="I85" s="99"/>
      <c r="J85" s="100"/>
      <c r="K85" s="99"/>
      <c r="L85" s="99"/>
      <c r="M85" s="102"/>
      <c r="N85" s="124"/>
      <c r="O85" s="125"/>
      <c r="P85" s="126"/>
      <c r="Q85" s="127"/>
      <c r="R85" s="107"/>
      <c r="S85" s="108"/>
      <c r="T85" s="122"/>
      <c r="U85" s="107"/>
      <c r="V85" s="110"/>
      <c r="W85" s="101"/>
    </row>
    <row r="86" spans="3:23" ht="26.25" customHeight="1" x14ac:dyDescent="0.25">
      <c r="C86" s="96"/>
      <c r="D86" s="97"/>
      <c r="E86" s="98"/>
      <c r="F86" s="98"/>
      <c r="G86" s="99"/>
      <c r="H86" s="99"/>
      <c r="I86" s="99"/>
      <c r="J86" s="100"/>
      <c r="K86" s="99"/>
      <c r="L86" s="99"/>
      <c r="M86" s="102"/>
      <c r="N86" s="124"/>
      <c r="O86" s="125"/>
      <c r="P86" s="105"/>
      <c r="Q86" s="106"/>
      <c r="R86" s="120"/>
      <c r="S86" s="121"/>
      <c r="T86" s="122"/>
      <c r="U86" s="107"/>
      <c r="V86" s="110"/>
      <c r="W86" s="101"/>
    </row>
    <row r="87" spans="3:23" ht="26.25" customHeight="1" x14ac:dyDescent="0.25">
      <c r="C87" s="116"/>
      <c r="D87" s="97"/>
      <c r="E87" s="98"/>
      <c r="F87" s="98"/>
      <c r="G87" s="99"/>
      <c r="H87" s="99"/>
      <c r="I87" s="99"/>
      <c r="J87" s="100"/>
      <c r="K87" s="99"/>
      <c r="L87" s="99"/>
      <c r="M87" s="102"/>
      <c r="N87" s="124"/>
      <c r="O87" s="125"/>
      <c r="P87" s="105"/>
      <c r="Q87" s="106"/>
      <c r="R87" s="120"/>
      <c r="S87" s="121"/>
      <c r="T87" s="122"/>
      <c r="U87" s="107"/>
      <c r="V87" s="110"/>
      <c r="W87" s="101"/>
    </row>
    <row r="88" spans="3:23" ht="26.25" customHeight="1" x14ac:dyDescent="0.25">
      <c r="C88" s="96"/>
      <c r="D88" s="97"/>
      <c r="E88" s="96"/>
      <c r="F88" s="96"/>
      <c r="G88" s="99"/>
      <c r="H88" s="99"/>
      <c r="I88" s="99"/>
      <c r="J88" s="100"/>
      <c r="K88" s="99"/>
      <c r="L88" s="99"/>
      <c r="M88" s="102"/>
      <c r="N88" s="124"/>
      <c r="O88" s="125"/>
      <c r="P88" s="129"/>
      <c r="Q88" s="120"/>
      <c r="R88" s="107"/>
      <c r="S88" s="108"/>
      <c r="T88" s="122"/>
      <c r="U88" s="107"/>
      <c r="V88" s="110"/>
      <c r="W88" s="101"/>
    </row>
    <row r="89" spans="3:23" ht="26.25" customHeight="1" x14ac:dyDescent="0.25">
      <c r="C89" s="96"/>
      <c r="D89" s="97"/>
      <c r="E89" s="96"/>
      <c r="F89" s="96"/>
      <c r="G89" s="99"/>
      <c r="H89" s="99"/>
      <c r="I89" s="99"/>
      <c r="J89" s="100"/>
      <c r="K89" s="99"/>
      <c r="L89" s="99"/>
      <c r="M89" s="102"/>
      <c r="N89" s="124"/>
      <c r="O89" s="125"/>
      <c r="P89" s="129"/>
      <c r="Q89" s="120"/>
      <c r="R89" s="107"/>
      <c r="S89" s="108"/>
      <c r="T89" s="122"/>
      <c r="U89" s="107"/>
      <c r="V89" s="110"/>
      <c r="W89" s="101"/>
    </row>
    <row r="90" spans="3:23" ht="26.25" customHeight="1" x14ac:dyDescent="0.25">
      <c r="C90" s="116"/>
      <c r="D90" s="97"/>
      <c r="E90" s="98"/>
      <c r="F90" s="98"/>
      <c r="G90" s="99"/>
      <c r="H90" s="99"/>
      <c r="I90" s="99"/>
      <c r="J90" s="100"/>
      <c r="K90" s="99"/>
      <c r="L90" s="99"/>
      <c r="M90" s="102"/>
      <c r="N90" s="124"/>
      <c r="O90" s="125"/>
      <c r="P90" s="105"/>
      <c r="Q90" s="106"/>
      <c r="R90" s="120"/>
      <c r="S90" s="121"/>
      <c r="T90" s="122"/>
      <c r="U90" s="107"/>
      <c r="V90" s="110"/>
      <c r="W90" s="101"/>
    </row>
    <row r="91" spans="3:23" ht="26.25" customHeight="1" x14ac:dyDescent="0.25">
      <c r="C91" s="96"/>
      <c r="D91" s="97"/>
      <c r="E91" s="98"/>
      <c r="F91" s="98"/>
      <c r="G91" s="99"/>
      <c r="H91" s="99"/>
      <c r="I91" s="99"/>
      <c r="J91" s="100"/>
      <c r="K91" s="99"/>
      <c r="L91" s="99"/>
      <c r="M91" s="102"/>
      <c r="N91" s="124"/>
      <c r="O91" s="125"/>
      <c r="P91" s="105"/>
      <c r="Q91" s="106"/>
      <c r="R91" s="120"/>
      <c r="S91" s="121"/>
      <c r="T91" s="122"/>
      <c r="U91" s="107"/>
      <c r="V91" s="110"/>
      <c r="W91" s="101"/>
    </row>
    <row r="92" spans="3:23" ht="26.25" customHeight="1" x14ac:dyDescent="0.25">
      <c r="C92" s="96"/>
      <c r="D92" s="97"/>
      <c r="E92" s="98"/>
      <c r="F92" s="98"/>
      <c r="G92" s="99"/>
      <c r="H92" s="99"/>
      <c r="I92" s="99"/>
      <c r="J92" s="100"/>
      <c r="K92" s="99"/>
      <c r="L92" s="99"/>
      <c r="M92" s="102"/>
      <c r="N92" s="124"/>
      <c r="O92" s="125"/>
      <c r="P92" s="105"/>
      <c r="Q92" s="106"/>
      <c r="R92" s="120"/>
      <c r="S92" s="121"/>
      <c r="T92" s="122"/>
      <c r="U92" s="107"/>
      <c r="V92" s="110"/>
      <c r="W92" s="101"/>
    </row>
    <row r="93" spans="3:23" ht="26.25" customHeight="1" x14ac:dyDescent="0.25">
      <c r="C93" s="96"/>
      <c r="D93" s="97"/>
      <c r="E93" s="98"/>
      <c r="F93" s="98"/>
      <c r="G93" s="99"/>
      <c r="H93" s="99"/>
      <c r="I93" s="99"/>
      <c r="J93" s="100"/>
      <c r="K93" s="99"/>
      <c r="L93" s="99"/>
      <c r="M93" s="102"/>
      <c r="N93" s="124"/>
      <c r="O93" s="125"/>
      <c r="P93" s="105"/>
      <c r="Q93" s="106"/>
      <c r="R93" s="120"/>
      <c r="S93" s="121"/>
      <c r="T93" s="122"/>
      <c r="U93" s="107"/>
      <c r="V93" s="110"/>
      <c r="W93" s="101"/>
    </row>
    <row r="94" spans="3:23" ht="26.25" customHeight="1" x14ac:dyDescent="0.25">
      <c r="C94" s="96"/>
      <c r="D94" s="97"/>
      <c r="E94" s="98"/>
      <c r="F94" s="98"/>
      <c r="G94" s="99"/>
      <c r="H94" s="99"/>
      <c r="I94" s="99"/>
      <c r="J94" s="100"/>
      <c r="K94" s="99"/>
      <c r="L94" s="99"/>
      <c r="M94" s="102"/>
      <c r="N94" s="124"/>
      <c r="O94" s="125"/>
      <c r="P94" s="105"/>
      <c r="Q94" s="106"/>
      <c r="R94" s="107"/>
      <c r="S94" s="108"/>
      <c r="T94" s="122"/>
      <c r="U94" s="107"/>
      <c r="V94" s="130"/>
      <c r="W94" s="111"/>
    </row>
    <row r="95" spans="3:23" ht="26.25" customHeight="1" x14ac:dyDescent="0.25">
      <c r="C95" s="96"/>
      <c r="D95" s="97"/>
      <c r="E95" s="98"/>
      <c r="F95" s="98"/>
      <c r="G95" s="99"/>
      <c r="H95" s="99"/>
      <c r="I95" s="99"/>
      <c r="J95" s="100"/>
      <c r="K95" s="99"/>
      <c r="L95" s="99"/>
      <c r="M95" s="102"/>
      <c r="N95" s="124"/>
      <c r="O95" s="125"/>
      <c r="P95" s="129"/>
      <c r="Q95" s="120"/>
      <c r="R95" s="107"/>
      <c r="S95" s="108"/>
      <c r="T95" s="122"/>
      <c r="U95" s="107"/>
      <c r="V95" s="110"/>
      <c r="W95" s="101"/>
    </row>
    <row r="96" spans="3:23" ht="26.25" customHeight="1" x14ac:dyDescent="0.25">
      <c r="C96" s="96"/>
      <c r="D96" s="97"/>
      <c r="E96" s="98"/>
      <c r="F96" s="98"/>
      <c r="G96" s="99"/>
      <c r="H96" s="99"/>
      <c r="I96" s="99"/>
      <c r="J96" s="100"/>
      <c r="K96" s="99"/>
      <c r="L96" s="99"/>
      <c r="M96" s="102"/>
      <c r="N96" s="124"/>
      <c r="O96" s="125"/>
      <c r="P96" s="129"/>
      <c r="Q96" s="120"/>
      <c r="R96" s="107"/>
      <c r="S96" s="108"/>
      <c r="T96" s="122"/>
      <c r="U96" s="107"/>
      <c r="V96" s="110"/>
      <c r="W96" s="101"/>
    </row>
    <row r="97" spans="3:23" ht="26.25" customHeight="1" x14ac:dyDescent="0.25">
      <c r="C97" s="96"/>
      <c r="D97" s="97"/>
      <c r="E97" s="98"/>
      <c r="F97" s="98"/>
      <c r="G97" s="99"/>
      <c r="H97" s="99"/>
      <c r="I97" s="99"/>
      <c r="J97" s="100"/>
      <c r="K97" s="99"/>
      <c r="L97" s="99"/>
      <c r="M97" s="102"/>
      <c r="N97" s="124"/>
      <c r="O97" s="125"/>
      <c r="P97" s="105"/>
      <c r="Q97" s="106"/>
      <c r="R97" s="120"/>
      <c r="S97" s="121"/>
      <c r="T97" s="122"/>
      <c r="U97" s="107"/>
      <c r="V97" s="110"/>
      <c r="W97" s="101"/>
    </row>
    <row r="98" spans="3:23" ht="26.25" customHeight="1" x14ac:dyDescent="0.25">
      <c r="C98" s="116"/>
      <c r="D98" s="97"/>
      <c r="E98" s="98"/>
      <c r="F98" s="98"/>
      <c r="G98" s="99"/>
      <c r="H98" s="99"/>
      <c r="I98" s="99"/>
      <c r="J98" s="100"/>
      <c r="K98" s="99"/>
      <c r="L98" s="99"/>
      <c r="M98" s="102"/>
      <c r="N98" s="124"/>
      <c r="O98" s="125"/>
      <c r="P98" s="105"/>
      <c r="Q98" s="106"/>
      <c r="R98" s="120"/>
      <c r="S98" s="121"/>
      <c r="T98" s="122"/>
      <c r="U98" s="107"/>
      <c r="V98" s="110"/>
      <c r="W98" s="101"/>
    </row>
    <row r="99" spans="3:23" ht="26.25" customHeight="1" x14ac:dyDescent="0.25">
      <c r="C99" s="96"/>
      <c r="D99" s="97"/>
      <c r="E99" s="98"/>
      <c r="F99" s="98"/>
      <c r="G99" s="99"/>
      <c r="H99" s="99"/>
      <c r="I99" s="99"/>
      <c r="J99" s="100"/>
      <c r="K99" s="99"/>
      <c r="L99" s="99"/>
      <c r="M99" s="102"/>
      <c r="N99" s="124"/>
      <c r="O99" s="125"/>
      <c r="P99" s="105"/>
      <c r="Q99" s="106"/>
      <c r="R99" s="120"/>
      <c r="S99" s="121"/>
      <c r="T99" s="122"/>
      <c r="U99" s="107"/>
      <c r="V99" s="130"/>
      <c r="W99" s="101"/>
    </row>
    <row r="100" spans="3:23" ht="26.25" customHeight="1" x14ac:dyDescent="0.25">
      <c r="C100" s="96"/>
      <c r="D100" s="97"/>
      <c r="E100" s="98"/>
      <c r="F100" s="98"/>
      <c r="G100" s="99"/>
      <c r="H100" s="99"/>
      <c r="I100" s="99"/>
      <c r="J100" s="100"/>
      <c r="K100" s="99"/>
      <c r="L100" s="99"/>
      <c r="M100" s="104"/>
      <c r="N100" s="124"/>
      <c r="O100" s="125"/>
      <c r="P100" s="129"/>
      <c r="Q100" s="120"/>
      <c r="R100" s="107"/>
      <c r="S100" s="108"/>
      <c r="T100" s="122"/>
      <c r="U100" s="107"/>
      <c r="V100" s="110"/>
      <c r="W100" s="101"/>
    </row>
    <row r="101" spans="3:23" ht="26.25" customHeight="1" x14ac:dyDescent="0.25">
      <c r="C101" s="116"/>
      <c r="D101" s="97"/>
      <c r="E101" s="98"/>
      <c r="F101" s="98"/>
      <c r="G101" s="99"/>
      <c r="H101" s="99"/>
      <c r="I101" s="99"/>
      <c r="J101" s="100"/>
      <c r="K101" s="99"/>
      <c r="L101" s="99"/>
      <c r="M101" s="104"/>
      <c r="N101" s="124"/>
      <c r="O101" s="125"/>
      <c r="P101" s="105"/>
      <c r="Q101" s="106"/>
      <c r="R101" s="120"/>
      <c r="S101" s="121"/>
      <c r="T101" s="122"/>
      <c r="U101" s="107"/>
      <c r="V101" s="110"/>
      <c r="W101" s="101"/>
    </row>
    <row r="102" spans="3:23" ht="26.25" customHeight="1" x14ac:dyDescent="0.25">
      <c r="C102" s="96"/>
      <c r="D102" s="97"/>
      <c r="E102" s="98"/>
      <c r="F102" s="98"/>
      <c r="G102" s="99"/>
      <c r="H102" s="99"/>
      <c r="I102" s="99"/>
      <c r="J102" s="100"/>
      <c r="K102" s="99"/>
      <c r="L102" s="99"/>
      <c r="M102" s="104"/>
      <c r="N102" s="124"/>
      <c r="O102" s="125"/>
      <c r="P102" s="105"/>
      <c r="Q102" s="106"/>
      <c r="R102" s="107"/>
      <c r="S102" s="108"/>
      <c r="T102" s="122"/>
      <c r="U102" s="107"/>
      <c r="V102" s="110"/>
      <c r="W102" s="111"/>
    </row>
    <row r="103" spans="3:23" ht="26.25" customHeight="1" x14ac:dyDescent="0.25">
      <c r="C103" s="96"/>
      <c r="D103" s="97"/>
      <c r="E103" s="98"/>
      <c r="F103" s="98"/>
      <c r="G103" s="99"/>
      <c r="H103" s="99"/>
      <c r="I103" s="99"/>
      <c r="J103" s="100"/>
      <c r="K103" s="99"/>
      <c r="L103" s="99"/>
      <c r="M103" s="104"/>
      <c r="N103" s="124"/>
      <c r="O103" s="125"/>
      <c r="P103" s="105"/>
      <c r="Q103" s="106"/>
      <c r="R103" s="120"/>
      <c r="S103" s="121"/>
      <c r="T103" s="122"/>
      <c r="U103" s="107"/>
      <c r="V103" s="110"/>
      <c r="W103" s="101"/>
    </row>
    <row r="104" spans="3:23" ht="26.25" customHeight="1" x14ac:dyDescent="0.25">
      <c r="C104" s="96"/>
      <c r="D104" s="97"/>
      <c r="E104" s="98"/>
      <c r="F104" s="98"/>
      <c r="G104" s="99"/>
      <c r="H104" s="99"/>
      <c r="I104" s="99"/>
      <c r="J104" s="100"/>
      <c r="K104" s="99"/>
      <c r="L104" s="99"/>
      <c r="M104" s="104"/>
      <c r="N104" s="124"/>
      <c r="O104" s="125"/>
      <c r="P104" s="105"/>
      <c r="Q104" s="106"/>
      <c r="R104" s="107"/>
      <c r="S104" s="108"/>
      <c r="T104" s="122"/>
      <c r="U104" s="107"/>
      <c r="V104" s="130"/>
      <c r="W104" s="131"/>
    </row>
    <row r="105" spans="3:23" ht="26.25" customHeight="1" x14ac:dyDescent="0.25">
      <c r="C105" s="96"/>
      <c r="D105" s="97"/>
      <c r="E105" s="96"/>
      <c r="F105" s="96"/>
      <c r="G105" s="99"/>
      <c r="H105" s="99"/>
      <c r="I105" s="99"/>
      <c r="J105" s="100"/>
      <c r="K105" s="99"/>
      <c r="L105" s="99"/>
      <c r="M105" s="104"/>
      <c r="N105" s="124"/>
      <c r="O105" s="125"/>
      <c r="P105" s="105"/>
      <c r="Q105" s="106"/>
      <c r="R105" s="120"/>
      <c r="S105" s="121"/>
      <c r="T105" s="122"/>
      <c r="U105" s="107"/>
      <c r="V105" s="110"/>
      <c r="W105" s="101"/>
    </row>
    <row r="106" spans="3:23" ht="26.25" customHeight="1" x14ac:dyDescent="0.25">
      <c r="C106" s="96"/>
      <c r="D106" s="97"/>
      <c r="E106" s="98"/>
      <c r="F106" s="98"/>
      <c r="G106" s="99"/>
      <c r="H106" s="99"/>
      <c r="I106" s="99"/>
      <c r="J106" s="100"/>
      <c r="K106" s="99"/>
      <c r="L106" s="99"/>
      <c r="M106" s="104"/>
      <c r="N106" s="124"/>
      <c r="O106" s="125"/>
      <c r="P106" s="105"/>
      <c r="Q106" s="106"/>
      <c r="R106" s="120"/>
      <c r="S106" s="121"/>
      <c r="T106" s="122"/>
      <c r="U106" s="107"/>
      <c r="V106" s="130"/>
      <c r="W106" s="101"/>
    </row>
    <row r="107" spans="3:23" ht="26.25" customHeight="1" x14ac:dyDescent="0.25">
      <c r="C107" s="96"/>
      <c r="D107" s="97"/>
      <c r="E107" s="98"/>
      <c r="F107" s="98"/>
      <c r="G107" s="99"/>
      <c r="H107" s="99"/>
      <c r="I107" s="99"/>
      <c r="J107" s="100"/>
      <c r="K107" s="99"/>
      <c r="L107" s="99"/>
      <c r="M107" s="104"/>
      <c r="N107" s="124"/>
      <c r="O107" s="125"/>
      <c r="P107" s="129"/>
      <c r="Q107" s="120"/>
      <c r="R107" s="107"/>
      <c r="S107" s="108"/>
      <c r="T107" s="122"/>
      <c r="U107" s="107"/>
      <c r="V107" s="130"/>
      <c r="W107" s="101"/>
    </row>
    <row r="108" spans="3:23" ht="26.25" customHeight="1" x14ac:dyDescent="0.25">
      <c r="C108" s="132"/>
      <c r="D108" s="133"/>
      <c r="E108" s="134"/>
      <c r="F108" s="134"/>
      <c r="G108" s="99"/>
      <c r="H108" s="99"/>
      <c r="I108" s="99"/>
      <c r="J108" s="100"/>
      <c r="K108" s="99"/>
      <c r="L108" s="99"/>
      <c r="M108" s="104"/>
      <c r="N108" s="124"/>
      <c r="O108" s="125"/>
      <c r="P108" s="105"/>
      <c r="Q108" s="106"/>
      <c r="R108" s="120"/>
      <c r="S108" s="121"/>
      <c r="T108" s="135"/>
      <c r="U108" s="136"/>
      <c r="V108" s="110"/>
      <c r="W108" s="101"/>
    </row>
    <row r="109" spans="3:23" ht="26.25" customHeight="1" x14ac:dyDescent="0.25">
      <c r="C109" s="132"/>
      <c r="D109" s="133"/>
      <c r="E109" s="134"/>
      <c r="F109" s="134"/>
      <c r="G109" s="99"/>
      <c r="H109" s="99"/>
      <c r="I109" s="99"/>
      <c r="J109" s="100"/>
      <c r="K109" s="99"/>
      <c r="L109" s="99"/>
      <c r="M109" s="104"/>
      <c r="N109" s="124"/>
      <c r="O109" s="125"/>
      <c r="P109" s="129"/>
      <c r="Q109" s="120"/>
      <c r="R109" s="107"/>
      <c r="S109" s="108"/>
      <c r="T109" s="135"/>
      <c r="U109" s="136"/>
      <c r="V109" s="110"/>
      <c r="W109" s="101"/>
    </row>
    <row r="110" spans="3:23" ht="26.25" customHeight="1" x14ac:dyDescent="0.25">
      <c r="C110" s="132"/>
      <c r="D110" s="133"/>
      <c r="E110" s="134"/>
      <c r="F110" s="134"/>
      <c r="G110" s="99"/>
      <c r="H110" s="99"/>
      <c r="I110" s="99"/>
      <c r="J110" s="100"/>
      <c r="K110" s="99"/>
      <c r="L110" s="99"/>
      <c r="M110" s="104"/>
      <c r="N110" s="124"/>
      <c r="O110" s="125"/>
      <c r="P110" s="105"/>
      <c r="Q110" s="106"/>
      <c r="R110" s="120"/>
      <c r="S110" s="121"/>
      <c r="T110" s="135"/>
      <c r="U110" s="136"/>
      <c r="V110" s="110"/>
      <c r="W110" s="101"/>
    </row>
    <row r="111" spans="3:23" ht="26.25" customHeight="1" x14ac:dyDescent="0.25">
      <c r="C111" s="132"/>
      <c r="D111" s="133"/>
      <c r="E111" s="134"/>
      <c r="F111" s="134"/>
      <c r="G111" s="99"/>
      <c r="H111" s="99"/>
      <c r="I111" s="99"/>
      <c r="J111" s="100"/>
      <c r="K111" s="99"/>
      <c r="L111" s="99"/>
      <c r="M111" s="104"/>
      <c r="N111" s="124"/>
      <c r="O111" s="125"/>
      <c r="P111" s="129"/>
      <c r="Q111" s="120"/>
      <c r="R111" s="107"/>
      <c r="S111" s="108"/>
      <c r="T111" s="135"/>
      <c r="U111" s="136"/>
      <c r="V111" s="130"/>
      <c r="W111" s="101"/>
    </row>
    <row r="112" spans="3:23" ht="26.25" customHeight="1" x14ac:dyDescent="0.25">
      <c r="C112" s="132"/>
      <c r="D112" s="133"/>
      <c r="E112" s="134"/>
      <c r="F112" s="134"/>
      <c r="G112" s="99"/>
      <c r="H112" s="99"/>
      <c r="I112" s="99"/>
      <c r="J112" s="100"/>
      <c r="K112" s="99"/>
      <c r="L112" s="99"/>
      <c r="M112" s="104"/>
      <c r="N112" s="124"/>
      <c r="O112" s="125"/>
      <c r="P112" s="126"/>
      <c r="Q112" s="127"/>
      <c r="R112" s="107"/>
      <c r="S112" s="108"/>
      <c r="T112" s="135"/>
      <c r="U112" s="136"/>
      <c r="V112" s="110"/>
      <c r="W112" s="101"/>
    </row>
    <row r="113" spans="3:23" ht="26.25" customHeight="1" x14ac:dyDescent="0.25">
      <c r="C113" s="132"/>
      <c r="D113" s="133"/>
      <c r="E113" s="132"/>
      <c r="F113" s="132"/>
      <c r="G113" s="99"/>
      <c r="H113" s="99"/>
      <c r="I113" s="99"/>
      <c r="J113" s="100"/>
      <c r="K113" s="99"/>
      <c r="L113" s="99"/>
      <c r="M113" s="104"/>
      <c r="N113" s="124"/>
      <c r="O113" s="125"/>
      <c r="P113" s="129"/>
      <c r="Q113" s="120"/>
      <c r="R113" s="107"/>
      <c r="S113" s="108"/>
      <c r="T113" s="135"/>
      <c r="U113" s="136"/>
      <c r="V113" s="110"/>
      <c r="W113" s="101"/>
    </row>
    <row r="114" spans="3:23" ht="26.25" customHeight="1" x14ac:dyDescent="0.25">
      <c r="C114" s="132"/>
      <c r="D114" s="133"/>
      <c r="E114" s="134"/>
      <c r="F114" s="134"/>
      <c r="G114" s="99"/>
      <c r="H114" s="99"/>
      <c r="I114" s="99"/>
      <c r="J114" s="100"/>
      <c r="K114" s="99"/>
      <c r="L114" s="99"/>
      <c r="M114" s="104"/>
      <c r="N114" s="124"/>
      <c r="O114" s="125"/>
      <c r="P114" s="105"/>
      <c r="Q114" s="106"/>
      <c r="R114" s="120"/>
      <c r="S114" s="121"/>
      <c r="T114" s="135"/>
      <c r="U114" s="136"/>
      <c r="V114" s="110"/>
      <c r="W114" s="101"/>
    </row>
    <row r="115" spans="3:23" ht="26.25" customHeight="1" x14ac:dyDescent="0.25">
      <c r="C115" s="132"/>
      <c r="D115" s="133"/>
      <c r="E115" s="132"/>
      <c r="F115" s="132"/>
      <c r="G115" s="99"/>
      <c r="H115" s="99"/>
      <c r="I115" s="99"/>
      <c r="J115" s="100"/>
      <c r="K115" s="99"/>
      <c r="L115" s="99"/>
      <c r="M115" s="104"/>
      <c r="N115" s="124"/>
      <c r="O115" s="125"/>
      <c r="P115" s="129"/>
      <c r="Q115" s="120"/>
      <c r="R115" s="107"/>
      <c r="S115" s="108"/>
      <c r="T115" s="135"/>
      <c r="U115" s="136"/>
      <c r="V115" s="110"/>
      <c r="W115" s="101"/>
    </row>
    <row r="116" spans="3:23" ht="26.25" customHeight="1" x14ac:dyDescent="0.25">
      <c r="C116" s="132"/>
      <c r="D116" s="133"/>
      <c r="E116" s="132"/>
      <c r="F116" s="132"/>
      <c r="G116" s="99"/>
      <c r="H116" s="99"/>
      <c r="I116" s="99"/>
      <c r="J116" s="100"/>
      <c r="K116" s="99"/>
      <c r="L116" s="99"/>
      <c r="M116" s="104"/>
      <c r="N116" s="124"/>
      <c r="O116" s="125"/>
      <c r="P116" s="129"/>
      <c r="Q116" s="120"/>
      <c r="R116" s="107"/>
      <c r="S116" s="108"/>
      <c r="T116" s="135"/>
      <c r="U116" s="136"/>
      <c r="V116" s="110"/>
      <c r="W116" s="101"/>
    </row>
    <row r="117" spans="3:23" ht="26.25" customHeight="1" x14ac:dyDescent="0.25">
      <c r="C117" s="132"/>
      <c r="D117" s="133"/>
      <c r="E117" s="132"/>
      <c r="F117" s="132"/>
      <c r="G117" s="99"/>
      <c r="H117" s="99"/>
      <c r="I117" s="99"/>
      <c r="J117" s="100"/>
      <c r="K117" s="99"/>
      <c r="L117" s="99"/>
      <c r="M117" s="104"/>
      <c r="N117" s="124"/>
      <c r="O117" s="125"/>
      <c r="P117" s="129"/>
      <c r="Q117" s="120"/>
      <c r="R117" s="107"/>
      <c r="S117" s="108"/>
      <c r="T117" s="135"/>
      <c r="U117" s="136"/>
      <c r="V117" s="110"/>
      <c r="W117" s="101"/>
    </row>
    <row r="118" spans="3:23" ht="26.25" customHeight="1" x14ac:dyDescent="0.25">
      <c r="C118" s="132"/>
      <c r="D118" s="133"/>
      <c r="E118" s="134"/>
      <c r="F118" s="134"/>
      <c r="G118" s="99"/>
      <c r="H118" s="99"/>
      <c r="I118" s="99"/>
      <c r="J118" s="100"/>
      <c r="K118" s="99"/>
      <c r="L118" s="99"/>
      <c r="M118" s="104"/>
      <c r="N118" s="124"/>
      <c r="O118" s="125"/>
      <c r="P118" s="129"/>
      <c r="Q118" s="120"/>
      <c r="R118" s="107"/>
      <c r="S118" s="108"/>
      <c r="T118" s="135"/>
      <c r="U118" s="136"/>
      <c r="V118" s="110"/>
      <c r="W118" s="101"/>
    </row>
    <row r="119" spans="3:23" ht="26.25" customHeight="1" x14ac:dyDescent="0.25">
      <c r="C119" s="132"/>
      <c r="D119" s="133"/>
      <c r="E119" s="134"/>
      <c r="F119" s="134"/>
      <c r="G119" s="99"/>
      <c r="H119" s="99"/>
      <c r="I119" s="99"/>
      <c r="J119" s="100"/>
      <c r="K119" s="99"/>
      <c r="L119" s="99"/>
      <c r="M119" s="104"/>
      <c r="N119" s="124"/>
      <c r="O119" s="125"/>
      <c r="P119" s="129"/>
      <c r="Q119" s="120"/>
      <c r="R119" s="107"/>
      <c r="S119" s="108"/>
      <c r="T119" s="135"/>
      <c r="U119" s="136"/>
      <c r="V119" s="110"/>
      <c r="W119" s="101"/>
    </row>
    <row r="120" spans="3:23" ht="26.25" customHeight="1" x14ac:dyDescent="0.25">
      <c r="C120" s="132"/>
      <c r="D120" s="133"/>
      <c r="E120" s="134"/>
      <c r="F120" s="134"/>
      <c r="G120" s="99"/>
      <c r="H120" s="99"/>
      <c r="I120" s="99"/>
      <c r="J120" s="100"/>
      <c r="K120" s="99"/>
      <c r="L120" s="99"/>
      <c r="M120" s="104"/>
      <c r="N120" s="124"/>
      <c r="O120" s="125"/>
      <c r="P120" s="129"/>
      <c r="Q120" s="120"/>
      <c r="R120" s="107"/>
      <c r="S120" s="108"/>
      <c r="T120" s="135"/>
      <c r="U120" s="136"/>
      <c r="V120" s="110"/>
      <c r="W120" s="101"/>
    </row>
    <row r="121" spans="3:23" ht="26.25" customHeight="1" x14ac:dyDescent="0.25">
      <c r="C121" s="132"/>
      <c r="D121" s="133"/>
      <c r="E121" s="134"/>
      <c r="F121" s="134"/>
      <c r="G121" s="99"/>
      <c r="H121" s="99"/>
      <c r="I121" s="99"/>
      <c r="K121" s="99"/>
      <c r="L121" s="99"/>
      <c r="M121" s="104"/>
      <c r="N121" s="124"/>
      <c r="O121" s="125"/>
      <c r="P121" s="105"/>
      <c r="Q121" s="106"/>
      <c r="R121" s="120"/>
      <c r="S121" s="121"/>
      <c r="T121" s="135"/>
      <c r="U121" s="136"/>
      <c r="V121" s="110"/>
      <c r="W121" s="101"/>
    </row>
    <row r="122" spans="3:23" ht="26.25" customHeight="1" x14ac:dyDescent="0.25">
      <c r="C122" s="138"/>
      <c r="D122" s="133"/>
      <c r="E122" s="134"/>
      <c r="F122" s="134"/>
      <c r="G122" s="99"/>
      <c r="H122" s="99"/>
      <c r="I122" s="99"/>
      <c r="K122" s="99"/>
      <c r="L122" s="99"/>
      <c r="M122" s="104"/>
      <c r="N122" s="124"/>
      <c r="O122" s="125"/>
      <c r="P122" s="105"/>
      <c r="Q122" s="106"/>
      <c r="R122" s="107"/>
      <c r="S122" s="108"/>
      <c r="T122" s="135"/>
      <c r="U122" s="136"/>
      <c r="V122" s="130"/>
      <c r="W122" s="131"/>
    </row>
    <row r="123" spans="3:23" ht="26.25" customHeight="1" x14ac:dyDescent="0.25">
      <c r="C123" s="138"/>
      <c r="D123" s="133"/>
      <c r="E123" s="134"/>
      <c r="F123" s="134"/>
      <c r="G123" s="99"/>
      <c r="H123" s="99"/>
      <c r="I123" s="99"/>
      <c r="K123" s="99"/>
      <c r="L123" s="99"/>
      <c r="M123" s="104"/>
      <c r="N123" s="124"/>
      <c r="O123" s="125"/>
      <c r="P123" s="105"/>
      <c r="Q123" s="106"/>
      <c r="R123" s="120"/>
      <c r="S123" s="121"/>
      <c r="T123" s="135"/>
      <c r="U123" s="136"/>
      <c r="V123" s="110"/>
      <c r="W123" s="101"/>
    </row>
    <row r="124" spans="3:23" ht="26.25" customHeight="1" x14ac:dyDescent="0.25">
      <c r="C124" s="138"/>
      <c r="D124" s="133"/>
      <c r="E124" s="134"/>
      <c r="F124" s="134"/>
      <c r="G124" s="99"/>
      <c r="H124" s="99"/>
      <c r="I124" s="99"/>
      <c r="K124" s="99"/>
      <c r="L124" s="99"/>
      <c r="M124" s="104"/>
      <c r="N124" s="124"/>
      <c r="O124" s="125"/>
      <c r="P124" s="129"/>
      <c r="Q124" s="120"/>
      <c r="R124" s="107"/>
      <c r="S124" s="108"/>
      <c r="T124" s="135"/>
      <c r="U124" s="136"/>
      <c r="V124" s="110"/>
      <c r="W124" s="101"/>
    </row>
    <row r="125" spans="3:23" ht="26.25" customHeight="1" x14ac:dyDescent="0.25">
      <c r="C125" s="138"/>
      <c r="D125" s="133"/>
      <c r="E125" s="134"/>
      <c r="F125" s="134"/>
      <c r="G125" s="99"/>
      <c r="H125" s="99"/>
      <c r="I125" s="99"/>
      <c r="K125" s="99"/>
      <c r="L125" s="99"/>
      <c r="M125" s="104"/>
      <c r="N125" s="124"/>
      <c r="O125" s="125"/>
      <c r="P125" s="105"/>
      <c r="Q125" s="106"/>
      <c r="R125" s="107"/>
      <c r="S125" s="108"/>
      <c r="T125" s="135"/>
      <c r="U125" s="136"/>
      <c r="V125" s="130"/>
      <c r="W125" s="101"/>
    </row>
    <row r="126" spans="3:23" ht="26.25" customHeight="1" x14ac:dyDescent="0.25">
      <c r="C126" s="138"/>
      <c r="D126" s="133"/>
      <c r="E126" s="134"/>
      <c r="F126" s="134"/>
      <c r="G126" s="99"/>
      <c r="H126" s="99"/>
      <c r="I126" s="99"/>
      <c r="K126" s="99"/>
      <c r="L126" s="99"/>
      <c r="M126" s="104"/>
      <c r="N126" s="124"/>
      <c r="O126" s="125"/>
      <c r="P126" s="105"/>
      <c r="Q126" s="106"/>
      <c r="R126" s="120"/>
      <c r="S126" s="121"/>
      <c r="T126" s="135"/>
      <c r="U126" s="136"/>
      <c r="V126" s="114"/>
      <c r="W126" s="118"/>
    </row>
    <row r="127" spans="3:23" ht="26.25" customHeight="1" x14ac:dyDescent="0.25">
      <c r="C127" s="138"/>
      <c r="D127" s="133"/>
      <c r="E127" s="134"/>
      <c r="F127" s="134"/>
      <c r="G127" s="99"/>
      <c r="H127" s="99"/>
      <c r="I127" s="99"/>
      <c r="K127" s="99"/>
      <c r="L127" s="99"/>
      <c r="M127" s="104"/>
      <c r="N127" s="124"/>
      <c r="O127" s="125"/>
      <c r="P127" s="129"/>
      <c r="Q127" s="120"/>
      <c r="R127" s="107"/>
      <c r="S127" s="108"/>
      <c r="T127" s="135"/>
      <c r="U127" s="136"/>
      <c r="V127" s="110"/>
      <c r="W127" s="101"/>
    </row>
    <row r="128" spans="3:23" ht="26.25" customHeight="1" x14ac:dyDescent="0.25">
      <c r="C128" s="138"/>
      <c r="D128" s="133"/>
      <c r="E128" s="134"/>
      <c r="F128" s="134"/>
      <c r="G128" s="99"/>
      <c r="H128" s="99"/>
      <c r="I128" s="99"/>
      <c r="K128" s="99"/>
      <c r="L128" s="99"/>
      <c r="M128" s="104"/>
      <c r="N128" s="124"/>
      <c r="O128" s="125"/>
      <c r="P128" s="105"/>
      <c r="Q128" s="106"/>
      <c r="R128" s="107"/>
      <c r="S128" s="108"/>
      <c r="T128" s="135"/>
      <c r="U128" s="136"/>
      <c r="V128" s="130"/>
      <c r="W128" s="131"/>
    </row>
    <row r="129" spans="3:23" ht="26.25" customHeight="1" x14ac:dyDescent="0.25">
      <c r="C129" s="138"/>
      <c r="D129" s="133"/>
      <c r="E129" s="134"/>
      <c r="F129" s="134"/>
      <c r="G129" s="99"/>
      <c r="H129" s="99"/>
      <c r="I129" s="99"/>
      <c r="K129" s="99"/>
      <c r="L129" s="99"/>
      <c r="M129" s="104"/>
      <c r="N129" s="124"/>
      <c r="O129" s="125"/>
      <c r="P129" s="105"/>
      <c r="Q129" s="106"/>
      <c r="R129" s="120"/>
      <c r="S129" s="121"/>
      <c r="T129" s="135"/>
      <c r="U129" s="136"/>
      <c r="V129" s="130"/>
      <c r="W129" s="111"/>
    </row>
    <row r="130" spans="3:23" ht="26.25" customHeight="1" x14ac:dyDescent="0.25">
      <c r="C130" s="138"/>
      <c r="D130" s="133"/>
      <c r="E130" s="134"/>
      <c r="F130" s="134"/>
      <c r="G130" s="99"/>
      <c r="H130" s="99"/>
      <c r="I130" s="99"/>
      <c r="K130" s="99"/>
      <c r="L130" s="99"/>
      <c r="M130" s="104"/>
      <c r="N130" s="124"/>
      <c r="O130" s="125"/>
      <c r="P130" s="105"/>
      <c r="Q130" s="106"/>
      <c r="R130" s="120"/>
      <c r="S130" s="121"/>
      <c r="T130" s="135"/>
      <c r="U130" s="136"/>
      <c r="V130" s="110"/>
      <c r="W130" s="101"/>
    </row>
    <row r="131" spans="3:23" ht="26.25" customHeight="1" x14ac:dyDescent="0.25">
      <c r="C131" s="138"/>
      <c r="D131" s="133"/>
      <c r="E131" s="134"/>
      <c r="F131" s="134"/>
      <c r="G131" s="99"/>
      <c r="H131" s="99"/>
      <c r="I131" s="99"/>
      <c r="K131" s="99"/>
      <c r="L131" s="99"/>
      <c r="M131" s="104"/>
      <c r="N131" s="124"/>
      <c r="O131" s="125"/>
      <c r="P131" s="105"/>
      <c r="Q131" s="106"/>
      <c r="R131" s="107"/>
      <c r="S131" s="108"/>
      <c r="T131" s="135"/>
      <c r="U131" s="136"/>
      <c r="V131" s="130"/>
      <c r="W131" s="101"/>
    </row>
    <row r="132" spans="3:23" ht="26.25" customHeight="1" x14ac:dyDescent="0.25">
      <c r="C132" s="138"/>
      <c r="D132" s="133"/>
      <c r="E132" s="134"/>
      <c r="F132" s="134"/>
      <c r="G132" s="139"/>
      <c r="H132" s="139"/>
      <c r="I132" s="139"/>
      <c r="K132" s="139"/>
      <c r="L132" s="139"/>
      <c r="M132" s="104"/>
      <c r="N132" s="124"/>
      <c r="O132" s="125"/>
      <c r="P132" s="105"/>
      <c r="Q132" s="106"/>
      <c r="R132" s="107"/>
      <c r="S132" s="108"/>
      <c r="T132" s="135"/>
      <c r="U132" s="136"/>
      <c r="V132" s="130"/>
      <c r="W132" s="131"/>
    </row>
    <row r="133" spans="3:23" ht="26.25" customHeight="1" x14ac:dyDescent="0.25">
      <c r="C133" s="138"/>
      <c r="D133" s="133"/>
      <c r="E133" s="134"/>
      <c r="F133" s="134"/>
      <c r="G133" s="139"/>
      <c r="H133" s="139"/>
      <c r="I133" s="139"/>
      <c r="K133" s="139"/>
      <c r="L133" s="139"/>
      <c r="M133" s="104"/>
      <c r="N133" s="124"/>
      <c r="O133" s="125"/>
      <c r="P133" s="105"/>
      <c r="Q133" s="106"/>
      <c r="R133" s="120"/>
      <c r="S133" s="121"/>
      <c r="T133" s="135"/>
      <c r="U133" s="136"/>
      <c r="V133" s="110"/>
      <c r="W133" s="101"/>
    </row>
    <row r="134" spans="3:23" ht="26.25" customHeight="1" x14ac:dyDescent="0.25">
      <c r="C134" s="138"/>
      <c r="D134" s="133"/>
      <c r="E134" s="134"/>
      <c r="F134" s="134"/>
      <c r="G134" s="139"/>
      <c r="H134" s="139"/>
      <c r="I134" s="139"/>
      <c r="K134" s="139"/>
      <c r="L134" s="139"/>
      <c r="M134" s="104"/>
      <c r="N134" s="124"/>
      <c r="O134" s="125"/>
      <c r="P134" s="105"/>
      <c r="Q134" s="106"/>
      <c r="R134" s="120"/>
      <c r="S134" s="121"/>
      <c r="T134" s="135"/>
      <c r="U134" s="136"/>
      <c r="V134" s="130"/>
      <c r="W134" s="131"/>
    </row>
    <row r="135" spans="3:23" ht="26.25" customHeight="1" x14ac:dyDescent="0.25">
      <c r="C135" s="138"/>
      <c r="D135" s="133"/>
      <c r="E135" s="134"/>
      <c r="F135" s="134"/>
      <c r="G135" s="139"/>
      <c r="H135" s="139"/>
      <c r="I135" s="139"/>
      <c r="K135" s="139"/>
      <c r="L135" s="139"/>
      <c r="M135" s="104"/>
      <c r="N135" s="124"/>
      <c r="O135" s="125"/>
      <c r="P135" s="105"/>
      <c r="Q135" s="106"/>
      <c r="R135" s="107"/>
      <c r="S135" s="108"/>
      <c r="T135" s="135"/>
      <c r="U135" s="136"/>
      <c r="V135" s="130"/>
      <c r="W135" s="131"/>
    </row>
    <row r="136" spans="3:23" ht="26.25" customHeight="1" x14ac:dyDescent="0.25">
      <c r="C136" s="138"/>
      <c r="D136" s="140"/>
      <c r="E136" s="141"/>
      <c r="F136" s="141"/>
      <c r="G136" s="139"/>
      <c r="H136" s="139"/>
      <c r="I136" s="139"/>
      <c r="K136" s="139"/>
      <c r="L136" s="139"/>
      <c r="M136" s="104"/>
      <c r="N136" s="124"/>
      <c r="O136" s="125"/>
      <c r="P136" s="105"/>
      <c r="Q136" s="106"/>
      <c r="R136" s="107"/>
      <c r="S136" s="108"/>
      <c r="T136" s="135"/>
      <c r="U136" s="136"/>
      <c r="V136" s="130"/>
      <c r="W136" s="131"/>
    </row>
    <row r="137" spans="3:23" ht="26.25" customHeight="1" x14ac:dyDescent="0.25">
      <c r="C137" s="138"/>
      <c r="D137" s="140"/>
      <c r="E137" s="141"/>
      <c r="F137" s="141"/>
      <c r="G137" s="139"/>
      <c r="H137" s="139"/>
      <c r="I137" s="139"/>
      <c r="K137" s="139"/>
      <c r="L137" s="139"/>
      <c r="M137" s="104"/>
      <c r="N137" s="124"/>
      <c r="O137" s="125"/>
      <c r="P137" s="129"/>
      <c r="Q137" s="120"/>
      <c r="R137" s="107"/>
      <c r="S137" s="108"/>
      <c r="T137" s="135"/>
      <c r="U137" s="136"/>
      <c r="V137" s="110"/>
      <c r="W137" s="101"/>
    </row>
    <row r="138" spans="3:23" ht="26.25" customHeight="1" x14ac:dyDescent="0.25">
      <c r="C138" s="138"/>
      <c r="D138" s="140"/>
      <c r="E138" s="141"/>
      <c r="F138" s="141"/>
      <c r="G138" s="139"/>
      <c r="H138" s="139"/>
      <c r="I138" s="139"/>
      <c r="K138" s="139"/>
      <c r="L138" s="139"/>
      <c r="M138" s="104"/>
      <c r="N138" s="124"/>
      <c r="O138" s="125"/>
      <c r="P138" s="126"/>
      <c r="Q138" s="127"/>
      <c r="R138" s="107"/>
      <c r="S138" s="108"/>
      <c r="T138" s="135"/>
      <c r="U138" s="136"/>
      <c r="V138" s="130"/>
      <c r="W138" s="101"/>
    </row>
    <row r="139" spans="3:23" ht="26.25" customHeight="1" x14ac:dyDescent="0.25">
      <c r="C139" s="138"/>
      <c r="D139" s="140"/>
      <c r="E139" s="141"/>
      <c r="F139" s="141"/>
      <c r="G139" s="139"/>
      <c r="H139" s="139"/>
      <c r="I139" s="139"/>
      <c r="K139" s="139"/>
      <c r="L139" s="139"/>
      <c r="M139" s="104"/>
      <c r="N139" s="124"/>
      <c r="O139" s="125"/>
      <c r="P139" s="105"/>
      <c r="Q139" s="106"/>
      <c r="R139" s="107"/>
      <c r="S139" s="108"/>
      <c r="T139" s="135"/>
      <c r="U139" s="136"/>
      <c r="V139" s="130"/>
      <c r="W139" s="131"/>
    </row>
    <row r="140" spans="3:23" ht="26.25" customHeight="1" x14ac:dyDescent="0.25">
      <c r="C140" s="138"/>
      <c r="D140" s="140"/>
      <c r="E140" s="141"/>
      <c r="F140" s="141"/>
      <c r="G140" s="139"/>
      <c r="H140" s="139"/>
      <c r="I140" s="139"/>
      <c r="K140" s="139"/>
      <c r="L140" s="139"/>
      <c r="M140" s="104"/>
      <c r="N140" s="124"/>
      <c r="O140" s="125"/>
      <c r="P140" s="105"/>
      <c r="Q140" s="106"/>
      <c r="R140" s="107"/>
      <c r="S140" s="108"/>
      <c r="T140" s="135"/>
      <c r="U140" s="136"/>
      <c r="V140" s="130"/>
      <c r="W140" s="131"/>
    </row>
    <row r="141" spans="3:23" ht="26.25" customHeight="1" x14ac:dyDescent="0.25">
      <c r="C141" s="138"/>
      <c r="D141" s="140"/>
      <c r="E141" s="141"/>
      <c r="F141" s="141"/>
      <c r="G141" s="139"/>
      <c r="H141" s="139"/>
      <c r="I141" s="139"/>
      <c r="K141" s="139"/>
      <c r="L141" s="139"/>
      <c r="M141" s="104"/>
      <c r="N141" s="124"/>
      <c r="O141" s="125"/>
      <c r="P141" s="105"/>
      <c r="Q141" s="106"/>
      <c r="R141" s="107"/>
      <c r="S141" s="108"/>
      <c r="T141" s="135"/>
      <c r="U141" s="136"/>
      <c r="V141" s="130"/>
      <c r="W141" s="131"/>
    </row>
    <row r="142" spans="3:23" ht="26.25" customHeight="1" x14ac:dyDescent="0.25">
      <c r="C142" s="138"/>
      <c r="D142" s="140"/>
      <c r="E142" s="141"/>
      <c r="F142" s="141"/>
      <c r="G142" s="139"/>
      <c r="H142" s="139"/>
      <c r="I142" s="139"/>
      <c r="K142" s="139"/>
      <c r="L142" s="139"/>
      <c r="M142" s="104"/>
      <c r="N142" s="124"/>
      <c r="O142" s="125"/>
      <c r="P142" s="105"/>
      <c r="Q142" s="106"/>
      <c r="R142" s="107"/>
      <c r="S142" s="108"/>
      <c r="T142" s="135"/>
      <c r="U142" s="136"/>
      <c r="V142" s="130"/>
      <c r="W142" s="131"/>
    </row>
    <row r="143" spans="3:23" ht="26.25" customHeight="1" x14ac:dyDescent="0.25">
      <c r="C143" s="138"/>
      <c r="D143" s="140"/>
      <c r="E143" s="141"/>
      <c r="F143" s="141"/>
      <c r="G143" s="139"/>
      <c r="H143" s="139"/>
      <c r="I143" s="139"/>
      <c r="K143" s="139"/>
      <c r="L143" s="139"/>
      <c r="M143" s="104"/>
      <c r="N143" s="124"/>
      <c r="O143" s="125"/>
      <c r="P143" s="105"/>
      <c r="Q143" s="106"/>
      <c r="R143" s="107"/>
      <c r="S143" s="108"/>
      <c r="T143" s="135"/>
      <c r="U143" s="136"/>
      <c r="V143" s="130"/>
      <c r="W143" s="131"/>
    </row>
    <row r="144" spans="3:23" ht="26.25" customHeight="1" x14ac:dyDescent="0.25">
      <c r="C144" s="138"/>
      <c r="D144" s="140"/>
      <c r="E144" s="141"/>
      <c r="F144" s="141"/>
      <c r="G144" s="139"/>
      <c r="H144" s="139"/>
      <c r="I144" s="139"/>
      <c r="K144" s="139"/>
      <c r="L144" s="139"/>
      <c r="M144" s="104"/>
      <c r="N144" s="124"/>
      <c r="O144" s="125"/>
      <c r="P144" s="105"/>
      <c r="Q144" s="106"/>
      <c r="R144" s="107"/>
      <c r="S144" s="108"/>
      <c r="T144" s="135"/>
      <c r="U144" s="136"/>
      <c r="V144" s="130"/>
      <c r="W144" s="131"/>
    </row>
    <row r="145" spans="3:23" ht="26.25" customHeight="1" x14ac:dyDescent="0.25">
      <c r="C145" s="138"/>
      <c r="D145" s="140"/>
      <c r="E145" s="141"/>
      <c r="F145" s="141"/>
      <c r="G145" s="139"/>
      <c r="H145" s="139"/>
      <c r="I145" s="139"/>
      <c r="K145" s="139"/>
      <c r="L145" s="139"/>
      <c r="M145" s="104"/>
      <c r="N145" s="124"/>
      <c r="O145" s="125"/>
      <c r="P145" s="105"/>
      <c r="Q145" s="106"/>
      <c r="R145" s="107"/>
      <c r="S145" s="108"/>
      <c r="T145" s="135"/>
      <c r="U145" s="136"/>
      <c r="V145" s="130"/>
      <c r="W145" s="131"/>
    </row>
    <row r="146" spans="3:23" ht="26.25" customHeight="1" x14ac:dyDescent="0.25">
      <c r="C146" s="138"/>
      <c r="D146" s="140"/>
      <c r="E146" s="141"/>
      <c r="F146" s="141"/>
      <c r="G146" s="139"/>
      <c r="H146" s="139"/>
      <c r="I146" s="139"/>
      <c r="K146" s="139"/>
      <c r="L146" s="139"/>
      <c r="M146" s="104"/>
      <c r="N146" s="124"/>
      <c r="O146" s="125"/>
      <c r="P146" s="129"/>
      <c r="Q146" s="120"/>
      <c r="R146" s="107"/>
      <c r="S146" s="108"/>
      <c r="T146" s="135"/>
      <c r="U146" s="136"/>
      <c r="V146" s="110"/>
      <c r="W146" s="101"/>
    </row>
    <row r="147" spans="3:23" ht="26.25" customHeight="1" x14ac:dyDescent="0.25">
      <c r="C147" s="138"/>
      <c r="D147" s="140"/>
      <c r="E147" s="141"/>
      <c r="F147" s="141"/>
      <c r="G147" s="139"/>
      <c r="H147" s="139"/>
      <c r="I147" s="139"/>
      <c r="K147" s="139"/>
      <c r="L147" s="139"/>
      <c r="M147" s="104"/>
      <c r="N147" s="124"/>
      <c r="O147" s="125"/>
      <c r="P147" s="105"/>
      <c r="Q147" s="106"/>
      <c r="R147" s="107"/>
      <c r="S147" s="108"/>
      <c r="T147" s="135"/>
      <c r="U147" s="136"/>
      <c r="V147" s="130"/>
      <c r="W147" s="131"/>
    </row>
    <row r="148" spans="3:23" ht="26.25" customHeight="1" x14ac:dyDescent="0.25">
      <c r="C148" s="138"/>
      <c r="D148" s="140"/>
      <c r="E148" s="141"/>
      <c r="F148" s="141"/>
      <c r="G148" s="139"/>
      <c r="H148" s="139"/>
      <c r="I148" s="139"/>
      <c r="K148" s="139"/>
      <c r="L148" s="139"/>
      <c r="M148" s="104"/>
      <c r="N148" s="124"/>
      <c r="O148" s="125"/>
      <c r="P148" s="105"/>
      <c r="Q148" s="106"/>
      <c r="R148" s="107"/>
      <c r="S148" s="108"/>
      <c r="T148" s="135"/>
      <c r="U148" s="136"/>
      <c r="V148" s="130"/>
      <c r="W148" s="131"/>
    </row>
    <row r="149" spans="3:23" ht="26.25" customHeight="1" x14ac:dyDescent="0.25">
      <c r="C149" s="142"/>
      <c r="D149" s="140"/>
      <c r="E149" s="141"/>
      <c r="F149" s="141"/>
      <c r="G149" s="139"/>
      <c r="H149" s="139"/>
      <c r="I149" s="139"/>
      <c r="K149" s="139"/>
      <c r="L149" s="139"/>
      <c r="M149" s="104"/>
      <c r="N149" s="124"/>
      <c r="O149" s="125"/>
      <c r="P149" s="105"/>
      <c r="Q149" s="106"/>
      <c r="R149" s="120"/>
      <c r="S149" s="121"/>
      <c r="T149" s="135"/>
      <c r="U149" s="136"/>
      <c r="V149" s="110"/>
      <c r="W149" s="101"/>
    </row>
    <row r="150" spans="3:23" ht="26.25" customHeight="1" x14ac:dyDescent="0.25">
      <c r="C150" s="138"/>
      <c r="D150" s="140"/>
      <c r="E150" s="141"/>
      <c r="F150" s="141"/>
      <c r="G150" s="139"/>
      <c r="H150" s="139"/>
      <c r="I150" s="139"/>
      <c r="K150" s="139"/>
      <c r="L150" s="139"/>
      <c r="M150" s="104"/>
      <c r="N150" s="124"/>
      <c r="O150" s="125"/>
      <c r="P150" s="105"/>
      <c r="Q150" s="106"/>
      <c r="R150" s="107"/>
      <c r="S150" s="108"/>
      <c r="T150" s="135"/>
      <c r="U150" s="136"/>
      <c r="V150" s="130"/>
      <c r="W150" s="131"/>
    </row>
    <row r="151" spans="3:23" ht="26.25" customHeight="1" x14ac:dyDescent="0.25">
      <c r="C151" s="138"/>
      <c r="D151" s="140"/>
      <c r="E151" s="141"/>
      <c r="F151" s="141"/>
      <c r="G151" s="139"/>
      <c r="H151" s="139"/>
      <c r="I151" s="139"/>
      <c r="K151" s="139"/>
      <c r="L151" s="139"/>
      <c r="M151" s="104"/>
      <c r="N151" s="124"/>
      <c r="O151" s="125"/>
      <c r="P151" s="129"/>
      <c r="Q151" s="120"/>
      <c r="R151" s="107"/>
      <c r="S151" s="108"/>
      <c r="T151" s="135"/>
      <c r="U151" s="136"/>
      <c r="V151" s="130"/>
      <c r="W151" s="101"/>
    </row>
    <row r="152" spans="3:23" ht="26.25" customHeight="1" x14ac:dyDescent="0.25">
      <c r="C152" s="138"/>
      <c r="D152" s="140"/>
      <c r="E152" s="141"/>
      <c r="F152" s="141"/>
      <c r="G152" s="139"/>
      <c r="H152" s="139"/>
      <c r="I152" s="139"/>
      <c r="K152" s="139"/>
      <c r="L152" s="139"/>
      <c r="M152" s="104"/>
      <c r="N152" s="124"/>
      <c r="O152" s="125"/>
      <c r="P152" s="105"/>
      <c r="Q152" s="106"/>
      <c r="R152" s="107"/>
      <c r="S152" s="108"/>
      <c r="T152" s="135"/>
      <c r="U152" s="136"/>
      <c r="V152" s="130"/>
      <c r="W152" s="131"/>
    </row>
    <row r="153" spans="3:23" ht="26.25" customHeight="1" x14ac:dyDescent="0.25">
      <c r="C153" s="138"/>
      <c r="D153" s="140"/>
      <c r="E153" s="141"/>
      <c r="F153" s="141"/>
      <c r="G153" s="139"/>
      <c r="H153" s="139"/>
      <c r="I153" s="139"/>
      <c r="K153" s="139"/>
      <c r="L153" s="139"/>
      <c r="M153" s="104"/>
      <c r="N153" s="124"/>
      <c r="O153" s="125"/>
      <c r="P153" s="105"/>
      <c r="Q153" s="106"/>
      <c r="R153" s="107"/>
      <c r="S153" s="108"/>
      <c r="T153" s="135"/>
      <c r="U153" s="136"/>
      <c r="V153" s="130"/>
      <c r="W153" s="131"/>
    </row>
    <row r="154" spans="3:23" ht="26.25" customHeight="1" x14ac:dyDescent="0.25">
      <c r="C154" s="138"/>
      <c r="D154" s="140"/>
      <c r="E154" s="141"/>
      <c r="F154" s="141"/>
      <c r="G154" s="139"/>
      <c r="H154" s="139"/>
      <c r="I154" s="139"/>
      <c r="K154" s="139"/>
      <c r="L154" s="139"/>
      <c r="M154" s="104"/>
      <c r="N154" s="124"/>
      <c r="O154" s="125"/>
      <c r="P154" s="126"/>
      <c r="Q154" s="127"/>
      <c r="R154" s="107"/>
      <c r="S154" s="108"/>
      <c r="T154" s="135"/>
      <c r="U154" s="136"/>
      <c r="V154" s="110"/>
      <c r="W154" s="101"/>
    </row>
    <row r="155" spans="3:23" ht="26.25" customHeight="1" x14ac:dyDescent="0.25">
      <c r="C155" s="138"/>
      <c r="D155" s="140"/>
      <c r="E155" s="141"/>
      <c r="F155" s="141"/>
      <c r="G155" s="139"/>
      <c r="H155" s="139"/>
      <c r="I155" s="139"/>
      <c r="K155" s="139"/>
      <c r="L155" s="139"/>
      <c r="M155" s="104"/>
      <c r="N155" s="124"/>
      <c r="O155" s="125"/>
      <c r="P155" s="105"/>
      <c r="Q155" s="106"/>
      <c r="R155" s="120"/>
      <c r="S155" s="121"/>
      <c r="T155" s="135"/>
      <c r="U155" s="136"/>
      <c r="V155" s="110"/>
      <c r="W155" s="101"/>
    </row>
    <row r="156" spans="3:23" ht="26.25" customHeight="1" x14ac:dyDescent="0.25">
      <c r="C156" s="138"/>
      <c r="D156" s="140"/>
      <c r="E156" s="143"/>
      <c r="F156" s="143"/>
      <c r="G156" s="139"/>
      <c r="H156" s="139"/>
      <c r="I156" s="139"/>
      <c r="K156" s="139"/>
      <c r="L156" s="139"/>
      <c r="M156" s="104"/>
      <c r="N156" s="124"/>
      <c r="O156" s="125"/>
      <c r="P156" s="105"/>
      <c r="Q156" s="106"/>
      <c r="R156" s="107"/>
      <c r="S156" s="108"/>
      <c r="T156" s="135"/>
      <c r="U156" s="136"/>
      <c r="V156" s="130"/>
      <c r="W156" s="101"/>
    </row>
    <row r="157" spans="3:23" ht="26.25" customHeight="1" x14ac:dyDescent="0.25">
      <c r="C157" s="138"/>
      <c r="D157" s="140"/>
      <c r="E157" s="141"/>
      <c r="F157" s="141"/>
      <c r="G157" s="139"/>
      <c r="H157" s="139"/>
      <c r="I157" s="139"/>
      <c r="K157" s="139"/>
      <c r="L157" s="139"/>
      <c r="M157" s="104"/>
      <c r="N157" s="124"/>
      <c r="O157" s="125"/>
      <c r="P157" s="126"/>
      <c r="Q157" s="127"/>
      <c r="R157" s="107"/>
      <c r="S157" s="108"/>
      <c r="T157" s="135"/>
      <c r="U157" s="136"/>
      <c r="V157" s="130"/>
      <c r="W157" s="101"/>
    </row>
    <row r="158" spans="3:23" ht="26.25" customHeight="1" x14ac:dyDescent="0.25">
      <c r="C158" s="138"/>
      <c r="D158" s="140"/>
      <c r="E158" s="141"/>
      <c r="F158" s="141"/>
      <c r="G158" s="139"/>
      <c r="H158" s="139"/>
      <c r="I158" s="139"/>
      <c r="K158" s="139"/>
      <c r="L158" s="139"/>
      <c r="M158" s="104"/>
      <c r="N158" s="124"/>
      <c r="O158" s="125"/>
      <c r="P158" s="105"/>
      <c r="Q158" s="106"/>
      <c r="R158" s="107"/>
      <c r="S158" s="108"/>
      <c r="T158" s="135"/>
      <c r="U158" s="136"/>
      <c r="V158" s="110"/>
      <c r="W158" s="101"/>
    </row>
    <row r="159" spans="3:23" ht="26.25" customHeight="1" x14ac:dyDescent="0.25">
      <c r="C159" s="138"/>
      <c r="D159" s="140"/>
      <c r="E159" s="141"/>
      <c r="F159" s="141"/>
      <c r="G159" s="139"/>
      <c r="H159" s="139"/>
      <c r="I159" s="139"/>
      <c r="K159" s="139"/>
      <c r="L159" s="139"/>
      <c r="M159" s="104"/>
      <c r="N159" s="124"/>
      <c r="O159" s="125"/>
      <c r="P159" s="129"/>
      <c r="Q159" s="120"/>
      <c r="R159" s="107"/>
      <c r="S159" s="108"/>
      <c r="T159" s="135"/>
      <c r="U159" s="136"/>
      <c r="V159" s="130"/>
      <c r="W159" s="131"/>
    </row>
    <row r="160" spans="3:23" ht="26.25" customHeight="1" x14ac:dyDescent="0.25">
      <c r="C160" s="138"/>
      <c r="D160" s="140"/>
      <c r="E160" s="141"/>
      <c r="F160" s="141"/>
      <c r="G160" s="139"/>
      <c r="H160" s="139"/>
      <c r="I160" s="139"/>
      <c r="K160" s="139"/>
      <c r="L160" s="139"/>
      <c r="M160" s="104"/>
      <c r="N160" s="124"/>
      <c r="O160" s="125"/>
      <c r="P160" s="105"/>
      <c r="Q160" s="106"/>
      <c r="R160" s="107"/>
      <c r="S160" s="108"/>
      <c r="T160" s="135"/>
      <c r="U160" s="136"/>
      <c r="V160" s="130"/>
      <c r="W160" s="131"/>
    </row>
    <row r="161" spans="3:23" ht="26.25" customHeight="1" x14ac:dyDescent="0.25">
      <c r="C161" s="138"/>
      <c r="D161" s="140"/>
      <c r="E161" s="141"/>
      <c r="F161" s="141"/>
      <c r="G161" s="139"/>
      <c r="H161" s="139"/>
      <c r="I161" s="139"/>
      <c r="K161" s="139"/>
      <c r="L161" s="139"/>
      <c r="M161" s="104"/>
      <c r="N161" s="124"/>
      <c r="O161" s="125"/>
      <c r="P161" s="129"/>
      <c r="Q161" s="120"/>
      <c r="R161" s="107"/>
      <c r="S161" s="108"/>
      <c r="T161" s="135"/>
      <c r="U161" s="136"/>
      <c r="V161" s="130"/>
      <c r="W161" s="101"/>
    </row>
    <row r="162" spans="3:23" ht="26.25" customHeight="1" x14ac:dyDescent="0.25">
      <c r="C162" s="138"/>
      <c r="D162" s="140"/>
      <c r="E162" s="141"/>
      <c r="F162" s="141"/>
      <c r="G162" s="139"/>
      <c r="H162" s="139"/>
      <c r="I162" s="139"/>
      <c r="K162" s="139"/>
      <c r="L162" s="139"/>
      <c r="M162" s="104"/>
      <c r="N162" s="124"/>
      <c r="O162" s="125"/>
      <c r="P162" s="105"/>
      <c r="Q162" s="106"/>
      <c r="R162" s="120"/>
      <c r="S162" s="121"/>
      <c r="T162" s="135"/>
      <c r="U162" s="136"/>
      <c r="V162" s="110"/>
      <c r="W162" s="131"/>
    </row>
    <row r="163" spans="3:23" ht="26.25" customHeight="1" x14ac:dyDescent="0.25">
      <c r="C163" s="138"/>
      <c r="D163" s="140"/>
      <c r="E163" s="141"/>
      <c r="F163" s="141"/>
      <c r="G163" s="139"/>
      <c r="H163" s="139"/>
      <c r="I163" s="139"/>
      <c r="K163" s="139"/>
      <c r="L163" s="139"/>
      <c r="M163" s="104"/>
      <c r="N163" s="124"/>
      <c r="O163" s="125"/>
      <c r="P163" s="105"/>
      <c r="Q163" s="106"/>
      <c r="R163" s="107"/>
      <c r="S163" s="108"/>
      <c r="T163" s="135"/>
      <c r="U163" s="136"/>
      <c r="V163" s="130"/>
      <c r="W163" s="131"/>
    </row>
    <row r="164" spans="3:23" ht="26.25" customHeight="1" x14ac:dyDescent="0.25">
      <c r="C164" s="138"/>
      <c r="D164" s="144"/>
      <c r="E164" s="141"/>
      <c r="F164" s="141"/>
      <c r="G164" s="139"/>
      <c r="H164" s="139"/>
      <c r="I164" s="139"/>
      <c r="K164" s="139"/>
      <c r="L164" s="139"/>
      <c r="M164" s="104"/>
      <c r="N164" s="124"/>
      <c r="O164" s="125"/>
      <c r="P164" s="105"/>
      <c r="Q164" s="106"/>
      <c r="R164" s="107"/>
      <c r="S164" s="108"/>
      <c r="T164" s="135"/>
      <c r="U164" s="136"/>
      <c r="V164" s="110"/>
      <c r="W164" s="111"/>
    </row>
    <row r="165" spans="3:23" ht="26.25" customHeight="1" x14ac:dyDescent="0.25">
      <c r="C165" s="138"/>
      <c r="D165" s="140"/>
      <c r="E165" s="141"/>
      <c r="F165" s="141"/>
      <c r="G165" s="139"/>
      <c r="H165" s="139"/>
      <c r="I165" s="139"/>
      <c r="K165" s="139"/>
      <c r="L165" s="139"/>
      <c r="M165" s="104"/>
      <c r="N165" s="124"/>
      <c r="O165" s="125"/>
      <c r="P165" s="105"/>
      <c r="Q165" s="106"/>
      <c r="R165" s="107"/>
      <c r="S165" s="108"/>
      <c r="T165" s="135"/>
      <c r="U165" s="136"/>
      <c r="V165" s="130"/>
      <c r="W165" s="101"/>
    </row>
    <row r="166" spans="3:23" ht="26.25" customHeight="1" x14ac:dyDescent="0.25">
      <c r="C166" s="138"/>
      <c r="D166" s="140"/>
      <c r="E166" s="141"/>
      <c r="F166" s="141"/>
      <c r="G166" s="139"/>
      <c r="H166" s="139"/>
      <c r="I166" s="139"/>
      <c r="K166" s="139"/>
      <c r="L166" s="139"/>
      <c r="M166" s="104"/>
      <c r="N166" s="124"/>
      <c r="O166" s="125"/>
      <c r="P166" s="126"/>
      <c r="Q166" s="127"/>
      <c r="R166" s="107"/>
      <c r="S166" s="108"/>
      <c r="T166" s="135"/>
      <c r="U166" s="136"/>
      <c r="V166" s="110"/>
      <c r="W166" s="101"/>
    </row>
    <row r="167" spans="3:23" ht="26.25" customHeight="1" x14ac:dyDescent="0.25">
      <c r="C167" s="138"/>
      <c r="D167" s="140"/>
      <c r="E167" s="141"/>
      <c r="F167" s="141"/>
      <c r="G167" s="139"/>
      <c r="H167" s="139"/>
      <c r="I167" s="139"/>
      <c r="K167" s="139"/>
      <c r="L167" s="139"/>
      <c r="M167" s="104"/>
      <c r="N167" s="124"/>
      <c r="O167" s="125"/>
      <c r="P167" s="105"/>
      <c r="Q167" s="106"/>
      <c r="R167" s="107"/>
      <c r="S167" s="108"/>
      <c r="T167" s="135"/>
      <c r="U167" s="136"/>
      <c r="V167" s="110"/>
      <c r="W167" s="101"/>
    </row>
    <row r="168" spans="3:23" ht="26.25" customHeight="1" x14ac:dyDescent="0.25">
      <c r="C168" s="138"/>
      <c r="D168" s="140"/>
      <c r="E168" s="141"/>
      <c r="F168" s="141"/>
      <c r="G168" s="139"/>
      <c r="H168" s="139"/>
      <c r="I168" s="139"/>
      <c r="K168" s="139"/>
      <c r="L168" s="139"/>
      <c r="M168" s="104"/>
      <c r="N168" s="124"/>
      <c r="O168" s="125"/>
      <c r="P168" s="105"/>
      <c r="Q168" s="106"/>
      <c r="R168" s="107"/>
      <c r="S168" s="108"/>
      <c r="T168" s="135"/>
      <c r="U168" s="136"/>
      <c r="V168" s="130"/>
      <c r="W168" s="131"/>
    </row>
    <row r="169" spans="3:23" ht="26.25" customHeight="1" x14ac:dyDescent="0.25">
      <c r="C169" s="138"/>
      <c r="D169" s="140"/>
      <c r="E169" s="141"/>
      <c r="F169" s="141"/>
      <c r="G169" s="139"/>
      <c r="H169" s="139"/>
      <c r="I169" s="139"/>
      <c r="K169" s="139"/>
      <c r="L169" s="139"/>
      <c r="M169" s="104"/>
      <c r="N169" s="124"/>
      <c r="O169" s="125"/>
      <c r="P169" s="105"/>
      <c r="Q169" s="106"/>
      <c r="R169" s="107"/>
      <c r="S169" s="108"/>
      <c r="T169" s="135"/>
      <c r="U169" s="136"/>
      <c r="V169" s="130"/>
      <c r="W169" s="131"/>
    </row>
    <row r="170" spans="3:23" ht="26.25" customHeight="1" x14ac:dyDescent="0.25">
      <c r="C170" s="138"/>
      <c r="D170" s="140"/>
      <c r="E170" s="141"/>
      <c r="F170" s="141"/>
      <c r="G170" s="139"/>
      <c r="H170" s="139"/>
      <c r="I170" s="139"/>
      <c r="K170" s="139"/>
      <c r="L170" s="139"/>
      <c r="M170" s="104"/>
      <c r="N170" s="124"/>
      <c r="O170" s="125"/>
      <c r="P170" s="105"/>
      <c r="Q170" s="106"/>
      <c r="R170" s="107"/>
      <c r="S170" s="108"/>
      <c r="T170" s="135"/>
      <c r="U170" s="136"/>
      <c r="V170" s="130"/>
      <c r="W170" s="101"/>
    </row>
    <row r="171" spans="3:23" ht="26.25" customHeight="1" x14ac:dyDescent="0.25">
      <c r="C171" s="138"/>
      <c r="D171" s="140"/>
      <c r="E171" s="141"/>
      <c r="F171" s="141"/>
      <c r="G171" s="139"/>
      <c r="H171" s="139"/>
      <c r="I171" s="139"/>
      <c r="K171" s="139"/>
      <c r="L171" s="139"/>
      <c r="M171" s="104"/>
      <c r="N171" s="124"/>
      <c r="O171" s="125"/>
      <c r="P171" s="105"/>
      <c r="Q171" s="106"/>
      <c r="R171" s="107"/>
      <c r="S171" s="108"/>
      <c r="T171" s="135"/>
      <c r="U171" s="136"/>
      <c r="V171" s="110"/>
      <c r="W171" s="101"/>
    </row>
    <row r="172" spans="3:23" ht="26.25" customHeight="1" x14ac:dyDescent="0.25">
      <c r="C172" s="138"/>
      <c r="D172" s="140"/>
      <c r="E172" s="141"/>
      <c r="F172" s="141"/>
      <c r="G172" s="139"/>
      <c r="H172" s="139"/>
      <c r="I172" s="139"/>
      <c r="K172" s="139"/>
      <c r="L172" s="139"/>
      <c r="M172" s="104"/>
      <c r="N172" s="124"/>
      <c r="O172" s="125"/>
      <c r="P172" s="105"/>
      <c r="Q172" s="106"/>
      <c r="R172" s="107"/>
      <c r="S172" s="108"/>
      <c r="T172" s="135"/>
      <c r="U172" s="136"/>
      <c r="V172" s="130"/>
      <c r="W172" s="131"/>
    </row>
    <row r="173" spans="3:23" ht="26.25" customHeight="1" x14ac:dyDescent="0.25">
      <c r="C173" s="138"/>
      <c r="D173" s="140"/>
      <c r="E173" s="141"/>
      <c r="F173" s="141"/>
      <c r="G173" s="139"/>
      <c r="H173" s="139"/>
      <c r="I173" s="139"/>
      <c r="K173" s="139"/>
      <c r="L173" s="139"/>
      <c r="M173" s="104"/>
      <c r="N173" s="124"/>
      <c r="O173" s="125"/>
      <c r="P173" s="129"/>
      <c r="Q173" s="120"/>
      <c r="R173" s="107"/>
      <c r="S173" s="108"/>
      <c r="T173" s="135"/>
      <c r="U173" s="136"/>
      <c r="V173" s="110"/>
      <c r="W173" s="101"/>
    </row>
    <row r="174" spans="3:23" ht="26.25" customHeight="1" x14ac:dyDescent="0.25">
      <c r="C174" s="138"/>
      <c r="D174" s="140"/>
      <c r="E174" s="141"/>
      <c r="F174" s="141"/>
      <c r="G174" s="139"/>
      <c r="H174" s="139"/>
      <c r="I174" s="139"/>
      <c r="K174" s="139"/>
      <c r="L174" s="139"/>
      <c r="M174" s="104"/>
      <c r="N174" s="124"/>
      <c r="O174" s="125"/>
      <c r="P174" s="126"/>
      <c r="Q174" s="127"/>
      <c r="R174" s="107"/>
      <c r="S174" s="108"/>
      <c r="T174" s="135"/>
      <c r="U174" s="136"/>
      <c r="V174" s="130"/>
      <c r="W174" s="101"/>
    </row>
    <row r="175" spans="3:23" ht="26.25" customHeight="1" x14ac:dyDescent="0.25">
      <c r="C175" s="145"/>
      <c r="D175" s="146"/>
      <c r="E175" s="147"/>
      <c r="F175" s="147"/>
      <c r="G175" s="148"/>
      <c r="H175" s="148"/>
      <c r="I175" s="148"/>
      <c r="K175" s="148"/>
      <c r="L175" s="148"/>
      <c r="M175" s="149"/>
      <c r="N175" s="150"/>
      <c r="O175" s="151"/>
      <c r="P175" s="152"/>
      <c r="Q175" s="153"/>
      <c r="R175" s="154"/>
      <c r="S175" s="155"/>
      <c r="T175" s="156"/>
    </row>
    <row r="176" spans="3:23" ht="26.25" customHeight="1" x14ac:dyDescent="0.25">
      <c r="C176" s="157"/>
      <c r="D176" s="158"/>
      <c r="E176" s="159"/>
      <c r="F176" s="159"/>
      <c r="G176" s="160"/>
      <c r="H176" s="160"/>
      <c r="I176" s="160"/>
      <c r="K176" s="160"/>
      <c r="L176" s="160"/>
      <c r="M176" s="161"/>
      <c r="N176" s="162"/>
      <c r="O176" s="163"/>
      <c r="P176" s="164"/>
      <c r="Q176" s="165"/>
      <c r="R176" s="25"/>
      <c r="S176" s="166"/>
      <c r="T176" s="167"/>
      <c r="U176" s="168"/>
      <c r="V176" s="130"/>
      <c r="W176" s="131"/>
    </row>
    <row r="177" spans="3:23" ht="26.25" customHeight="1" x14ac:dyDescent="0.25">
      <c r="C177" s="145"/>
      <c r="D177" s="146"/>
      <c r="E177" s="147"/>
      <c r="F177" s="147"/>
      <c r="G177" s="148"/>
      <c r="H177" s="148"/>
      <c r="I177" s="148"/>
      <c r="K177" s="148"/>
      <c r="L177" s="148"/>
      <c r="M177" s="149"/>
      <c r="N177" s="150"/>
      <c r="O177" s="151"/>
      <c r="P177" s="169"/>
      <c r="Q177" s="170"/>
      <c r="R177" s="154"/>
      <c r="S177" s="155"/>
      <c r="T177" s="156"/>
      <c r="V177" s="130"/>
      <c r="W177" s="171"/>
    </row>
    <row r="178" spans="3:23" ht="26.25" customHeight="1" x14ac:dyDescent="0.25">
      <c r="C178" s="145"/>
      <c r="D178" s="146"/>
      <c r="E178" s="147"/>
      <c r="F178" s="147"/>
      <c r="G178" s="148"/>
      <c r="H178" s="148"/>
      <c r="I178" s="148"/>
      <c r="K178" s="148"/>
      <c r="L178" s="148"/>
      <c r="M178" s="149"/>
      <c r="N178" s="150"/>
      <c r="O178" s="151"/>
      <c r="P178" s="169"/>
      <c r="Q178" s="170"/>
      <c r="R178" s="153"/>
      <c r="S178" s="172"/>
      <c r="T178" s="156"/>
      <c r="V178" s="130"/>
      <c r="W178" s="131"/>
    </row>
    <row r="179" spans="3:23" ht="26.25" customHeight="1" x14ac:dyDescent="0.25">
      <c r="C179" s="173"/>
      <c r="D179" s="158"/>
      <c r="E179" s="159"/>
      <c r="F179" s="159"/>
      <c r="G179" s="160"/>
      <c r="H179" s="160"/>
      <c r="I179" s="160"/>
      <c r="K179" s="160"/>
      <c r="L179" s="160"/>
      <c r="M179" s="161"/>
      <c r="N179" s="174"/>
      <c r="O179" s="161"/>
      <c r="P179" s="175"/>
      <c r="Q179" s="176"/>
      <c r="R179" s="168"/>
      <c r="S179" s="177"/>
      <c r="T179" s="178"/>
      <c r="U179" s="168"/>
      <c r="V179" s="179"/>
      <c r="W179" s="180"/>
    </row>
    <row r="180" spans="3:23" ht="26.25" customHeight="1" x14ac:dyDescent="0.25">
      <c r="C180" s="157"/>
      <c r="D180" s="158"/>
      <c r="E180" s="159"/>
      <c r="F180" s="159"/>
      <c r="G180" s="160"/>
      <c r="H180" s="160"/>
      <c r="I180" s="160"/>
      <c r="K180" s="160"/>
      <c r="L180" s="160"/>
      <c r="M180" s="161"/>
      <c r="N180" s="162"/>
      <c r="O180" s="163"/>
      <c r="P180" s="164"/>
      <c r="Q180" s="165"/>
      <c r="R180" s="25"/>
      <c r="S180" s="166"/>
      <c r="T180" s="167"/>
      <c r="U180" s="168"/>
      <c r="V180" s="130"/>
      <c r="W180" s="131"/>
    </row>
    <row r="181" spans="3:23" ht="26.25" customHeight="1" x14ac:dyDescent="0.25">
      <c r="C181" s="157"/>
      <c r="D181" s="158"/>
      <c r="E181" s="159"/>
      <c r="F181" s="159"/>
      <c r="G181" s="181"/>
      <c r="H181" s="181"/>
      <c r="I181" s="181"/>
      <c r="K181" s="181"/>
      <c r="L181" s="181"/>
      <c r="M181" s="161"/>
      <c r="N181" s="162"/>
      <c r="O181" s="163"/>
      <c r="P181" s="182"/>
      <c r="Q181" s="183"/>
      <c r="R181" s="25"/>
      <c r="S181" s="166"/>
      <c r="T181" s="167"/>
      <c r="U181" s="168"/>
      <c r="V181" s="130"/>
      <c r="W181" s="184"/>
    </row>
    <row r="182" spans="3:23" ht="26.25" customHeight="1" x14ac:dyDescent="0.25">
      <c r="C182" s="157"/>
      <c r="D182" s="158"/>
      <c r="E182" s="159"/>
      <c r="F182" s="159"/>
      <c r="G182" s="160"/>
      <c r="H182" s="160"/>
      <c r="I182" s="160"/>
      <c r="K182" s="160"/>
      <c r="L182" s="160"/>
      <c r="M182" s="161"/>
      <c r="N182" s="162"/>
      <c r="O182" s="163"/>
      <c r="P182" s="182"/>
      <c r="Q182" s="183"/>
      <c r="R182" s="25"/>
      <c r="S182" s="166"/>
      <c r="T182" s="167"/>
      <c r="U182" s="168"/>
      <c r="V182" s="185"/>
      <c r="W182" s="184"/>
    </row>
    <row r="183" spans="3:23" ht="26.25" customHeight="1" x14ac:dyDescent="0.25">
      <c r="C183" s="157"/>
      <c r="D183" s="158"/>
      <c r="E183" s="159"/>
      <c r="F183" s="159"/>
      <c r="G183" s="160"/>
      <c r="H183" s="160"/>
      <c r="I183" s="160"/>
      <c r="K183" s="160"/>
      <c r="L183" s="160"/>
      <c r="M183" s="161"/>
      <c r="N183" s="162"/>
      <c r="O183" s="163"/>
      <c r="P183" s="164"/>
      <c r="Q183" s="165"/>
      <c r="R183" s="25"/>
      <c r="S183" s="166"/>
      <c r="T183" s="167"/>
      <c r="U183" s="168"/>
      <c r="V183" s="130"/>
      <c r="W183" s="131"/>
    </row>
    <row r="184" spans="3:23" ht="26.25" customHeight="1" x14ac:dyDescent="0.25">
      <c r="C184" s="157"/>
      <c r="D184" s="158"/>
      <c r="E184" s="159"/>
      <c r="F184" s="159"/>
      <c r="G184" s="160"/>
      <c r="H184" s="160"/>
      <c r="I184" s="160"/>
      <c r="K184" s="160"/>
      <c r="L184" s="160"/>
      <c r="M184" s="161"/>
      <c r="N184" s="162"/>
      <c r="O184" s="163"/>
      <c r="P184" s="182"/>
      <c r="Q184" s="183"/>
      <c r="R184" s="25"/>
      <c r="S184" s="166"/>
      <c r="T184" s="167"/>
      <c r="U184" s="168"/>
      <c r="V184" s="130"/>
      <c r="W184" s="131"/>
    </row>
    <row r="185" spans="3:23" ht="26.25" customHeight="1" x14ac:dyDescent="0.25">
      <c r="C185" s="157"/>
      <c r="D185" s="158"/>
      <c r="E185" s="159"/>
      <c r="F185" s="159"/>
      <c r="G185" s="160"/>
      <c r="H185" s="160"/>
      <c r="I185" s="160"/>
      <c r="K185" s="160"/>
      <c r="L185" s="160"/>
      <c r="M185" s="161"/>
      <c r="N185" s="162"/>
      <c r="O185" s="163"/>
      <c r="P185" s="164"/>
      <c r="Q185" s="165"/>
      <c r="R185" s="183"/>
      <c r="S185" s="186"/>
      <c r="T185" s="167"/>
      <c r="U185" s="168"/>
      <c r="V185" s="130"/>
      <c r="W185" s="184"/>
    </row>
    <row r="186" spans="3:23" ht="26.25" customHeight="1" x14ac:dyDescent="0.25">
      <c r="C186" s="157"/>
      <c r="D186" s="158"/>
      <c r="E186" s="159"/>
      <c r="F186" s="159"/>
      <c r="G186" s="160"/>
      <c r="H186" s="160"/>
      <c r="I186" s="160"/>
      <c r="K186" s="160"/>
      <c r="L186" s="160"/>
      <c r="M186" s="161"/>
      <c r="N186" s="162"/>
      <c r="O186" s="163"/>
      <c r="P186" s="164"/>
      <c r="Q186" s="165"/>
      <c r="R186" s="183"/>
      <c r="S186" s="186"/>
      <c r="T186" s="167"/>
      <c r="U186" s="168"/>
      <c r="V186" s="130"/>
      <c r="W186" s="184"/>
    </row>
    <row r="187" spans="3:23" ht="26.25" customHeight="1" x14ac:dyDescent="0.25">
      <c r="C187" s="157"/>
      <c r="D187" s="158"/>
      <c r="E187" s="159"/>
      <c r="F187" s="159"/>
      <c r="G187" s="160"/>
      <c r="H187" s="160"/>
      <c r="I187" s="160"/>
      <c r="K187" s="160"/>
      <c r="L187" s="160"/>
      <c r="M187" s="161"/>
      <c r="N187" s="162"/>
      <c r="O187" s="163"/>
      <c r="P187" s="164"/>
      <c r="Q187" s="165"/>
      <c r="R187" s="25"/>
      <c r="S187" s="166"/>
      <c r="T187" s="167"/>
      <c r="U187" s="168"/>
      <c r="V187" s="130"/>
      <c r="W187" s="131"/>
    </row>
    <row r="188" spans="3:23" ht="26.25" customHeight="1" x14ac:dyDescent="0.25">
      <c r="C188" s="157"/>
      <c r="D188" s="158"/>
      <c r="E188" s="159"/>
      <c r="F188" s="159"/>
      <c r="G188" s="160"/>
      <c r="H188" s="160"/>
      <c r="I188" s="160"/>
      <c r="K188" s="160"/>
      <c r="L188" s="160"/>
      <c r="M188" s="161"/>
      <c r="N188" s="162"/>
      <c r="O188" s="163"/>
      <c r="P188" s="164"/>
      <c r="Q188" s="165"/>
      <c r="R188" s="25"/>
      <c r="S188" s="166"/>
      <c r="T188" s="167"/>
      <c r="V188" s="130"/>
      <c r="W188" s="131"/>
    </row>
    <row r="189" spans="3:23" ht="26.25" customHeight="1" x14ac:dyDescent="0.25">
      <c r="C189" s="157"/>
      <c r="D189" s="158"/>
      <c r="E189" s="159"/>
      <c r="F189" s="159"/>
      <c r="G189" s="160"/>
      <c r="H189" s="160"/>
      <c r="I189" s="160"/>
      <c r="K189" s="160"/>
      <c r="L189" s="160"/>
      <c r="M189" s="161"/>
      <c r="N189" s="162"/>
      <c r="O189" s="163"/>
      <c r="P189" s="164"/>
      <c r="Q189" s="165"/>
      <c r="R189" s="25"/>
      <c r="S189" s="166"/>
      <c r="T189" s="167"/>
      <c r="U189" s="168"/>
      <c r="V189" s="130"/>
      <c r="W189" s="131"/>
    </row>
    <row r="190" spans="3:23" ht="26.25" customHeight="1" x14ac:dyDescent="0.25">
      <c r="C190" s="157"/>
      <c r="D190" s="158"/>
      <c r="E190" s="157"/>
      <c r="F190" s="157"/>
      <c r="G190" s="160"/>
      <c r="H190" s="160"/>
      <c r="I190" s="160"/>
      <c r="K190" s="160"/>
      <c r="L190" s="160"/>
      <c r="M190" s="161"/>
      <c r="N190" s="162"/>
      <c r="O190" s="163"/>
      <c r="P190" s="182"/>
      <c r="Q190" s="183"/>
      <c r="R190" s="25"/>
      <c r="S190" s="166"/>
      <c r="T190" s="167"/>
      <c r="U190" s="168"/>
      <c r="V190" s="130"/>
      <c r="W190" s="184"/>
    </row>
    <row r="191" spans="3:23" ht="26.25" customHeight="1" x14ac:dyDescent="0.25">
      <c r="C191" s="157"/>
      <c r="D191" s="158"/>
      <c r="E191" s="159"/>
      <c r="F191" s="159"/>
      <c r="G191" s="160"/>
      <c r="H191" s="160"/>
      <c r="I191" s="160"/>
      <c r="K191" s="160"/>
      <c r="L191" s="160"/>
      <c r="M191" s="161"/>
      <c r="N191" s="162"/>
      <c r="O191" s="163"/>
      <c r="P191" s="182"/>
      <c r="Q191" s="183"/>
      <c r="R191" s="25"/>
      <c r="S191" s="166"/>
      <c r="T191" s="167"/>
      <c r="U191" s="168"/>
      <c r="V191" s="185"/>
      <c r="W191" s="184"/>
    </row>
    <row r="192" spans="3:23" ht="26.25" customHeight="1" x14ac:dyDescent="0.25">
      <c r="C192" s="157"/>
      <c r="D192" s="158"/>
      <c r="E192" s="159"/>
      <c r="F192" s="159"/>
      <c r="G192" s="160"/>
      <c r="H192" s="160"/>
      <c r="I192" s="160"/>
      <c r="K192" s="160"/>
      <c r="L192" s="160"/>
      <c r="M192" s="161"/>
      <c r="N192" s="162"/>
      <c r="O192" s="163"/>
      <c r="P192" s="164"/>
      <c r="Q192" s="165"/>
      <c r="R192" s="25"/>
      <c r="S192" s="166"/>
      <c r="T192" s="167"/>
      <c r="U192" s="168"/>
      <c r="V192" s="130"/>
      <c r="W192" s="131"/>
    </row>
    <row r="193" spans="3:23" ht="26.25" customHeight="1" x14ac:dyDescent="0.25">
      <c r="C193" s="157"/>
      <c r="D193" s="158"/>
      <c r="E193" s="159"/>
      <c r="F193" s="159"/>
      <c r="G193" s="160"/>
      <c r="H193" s="160"/>
      <c r="I193" s="160"/>
      <c r="K193" s="160"/>
      <c r="L193" s="160"/>
      <c r="M193" s="161"/>
      <c r="N193" s="162"/>
      <c r="O193" s="163"/>
      <c r="P193" s="164"/>
      <c r="Q193" s="165"/>
      <c r="R193" s="183"/>
      <c r="S193" s="186"/>
      <c r="T193" s="167"/>
      <c r="U193" s="168"/>
      <c r="V193" s="185"/>
      <c r="W193" s="187"/>
    </row>
    <row r="194" spans="3:23" ht="26.25" customHeight="1" x14ac:dyDescent="0.25">
      <c r="C194" s="157"/>
      <c r="D194" s="158"/>
      <c r="E194" s="159"/>
      <c r="F194" s="159"/>
      <c r="G194" s="160"/>
      <c r="H194" s="160"/>
      <c r="I194" s="160"/>
      <c r="K194" s="160"/>
      <c r="L194" s="160"/>
      <c r="M194" s="161"/>
      <c r="N194" s="162"/>
      <c r="O194" s="163"/>
      <c r="P194" s="188"/>
      <c r="Q194" s="189"/>
      <c r="R194" s="25"/>
      <c r="S194" s="166"/>
      <c r="T194" s="167"/>
      <c r="U194" s="168"/>
      <c r="V194" s="130"/>
      <c r="W194" s="184"/>
    </row>
    <row r="195" spans="3:23" ht="26.25" customHeight="1" x14ac:dyDescent="0.25">
      <c r="C195" s="157"/>
      <c r="D195" s="158"/>
      <c r="E195" s="157"/>
      <c r="F195" s="157"/>
      <c r="G195" s="160"/>
      <c r="H195" s="160"/>
      <c r="I195" s="160"/>
      <c r="K195" s="160"/>
      <c r="L195" s="160"/>
      <c r="M195" s="161"/>
      <c r="N195" s="162"/>
      <c r="O195" s="163"/>
      <c r="P195" s="182"/>
      <c r="Q195" s="183"/>
      <c r="R195" s="25"/>
      <c r="S195" s="166"/>
      <c r="T195" s="167"/>
      <c r="U195" s="168"/>
      <c r="V195" s="185"/>
      <c r="W195" s="184"/>
    </row>
    <row r="196" spans="3:23" ht="26.25" customHeight="1" x14ac:dyDescent="0.25">
      <c r="C196" s="157"/>
      <c r="D196" s="158"/>
      <c r="E196" s="157"/>
      <c r="F196" s="157"/>
      <c r="G196" s="160"/>
      <c r="H196" s="160"/>
      <c r="I196" s="160"/>
      <c r="K196" s="160"/>
      <c r="L196" s="160"/>
      <c r="M196" s="161"/>
      <c r="N196" s="162"/>
      <c r="O196" s="163"/>
      <c r="P196" s="182"/>
      <c r="Q196" s="183"/>
      <c r="R196" s="25"/>
      <c r="S196" s="166"/>
      <c r="T196" s="167"/>
      <c r="U196" s="168"/>
      <c r="V196" s="185"/>
      <c r="W196" s="184"/>
    </row>
    <row r="197" spans="3:23" ht="26.25" customHeight="1" x14ac:dyDescent="0.25">
      <c r="C197" s="157"/>
      <c r="D197" s="158"/>
      <c r="E197" s="157"/>
      <c r="F197" s="157"/>
      <c r="G197" s="160"/>
      <c r="H197" s="160"/>
      <c r="I197" s="160"/>
      <c r="K197" s="160"/>
      <c r="L197" s="160"/>
      <c r="M197" s="161"/>
      <c r="N197" s="162"/>
      <c r="O197" s="163"/>
      <c r="P197" s="182"/>
      <c r="Q197" s="183"/>
      <c r="R197" s="25"/>
      <c r="S197" s="166"/>
      <c r="T197" s="167"/>
      <c r="U197" s="168"/>
      <c r="V197" s="185"/>
      <c r="W197" s="184"/>
    </row>
    <row r="198" spans="3:23" ht="26.25" customHeight="1" x14ac:dyDescent="0.25">
      <c r="C198" s="157"/>
      <c r="D198" s="158"/>
      <c r="E198" s="159"/>
      <c r="F198" s="159"/>
      <c r="G198" s="160"/>
      <c r="H198" s="160"/>
      <c r="I198" s="160"/>
      <c r="K198" s="160"/>
      <c r="L198" s="160"/>
      <c r="M198" s="161"/>
      <c r="N198" s="162"/>
      <c r="O198" s="163"/>
      <c r="P198" s="164"/>
      <c r="Q198" s="165"/>
      <c r="R198" s="25"/>
      <c r="S198" s="166"/>
      <c r="T198" s="167"/>
      <c r="U198" s="168"/>
      <c r="V198" s="130"/>
      <c r="W198" s="131"/>
    </row>
    <row r="199" spans="3:23" ht="26.25" customHeight="1" x14ac:dyDescent="0.25">
      <c r="C199" s="157"/>
      <c r="D199" s="158"/>
      <c r="E199" s="159"/>
      <c r="F199" s="159"/>
      <c r="G199" s="160"/>
      <c r="H199" s="160"/>
      <c r="I199" s="160"/>
      <c r="K199" s="160"/>
      <c r="L199" s="160"/>
      <c r="M199" s="161"/>
      <c r="N199" s="162"/>
      <c r="O199" s="163"/>
      <c r="P199" s="164"/>
      <c r="Q199" s="165"/>
      <c r="R199" s="25"/>
      <c r="S199" s="166"/>
      <c r="T199" s="167"/>
      <c r="U199" s="168"/>
      <c r="V199" s="130"/>
      <c r="W199" s="131"/>
    </row>
    <row r="200" spans="3:23" ht="26.25" customHeight="1" x14ac:dyDescent="0.25">
      <c r="C200" s="157"/>
      <c r="D200" s="158"/>
      <c r="E200" s="159"/>
      <c r="F200" s="159"/>
      <c r="G200" s="160"/>
      <c r="H200" s="160"/>
      <c r="I200" s="160"/>
      <c r="K200" s="160"/>
      <c r="L200" s="160"/>
      <c r="M200" s="161"/>
      <c r="N200" s="162"/>
      <c r="O200" s="163"/>
      <c r="P200" s="164"/>
      <c r="Q200" s="165"/>
      <c r="R200" s="183"/>
      <c r="S200" s="186"/>
      <c r="T200" s="167"/>
      <c r="U200" s="168"/>
      <c r="V200" s="185"/>
      <c r="W200" s="187"/>
    </row>
    <row r="201" spans="3:23" ht="26.25" customHeight="1" x14ac:dyDescent="0.25">
      <c r="C201" s="157"/>
      <c r="D201" s="158"/>
      <c r="E201" s="157"/>
      <c r="F201" s="157"/>
      <c r="G201" s="160"/>
      <c r="H201" s="160"/>
      <c r="I201" s="160"/>
      <c r="K201" s="160"/>
      <c r="L201" s="160"/>
      <c r="M201" s="161"/>
      <c r="N201" s="162"/>
      <c r="O201" s="163"/>
      <c r="P201" s="182"/>
      <c r="Q201" s="183"/>
      <c r="R201" s="25"/>
      <c r="S201" s="166"/>
      <c r="T201" s="167"/>
      <c r="U201" s="168"/>
      <c r="V201" s="185"/>
      <c r="W201" s="184"/>
    </row>
    <row r="202" spans="3:23" ht="26.25" customHeight="1" x14ac:dyDescent="0.25">
      <c r="C202" s="157"/>
      <c r="D202" s="158"/>
      <c r="E202" s="157"/>
      <c r="F202" s="157"/>
      <c r="G202" s="160"/>
      <c r="H202" s="160"/>
      <c r="I202" s="160"/>
      <c r="K202" s="160"/>
      <c r="L202" s="160"/>
      <c r="M202" s="161"/>
      <c r="N202" s="162"/>
      <c r="O202" s="163"/>
      <c r="P202" s="182"/>
      <c r="Q202" s="183"/>
      <c r="R202" s="25"/>
      <c r="S202" s="166"/>
      <c r="T202" s="167"/>
      <c r="U202" s="168"/>
      <c r="V202" s="185"/>
      <c r="W202" s="184"/>
    </row>
    <row r="203" spans="3:23" ht="26.25" customHeight="1" x14ac:dyDescent="0.25">
      <c r="C203" s="157"/>
      <c r="D203" s="158"/>
      <c r="E203" s="159"/>
      <c r="F203" s="159"/>
      <c r="G203" s="160"/>
      <c r="H203" s="160"/>
      <c r="I203" s="160"/>
      <c r="K203" s="160"/>
      <c r="L203" s="160"/>
      <c r="M203" s="161"/>
      <c r="N203" s="162"/>
      <c r="O203" s="163"/>
      <c r="P203" s="164"/>
      <c r="Q203" s="165"/>
      <c r="R203" s="25"/>
      <c r="S203" s="166"/>
      <c r="T203" s="167"/>
      <c r="U203" s="168"/>
      <c r="V203" s="130"/>
      <c r="W203" s="131"/>
    </row>
    <row r="204" spans="3:23" ht="26.25" customHeight="1" x14ac:dyDescent="0.25">
      <c r="C204" s="157"/>
      <c r="D204" s="158"/>
      <c r="E204" s="159"/>
      <c r="F204" s="159"/>
      <c r="G204" s="160"/>
      <c r="H204" s="160"/>
      <c r="I204" s="160"/>
      <c r="K204" s="160"/>
      <c r="L204" s="160"/>
      <c r="M204" s="161"/>
      <c r="N204" s="162"/>
      <c r="O204" s="163"/>
      <c r="P204" s="164"/>
      <c r="Q204" s="165"/>
      <c r="R204" s="25"/>
      <c r="S204" s="166"/>
      <c r="T204" s="167"/>
      <c r="U204" s="168"/>
      <c r="V204" s="130"/>
      <c r="W204" s="131"/>
    </row>
    <row r="205" spans="3:23" ht="26.25" customHeight="1" x14ac:dyDescent="0.25">
      <c r="C205" s="157"/>
      <c r="D205" s="158"/>
      <c r="E205" s="159"/>
      <c r="F205" s="159"/>
      <c r="G205" s="160"/>
      <c r="H205" s="160"/>
      <c r="I205" s="160"/>
      <c r="K205" s="160"/>
      <c r="L205" s="160"/>
      <c r="M205" s="161"/>
      <c r="N205" s="162"/>
      <c r="O205" s="163"/>
      <c r="P205" s="164"/>
      <c r="Q205" s="165"/>
      <c r="R205" s="25"/>
      <c r="S205" s="166"/>
      <c r="T205" s="167"/>
      <c r="U205" s="168"/>
      <c r="V205" s="130"/>
      <c r="W205" s="131"/>
    </row>
    <row r="206" spans="3:23" ht="26.25" customHeight="1" x14ac:dyDescent="0.25">
      <c r="C206" s="157"/>
      <c r="D206" s="158"/>
      <c r="E206" s="159"/>
      <c r="F206" s="159"/>
      <c r="G206" s="160"/>
      <c r="H206" s="160"/>
      <c r="I206" s="160"/>
      <c r="K206" s="160"/>
      <c r="L206" s="160"/>
      <c r="M206" s="161"/>
      <c r="N206" s="162"/>
      <c r="O206" s="163"/>
      <c r="P206" s="164"/>
      <c r="Q206" s="165"/>
      <c r="R206" s="25"/>
      <c r="S206" s="166"/>
      <c r="T206" s="167"/>
      <c r="U206" s="168"/>
      <c r="V206" s="130"/>
      <c r="W206" s="131"/>
    </row>
    <row r="207" spans="3:23" ht="26.25" customHeight="1" x14ac:dyDescent="0.25">
      <c r="C207" s="157"/>
      <c r="D207" s="158"/>
      <c r="E207" s="159"/>
      <c r="F207" s="159"/>
      <c r="G207" s="160"/>
      <c r="H207" s="160"/>
      <c r="I207" s="160"/>
      <c r="K207" s="160"/>
      <c r="L207" s="160"/>
      <c r="M207" s="161"/>
      <c r="N207" s="162"/>
      <c r="O207" s="163"/>
      <c r="P207" s="164"/>
      <c r="Q207" s="165"/>
      <c r="R207" s="25"/>
      <c r="S207" s="166"/>
      <c r="T207" s="167"/>
      <c r="U207" s="168"/>
      <c r="V207" s="130"/>
      <c r="W207" s="184"/>
    </row>
    <row r="208" spans="3:23" ht="26.25" customHeight="1" x14ac:dyDescent="0.25">
      <c r="C208" s="145"/>
      <c r="D208" s="146"/>
      <c r="E208" s="147"/>
      <c r="F208" s="147"/>
      <c r="G208" s="148"/>
      <c r="H208" s="148"/>
      <c r="I208" s="148"/>
      <c r="K208" s="148"/>
      <c r="L208" s="148"/>
      <c r="M208" s="149"/>
      <c r="N208" s="150"/>
      <c r="O208" s="151"/>
      <c r="P208" s="169"/>
      <c r="Q208" s="170"/>
      <c r="R208" s="154"/>
      <c r="S208" s="155"/>
      <c r="T208" s="156"/>
      <c r="V208" s="130"/>
      <c r="W208" s="131"/>
    </row>
    <row r="209" spans="3:23" ht="26.25" customHeight="1" x14ac:dyDescent="0.25">
      <c r="C209" s="157"/>
      <c r="D209" s="158"/>
      <c r="E209" s="159"/>
      <c r="F209" s="159"/>
      <c r="G209" s="160"/>
      <c r="H209" s="160"/>
      <c r="I209" s="160"/>
      <c r="K209" s="160"/>
      <c r="L209" s="160"/>
      <c r="M209" s="161"/>
      <c r="N209" s="162"/>
      <c r="O209" s="163"/>
      <c r="P209" s="164"/>
      <c r="Q209" s="165"/>
      <c r="R209" s="25"/>
      <c r="S209" s="166"/>
      <c r="T209" s="167"/>
      <c r="U209" s="168"/>
      <c r="V209" s="130"/>
      <c r="W209" s="184"/>
    </row>
    <row r="210" spans="3:23" ht="26.25" customHeight="1" x14ac:dyDescent="0.25">
      <c r="C210" s="157"/>
      <c r="D210" s="158"/>
      <c r="E210" s="159"/>
      <c r="F210" s="159"/>
      <c r="G210" s="160"/>
      <c r="H210" s="160"/>
      <c r="I210" s="160"/>
      <c r="K210" s="160"/>
      <c r="L210" s="160"/>
      <c r="M210" s="161"/>
      <c r="N210" s="162"/>
      <c r="O210" s="163"/>
      <c r="P210" s="164"/>
      <c r="Q210" s="165"/>
      <c r="R210" s="25"/>
      <c r="S210" s="166"/>
      <c r="T210" s="167"/>
      <c r="U210" s="168"/>
      <c r="V210" s="185"/>
      <c r="W210" s="184"/>
    </row>
    <row r="211" spans="3:23" ht="26.25" customHeight="1" x14ac:dyDescent="0.25">
      <c r="C211" s="145"/>
      <c r="D211" s="146"/>
      <c r="E211" s="147"/>
      <c r="F211" s="147"/>
      <c r="G211" s="148"/>
      <c r="H211" s="148"/>
      <c r="I211" s="148"/>
      <c r="K211" s="148"/>
      <c r="L211" s="148"/>
      <c r="M211" s="149"/>
      <c r="N211" s="150"/>
      <c r="O211" s="151"/>
      <c r="P211" s="169"/>
      <c r="Q211" s="170"/>
      <c r="R211" s="154"/>
      <c r="S211" s="155"/>
      <c r="T211" s="156"/>
      <c r="V211" s="130"/>
      <c r="W211" s="131"/>
    </row>
    <row r="212" spans="3:23" ht="26.25" customHeight="1" x14ac:dyDescent="0.25">
      <c r="C212" s="145"/>
      <c r="D212" s="146"/>
      <c r="E212" s="147"/>
      <c r="F212" s="147"/>
      <c r="G212" s="148"/>
      <c r="H212" s="148"/>
      <c r="I212" s="148"/>
      <c r="K212" s="148"/>
      <c r="L212" s="148"/>
      <c r="M212" s="149"/>
      <c r="N212" s="150"/>
      <c r="O212" s="151"/>
      <c r="P212" s="169"/>
      <c r="Q212" s="170"/>
      <c r="R212" s="153"/>
      <c r="S212" s="172"/>
      <c r="T212" s="156"/>
      <c r="W212" s="131"/>
    </row>
    <row r="213" spans="3:23" ht="26.25" customHeight="1" x14ac:dyDescent="0.25">
      <c r="C213" s="157"/>
      <c r="D213" s="158"/>
      <c r="E213" s="159"/>
      <c r="F213" s="159"/>
      <c r="G213" s="160"/>
      <c r="H213" s="160"/>
      <c r="I213" s="160"/>
      <c r="K213" s="160"/>
      <c r="L213" s="160"/>
      <c r="M213" s="161"/>
      <c r="N213" s="162"/>
      <c r="O213" s="163"/>
      <c r="P213" s="164"/>
      <c r="Q213" s="165"/>
      <c r="R213" s="25"/>
      <c r="S213" s="166"/>
      <c r="T213" s="167"/>
      <c r="U213" s="168"/>
      <c r="V213" s="130"/>
      <c r="W213" s="184"/>
    </row>
    <row r="214" spans="3:23" ht="26.25" customHeight="1" x14ac:dyDescent="0.25">
      <c r="C214" s="157"/>
      <c r="D214" s="158"/>
      <c r="E214" s="159"/>
      <c r="F214" s="159"/>
      <c r="G214" s="160"/>
      <c r="H214" s="160"/>
      <c r="I214" s="160"/>
      <c r="K214" s="160"/>
      <c r="L214" s="160"/>
      <c r="M214" s="161"/>
      <c r="N214" s="162"/>
      <c r="O214" s="163"/>
      <c r="P214" s="164"/>
      <c r="Q214" s="165"/>
      <c r="R214" s="25"/>
      <c r="S214" s="166"/>
      <c r="T214" s="167"/>
      <c r="U214" s="168"/>
      <c r="V214" s="130"/>
      <c r="W214" s="131"/>
    </row>
    <row r="215" spans="3:23" ht="26.25" customHeight="1" x14ac:dyDescent="0.25">
      <c r="C215" s="157"/>
      <c r="D215" s="158"/>
      <c r="E215" s="159"/>
      <c r="F215" s="159"/>
      <c r="G215" s="160"/>
      <c r="H215" s="160"/>
      <c r="I215" s="160"/>
      <c r="K215" s="160"/>
      <c r="L215" s="160"/>
      <c r="M215" s="161"/>
      <c r="N215" s="162"/>
      <c r="O215" s="163"/>
      <c r="P215" s="164"/>
      <c r="Q215" s="165"/>
      <c r="R215" s="25"/>
      <c r="S215" s="166"/>
      <c r="T215" s="167"/>
      <c r="U215" s="168"/>
      <c r="V215" s="185"/>
      <c r="W215" s="184"/>
    </row>
    <row r="216" spans="3:23" ht="26.25" customHeight="1" x14ac:dyDescent="0.25">
      <c r="C216" s="157"/>
      <c r="D216" s="158"/>
      <c r="E216" s="159"/>
      <c r="F216" s="159"/>
      <c r="G216" s="160"/>
      <c r="H216" s="160"/>
      <c r="I216" s="160"/>
      <c r="K216" s="160"/>
      <c r="L216" s="160"/>
      <c r="M216" s="161"/>
      <c r="N216" s="162"/>
      <c r="O216" s="163"/>
      <c r="P216" s="164"/>
      <c r="Q216" s="165"/>
      <c r="R216" s="25"/>
      <c r="S216" s="166"/>
      <c r="T216" s="167"/>
      <c r="U216" s="168"/>
      <c r="V216" s="130"/>
      <c r="W216" s="131"/>
    </row>
    <row r="217" spans="3:23" ht="26.25" customHeight="1" x14ac:dyDescent="0.25">
      <c r="C217" s="157"/>
      <c r="D217" s="158"/>
      <c r="E217" s="159"/>
      <c r="F217" s="159"/>
      <c r="G217" s="160"/>
      <c r="H217" s="160"/>
      <c r="I217" s="160"/>
      <c r="K217" s="160"/>
      <c r="L217" s="160"/>
      <c r="M217" s="161"/>
      <c r="N217" s="162"/>
      <c r="O217" s="163"/>
      <c r="P217" s="164"/>
      <c r="Q217" s="165"/>
      <c r="R217" s="25"/>
      <c r="S217" s="166"/>
      <c r="T217" s="167"/>
      <c r="U217" s="168"/>
      <c r="V217" s="130"/>
      <c r="W217" s="131"/>
    </row>
    <row r="218" spans="3:23" ht="26.25" customHeight="1" x14ac:dyDescent="0.25">
      <c r="C218" s="157"/>
      <c r="D218" s="158"/>
      <c r="E218" s="159"/>
      <c r="F218" s="159"/>
      <c r="G218" s="160"/>
      <c r="H218" s="160"/>
      <c r="I218" s="160"/>
      <c r="K218" s="160"/>
      <c r="L218" s="160"/>
      <c r="M218" s="161"/>
      <c r="N218" s="162"/>
      <c r="O218" s="163"/>
      <c r="P218" s="164"/>
      <c r="Q218" s="165"/>
      <c r="R218" s="183"/>
      <c r="S218" s="186"/>
      <c r="T218" s="167"/>
      <c r="U218" s="168"/>
      <c r="V218" s="185"/>
      <c r="W218" s="184"/>
    </row>
    <row r="219" spans="3:23" ht="26.25" customHeight="1" x14ac:dyDescent="0.25">
      <c r="C219" s="157"/>
      <c r="D219" s="158"/>
      <c r="E219" s="157"/>
      <c r="F219" s="157"/>
      <c r="G219" s="160"/>
      <c r="H219" s="160"/>
      <c r="I219" s="160"/>
      <c r="K219" s="160"/>
      <c r="L219" s="160"/>
      <c r="M219" s="161"/>
      <c r="N219" s="162"/>
      <c r="O219" s="163"/>
      <c r="P219" s="182"/>
      <c r="Q219" s="183"/>
      <c r="R219" s="25"/>
      <c r="S219" s="166"/>
      <c r="T219" s="167"/>
      <c r="U219" s="168"/>
      <c r="V219" s="130"/>
      <c r="W219" s="131"/>
    </row>
    <row r="220" spans="3:23" ht="26.25" customHeight="1" x14ac:dyDescent="0.25">
      <c r="C220" s="157"/>
      <c r="D220" s="158"/>
      <c r="E220" s="159"/>
      <c r="F220" s="159"/>
      <c r="G220" s="160"/>
      <c r="H220" s="160"/>
      <c r="I220" s="160"/>
      <c r="K220" s="160"/>
      <c r="L220" s="160"/>
      <c r="M220" s="161"/>
      <c r="N220" s="162"/>
      <c r="O220" s="163"/>
      <c r="P220" s="164"/>
      <c r="Q220" s="165"/>
      <c r="R220" s="183"/>
      <c r="S220" s="186"/>
      <c r="T220" s="167"/>
      <c r="U220" s="168"/>
      <c r="V220" s="185"/>
      <c r="W220" s="187"/>
    </row>
    <row r="221" spans="3:23" ht="26.25" customHeight="1" x14ac:dyDescent="0.25">
      <c r="C221" s="157"/>
      <c r="D221" s="158"/>
      <c r="E221" s="157"/>
      <c r="F221" s="157"/>
      <c r="G221" s="160"/>
      <c r="H221" s="160"/>
      <c r="I221" s="160"/>
      <c r="K221" s="160"/>
      <c r="L221" s="160"/>
      <c r="M221" s="161"/>
      <c r="N221" s="162"/>
      <c r="O221" s="163"/>
      <c r="P221" s="182"/>
      <c r="Q221" s="183"/>
      <c r="R221" s="25"/>
      <c r="S221" s="166"/>
      <c r="T221" s="167"/>
      <c r="U221" s="168"/>
      <c r="V221" s="185"/>
      <c r="W221" s="184"/>
    </row>
    <row r="222" spans="3:23" ht="26.25" customHeight="1" x14ac:dyDescent="0.25">
      <c r="C222" s="157"/>
      <c r="D222" s="158"/>
      <c r="E222" s="159"/>
      <c r="F222" s="159"/>
      <c r="G222" s="160"/>
      <c r="H222" s="160"/>
      <c r="I222" s="160"/>
      <c r="K222" s="160"/>
      <c r="L222" s="160"/>
      <c r="M222" s="161"/>
      <c r="N222" s="162"/>
      <c r="O222" s="163"/>
      <c r="P222" s="164"/>
      <c r="Q222" s="165"/>
      <c r="R222" s="25"/>
      <c r="S222" s="166"/>
      <c r="T222" s="167"/>
      <c r="U222" s="168"/>
      <c r="V222" s="130"/>
      <c r="W222" s="131"/>
    </row>
    <row r="223" spans="3:23" ht="26.25" customHeight="1" x14ac:dyDescent="0.25">
      <c r="C223" s="157"/>
      <c r="D223" s="158"/>
      <c r="E223" s="159"/>
      <c r="F223" s="159"/>
      <c r="G223" s="160"/>
      <c r="H223" s="160"/>
      <c r="I223" s="160"/>
      <c r="K223" s="160"/>
      <c r="L223" s="160"/>
      <c r="M223" s="161"/>
      <c r="N223" s="162"/>
      <c r="O223" s="163"/>
      <c r="P223" s="164"/>
      <c r="Q223" s="165"/>
      <c r="R223" s="25"/>
      <c r="S223" s="166"/>
      <c r="T223" s="167"/>
      <c r="U223" s="168"/>
      <c r="V223" s="130"/>
      <c r="W223" s="131"/>
    </row>
    <row r="224" spans="3:23" ht="26.25" customHeight="1" x14ac:dyDescent="0.25">
      <c r="C224" s="157"/>
      <c r="D224" s="158"/>
      <c r="E224" s="159"/>
      <c r="F224" s="159"/>
      <c r="G224" s="160"/>
      <c r="H224" s="160"/>
      <c r="I224" s="160"/>
      <c r="K224" s="160"/>
      <c r="L224" s="160"/>
      <c r="M224" s="161"/>
      <c r="N224" s="162"/>
      <c r="O224" s="163"/>
      <c r="P224" s="164"/>
      <c r="Q224" s="165"/>
      <c r="R224" s="25"/>
      <c r="S224" s="166"/>
      <c r="T224" s="167"/>
      <c r="U224" s="168"/>
      <c r="V224" s="130"/>
      <c r="W224" s="184"/>
    </row>
    <row r="225" spans="3:23" ht="26.25" customHeight="1" x14ac:dyDescent="0.25">
      <c r="C225" s="157"/>
      <c r="D225" s="158"/>
      <c r="E225" s="159"/>
      <c r="F225" s="159"/>
      <c r="G225" s="160"/>
      <c r="H225" s="160"/>
      <c r="I225" s="160"/>
      <c r="K225" s="160"/>
      <c r="L225" s="160"/>
      <c r="M225" s="161"/>
      <c r="N225" s="162"/>
      <c r="O225" s="163"/>
      <c r="P225" s="164"/>
      <c r="Q225" s="165"/>
      <c r="R225" s="25"/>
      <c r="S225" s="166"/>
      <c r="T225" s="167"/>
      <c r="U225" s="168"/>
      <c r="V225" s="130"/>
      <c r="W225" s="131"/>
    </row>
    <row r="226" spans="3:23" ht="26.25" customHeight="1" x14ac:dyDescent="0.25">
      <c r="C226" s="157"/>
      <c r="D226" s="158"/>
      <c r="E226" s="159"/>
      <c r="F226" s="159"/>
      <c r="G226" s="160"/>
      <c r="H226" s="160"/>
      <c r="I226" s="160"/>
      <c r="K226" s="160"/>
      <c r="L226" s="160"/>
      <c r="M226" s="161"/>
      <c r="N226" s="162"/>
      <c r="O226" s="163"/>
      <c r="P226" s="164"/>
      <c r="Q226" s="165"/>
      <c r="R226" s="25"/>
      <c r="S226" s="166"/>
      <c r="T226" s="167"/>
      <c r="U226" s="168"/>
      <c r="V226" s="130"/>
      <c r="W226" s="131"/>
    </row>
    <row r="227" spans="3:23" ht="26.25" customHeight="1" x14ac:dyDescent="0.25">
      <c r="C227" s="157"/>
      <c r="D227" s="158"/>
      <c r="E227" s="159"/>
      <c r="F227" s="159"/>
      <c r="G227" s="160"/>
      <c r="H227" s="160"/>
      <c r="I227" s="160"/>
      <c r="K227" s="160"/>
      <c r="L227" s="160"/>
      <c r="M227" s="161"/>
      <c r="N227" s="162"/>
      <c r="O227" s="163"/>
      <c r="P227" s="182"/>
      <c r="Q227" s="183"/>
      <c r="R227" s="25"/>
      <c r="S227" s="166"/>
      <c r="T227" s="167"/>
      <c r="U227" s="168"/>
      <c r="V227" s="185"/>
      <c r="W227" s="184"/>
    </row>
    <row r="228" spans="3:23" ht="26.25" customHeight="1" x14ac:dyDescent="0.25">
      <c r="C228" s="157"/>
      <c r="D228" s="158"/>
      <c r="E228" s="159"/>
      <c r="F228" s="159"/>
      <c r="G228" s="160"/>
      <c r="H228" s="160"/>
      <c r="I228" s="160"/>
      <c r="K228" s="160"/>
      <c r="L228" s="160"/>
      <c r="M228" s="161"/>
      <c r="N228" s="162"/>
      <c r="O228" s="163"/>
      <c r="P228" s="164"/>
      <c r="Q228" s="165"/>
      <c r="R228" s="25"/>
      <c r="S228" s="166"/>
      <c r="T228" s="167"/>
      <c r="U228" s="168"/>
      <c r="V228" s="130"/>
      <c r="W228" s="131"/>
    </row>
    <row r="229" spans="3:23" ht="26.25" customHeight="1" x14ac:dyDescent="0.25">
      <c r="C229" s="157"/>
      <c r="D229" s="158"/>
      <c r="E229" s="159"/>
      <c r="F229" s="159"/>
      <c r="G229" s="160"/>
      <c r="H229" s="160"/>
      <c r="I229" s="160"/>
      <c r="K229" s="160"/>
      <c r="L229" s="160"/>
      <c r="M229" s="161"/>
      <c r="N229" s="162"/>
      <c r="O229" s="163"/>
      <c r="P229" s="188"/>
      <c r="Q229" s="189"/>
      <c r="R229" s="25"/>
      <c r="S229" s="166"/>
      <c r="T229" s="167"/>
      <c r="U229" s="168"/>
      <c r="V229" s="130"/>
      <c r="W229" s="184"/>
    </row>
    <row r="230" spans="3:23" ht="26.25" customHeight="1" x14ac:dyDescent="0.25">
      <c r="C230" s="145"/>
      <c r="D230" s="146"/>
      <c r="E230" s="147"/>
      <c r="F230" s="147"/>
      <c r="G230" s="148"/>
      <c r="H230" s="148"/>
      <c r="I230" s="148"/>
      <c r="K230" s="148"/>
      <c r="L230" s="148"/>
      <c r="M230" s="149"/>
      <c r="N230" s="150"/>
      <c r="O230" s="151"/>
      <c r="P230" s="169"/>
      <c r="Q230" s="170"/>
      <c r="R230" s="154"/>
      <c r="S230" s="155"/>
      <c r="T230" s="156"/>
      <c r="V230" s="130"/>
      <c r="W230" s="131"/>
    </row>
    <row r="231" spans="3:23" ht="26.25" customHeight="1" x14ac:dyDescent="0.25">
      <c r="C231" s="157"/>
      <c r="D231" s="158"/>
      <c r="E231" s="159"/>
      <c r="F231" s="159"/>
      <c r="G231" s="160"/>
      <c r="H231" s="160"/>
      <c r="I231" s="160"/>
      <c r="K231" s="160"/>
      <c r="L231" s="160"/>
      <c r="M231" s="161"/>
      <c r="N231" s="190"/>
      <c r="O231" s="191"/>
      <c r="P231" s="175"/>
      <c r="Q231" s="176"/>
      <c r="R231" s="183"/>
      <c r="S231" s="186"/>
      <c r="T231" s="25"/>
      <c r="U231" s="168"/>
      <c r="V231" s="185"/>
      <c r="W231" s="131"/>
    </row>
    <row r="232" spans="3:23" ht="26.25" customHeight="1" x14ac:dyDescent="0.25">
      <c r="C232" s="145"/>
      <c r="D232" s="146"/>
      <c r="E232" s="147"/>
      <c r="F232" s="147"/>
      <c r="G232" s="148"/>
      <c r="H232" s="148"/>
      <c r="I232" s="148"/>
      <c r="K232" s="148"/>
      <c r="L232" s="148"/>
      <c r="M232" s="149"/>
      <c r="N232" s="192"/>
      <c r="O232" s="193"/>
      <c r="P232" s="175"/>
      <c r="Q232" s="176"/>
      <c r="R232" s="183"/>
      <c r="S232" s="186"/>
      <c r="T232" s="25"/>
      <c r="U232" s="168"/>
      <c r="V232" s="185"/>
      <c r="W232" s="131"/>
    </row>
    <row r="233" spans="3:23" ht="26.25" customHeight="1" x14ac:dyDescent="0.25">
      <c r="C233" s="157"/>
      <c r="D233" s="158"/>
      <c r="E233" s="159"/>
      <c r="F233" s="159"/>
      <c r="G233" s="160"/>
      <c r="H233" s="160"/>
      <c r="I233" s="160"/>
      <c r="K233" s="160"/>
      <c r="L233" s="160"/>
      <c r="M233" s="161"/>
      <c r="N233" s="190"/>
      <c r="O233" s="191"/>
      <c r="P233" s="175"/>
      <c r="Q233" s="176"/>
      <c r="R233" s="183"/>
      <c r="S233" s="186"/>
      <c r="T233" s="194"/>
      <c r="U233" s="168"/>
      <c r="V233" s="185"/>
      <c r="W233" s="131"/>
    </row>
    <row r="234" spans="3:23" ht="26.25" customHeight="1" x14ac:dyDescent="0.25">
      <c r="C234" s="157"/>
      <c r="D234" s="158"/>
      <c r="E234" s="159"/>
      <c r="F234" s="159"/>
      <c r="G234" s="160"/>
      <c r="H234" s="160"/>
      <c r="I234" s="160"/>
      <c r="K234" s="160"/>
      <c r="L234" s="160"/>
      <c r="M234" s="161"/>
      <c r="N234" s="190"/>
      <c r="O234" s="191"/>
      <c r="P234" s="175"/>
      <c r="Q234" s="176"/>
      <c r="R234" s="183"/>
      <c r="S234" s="186"/>
      <c r="T234" s="194"/>
      <c r="U234" s="168"/>
      <c r="V234" s="185"/>
      <c r="W234" s="131"/>
    </row>
    <row r="235" spans="3:23" ht="26.25" customHeight="1" x14ac:dyDescent="0.25">
      <c r="C235" s="157"/>
      <c r="D235" s="158"/>
      <c r="E235" s="159"/>
      <c r="F235" s="159"/>
      <c r="G235" s="160"/>
      <c r="H235" s="160"/>
      <c r="I235" s="160"/>
      <c r="K235" s="160"/>
      <c r="L235" s="160"/>
      <c r="M235" s="161"/>
      <c r="N235" s="190"/>
      <c r="O235" s="191"/>
      <c r="P235" s="175"/>
      <c r="Q235" s="176"/>
      <c r="R235" s="183"/>
      <c r="S235" s="186"/>
      <c r="T235" s="25"/>
      <c r="U235" s="168"/>
      <c r="V235" s="185"/>
      <c r="W235" s="131"/>
    </row>
    <row r="236" spans="3:23" ht="26.25" customHeight="1" x14ac:dyDescent="0.25">
      <c r="C236" s="157"/>
      <c r="D236" s="158"/>
      <c r="E236" s="159"/>
      <c r="F236" s="159"/>
      <c r="G236" s="160"/>
      <c r="H236" s="160"/>
      <c r="I236" s="160"/>
      <c r="K236" s="160"/>
      <c r="L236" s="160"/>
      <c r="M236" s="161"/>
      <c r="N236" s="190"/>
      <c r="O236" s="191"/>
      <c r="P236" s="175"/>
      <c r="Q236" s="176"/>
      <c r="R236" s="183"/>
      <c r="S236" s="186"/>
      <c r="T236" s="25"/>
      <c r="U236" s="168"/>
      <c r="V236" s="185"/>
      <c r="W236" s="131"/>
    </row>
    <row r="237" spans="3:23" ht="26.25" customHeight="1" x14ac:dyDescent="0.25">
      <c r="C237" s="157"/>
      <c r="D237" s="158"/>
      <c r="E237" s="157"/>
      <c r="F237" s="157"/>
      <c r="G237" s="160"/>
      <c r="H237" s="160"/>
      <c r="I237" s="160"/>
      <c r="K237" s="160"/>
      <c r="L237" s="160"/>
      <c r="M237" s="161"/>
      <c r="N237" s="190"/>
      <c r="O237" s="191"/>
      <c r="P237" s="175"/>
      <c r="Q237" s="176"/>
      <c r="R237" s="183"/>
      <c r="S237" s="186"/>
      <c r="T237" s="25"/>
      <c r="U237" s="168"/>
      <c r="V237" s="185"/>
      <c r="W237" s="131"/>
    </row>
    <row r="238" spans="3:23" ht="26.25" customHeight="1" x14ac:dyDescent="0.25">
      <c r="C238" s="157"/>
      <c r="D238" s="158"/>
      <c r="E238" s="159"/>
      <c r="F238" s="159"/>
      <c r="G238" s="160"/>
      <c r="H238" s="160"/>
      <c r="I238" s="160"/>
      <c r="K238" s="160"/>
      <c r="L238" s="160"/>
      <c r="M238" s="161"/>
      <c r="N238" s="162"/>
      <c r="O238" s="163"/>
      <c r="P238" s="188"/>
      <c r="Q238" s="189"/>
      <c r="R238" s="25"/>
      <c r="S238" s="166"/>
      <c r="T238" s="167"/>
      <c r="U238" s="168"/>
      <c r="V238" s="130"/>
      <c r="W238" s="184"/>
    </row>
    <row r="239" spans="3:23" ht="26.25" customHeight="1" x14ac:dyDescent="0.25">
      <c r="C239" s="157"/>
      <c r="D239" s="158"/>
      <c r="E239" s="159"/>
      <c r="F239" s="159"/>
      <c r="G239" s="160"/>
      <c r="H239" s="160"/>
      <c r="I239" s="160"/>
      <c r="K239" s="160"/>
      <c r="L239" s="160"/>
      <c r="M239" s="161"/>
      <c r="N239" s="162"/>
      <c r="O239" s="163"/>
      <c r="P239" s="164"/>
      <c r="Q239" s="165"/>
      <c r="R239" s="25"/>
      <c r="S239" s="166"/>
      <c r="T239" s="167"/>
      <c r="U239" s="168"/>
      <c r="V239" s="130"/>
      <c r="W239" s="184"/>
    </row>
    <row r="240" spans="3:23" ht="26.25" customHeight="1" x14ac:dyDescent="0.25">
      <c r="C240" s="157"/>
      <c r="D240" s="158"/>
      <c r="E240" s="159"/>
      <c r="F240" s="159"/>
      <c r="G240" s="160"/>
      <c r="H240" s="160"/>
      <c r="I240" s="160"/>
      <c r="K240" s="160"/>
      <c r="L240" s="160"/>
      <c r="M240" s="161"/>
      <c r="N240" s="162"/>
      <c r="O240" s="163"/>
      <c r="P240" s="164"/>
      <c r="Q240" s="165"/>
      <c r="R240" s="25"/>
      <c r="S240" s="166"/>
      <c r="T240" s="167"/>
      <c r="U240" s="168"/>
      <c r="V240" s="130"/>
      <c r="W240" s="131"/>
    </row>
    <row r="241" spans="3:23" ht="26.25" customHeight="1" x14ac:dyDescent="0.25">
      <c r="C241" s="157"/>
      <c r="D241" s="158"/>
      <c r="E241" s="157"/>
      <c r="F241" s="157"/>
      <c r="G241" s="160"/>
      <c r="H241" s="160"/>
      <c r="I241" s="160"/>
      <c r="K241" s="160"/>
      <c r="L241" s="160"/>
      <c r="M241" s="161"/>
      <c r="N241" s="162"/>
      <c r="O241" s="163"/>
      <c r="P241" s="182"/>
      <c r="Q241" s="183"/>
      <c r="R241" s="25"/>
      <c r="S241" s="166"/>
      <c r="T241" s="167"/>
      <c r="U241" s="168"/>
      <c r="V241" s="185"/>
      <c r="W241" s="184"/>
    </row>
    <row r="242" spans="3:23" ht="26.25" customHeight="1" x14ac:dyDescent="0.25">
      <c r="C242" s="157"/>
      <c r="D242" s="158"/>
      <c r="E242" s="159"/>
      <c r="F242" s="159"/>
      <c r="G242" s="160"/>
      <c r="H242" s="160"/>
      <c r="I242" s="160"/>
      <c r="K242" s="160"/>
      <c r="L242" s="160"/>
      <c r="M242" s="161"/>
      <c r="N242" s="190"/>
      <c r="O242" s="191"/>
      <c r="P242" s="175"/>
      <c r="Q242" s="176"/>
      <c r="R242" s="168"/>
      <c r="S242" s="177"/>
      <c r="T242" s="165"/>
      <c r="U242" s="25"/>
      <c r="V242" s="195"/>
      <c r="W242" s="184"/>
    </row>
    <row r="243" spans="3:23" ht="26.25" customHeight="1" x14ac:dyDescent="0.25">
      <c r="C243" s="157"/>
      <c r="D243" s="158"/>
      <c r="E243" s="159"/>
      <c r="F243" s="159"/>
      <c r="G243" s="160"/>
      <c r="H243" s="160"/>
      <c r="I243" s="160"/>
      <c r="K243" s="160"/>
      <c r="L243" s="160"/>
      <c r="M243" s="161"/>
      <c r="N243" s="190"/>
      <c r="O243" s="191"/>
      <c r="P243" s="175"/>
      <c r="Q243" s="176"/>
      <c r="R243" s="168"/>
      <c r="S243" s="177"/>
      <c r="T243" s="189"/>
      <c r="U243" s="25"/>
      <c r="V243" s="195"/>
      <c r="W243" s="184"/>
    </row>
    <row r="244" spans="3:23" ht="26.25" customHeight="1" x14ac:dyDescent="0.25">
      <c r="C244" s="157"/>
      <c r="D244" s="158"/>
      <c r="E244" s="159"/>
      <c r="F244" s="159"/>
      <c r="G244" s="160"/>
      <c r="H244" s="160"/>
      <c r="I244" s="160"/>
      <c r="K244" s="160"/>
      <c r="L244" s="160"/>
      <c r="M244" s="161"/>
      <c r="N244" s="196"/>
      <c r="O244" s="197"/>
      <c r="P244" s="175"/>
      <c r="Q244" s="176"/>
      <c r="R244" s="168"/>
      <c r="S244" s="177"/>
      <c r="T244" s="183"/>
      <c r="U244" s="25"/>
      <c r="V244" s="195"/>
      <c r="W244" s="184"/>
    </row>
    <row r="245" spans="3:23" ht="26.25" customHeight="1" x14ac:dyDescent="0.25">
      <c r="C245" s="157"/>
      <c r="D245" s="158"/>
      <c r="E245" s="159"/>
      <c r="F245" s="159"/>
      <c r="G245" s="160"/>
      <c r="H245" s="160"/>
      <c r="I245" s="160"/>
      <c r="K245" s="160"/>
      <c r="L245" s="160"/>
      <c r="M245" s="161"/>
      <c r="N245" s="190"/>
      <c r="O245" s="191"/>
      <c r="P245" s="175"/>
      <c r="Q245" s="176"/>
      <c r="R245" s="168"/>
      <c r="S245" s="177"/>
      <c r="T245" s="165"/>
      <c r="U245" s="183"/>
      <c r="V245" s="195"/>
      <c r="W245" s="184"/>
    </row>
    <row r="246" spans="3:23" ht="26.25" customHeight="1" x14ac:dyDescent="0.25">
      <c r="C246" s="157"/>
      <c r="D246" s="158"/>
      <c r="E246" s="159"/>
      <c r="F246" s="159"/>
      <c r="G246" s="160"/>
      <c r="H246" s="160"/>
      <c r="I246" s="160"/>
      <c r="K246" s="160"/>
      <c r="L246" s="160"/>
      <c r="M246" s="161"/>
      <c r="N246" s="190"/>
      <c r="O246" s="191"/>
      <c r="P246" s="175"/>
      <c r="Q246" s="176"/>
      <c r="R246" s="168"/>
      <c r="S246" s="177"/>
      <c r="T246" s="183"/>
      <c r="U246" s="25"/>
      <c r="V246" s="195"/>
      <c r="W246" s="184"/>
    </row>
    <row r="247" spans="3:23" ht="26.25" customHeight="1" x14ac:dyDescent="0.25">
      <c r="C247" s="157"/>
      <c r="D247" s="158"/>
      <c r="E247" s="159"/>
      <c r="F247" s="159"/>
      <c r="G247" s="160"/>
      <c r="H247" s="160"/>
      <c r="I247" s="160"/>
      <c r="K247" s="160"/>
      <c r="L247" s="160"/>
      <c r="M247" s="161"/>
      <c r="N247" s="190"/>
      <c r="O247" s="191"/>
      <c r="P247" s="175"/>
      <c r="Q247" s="176"/>
      <c r="R247" s="168"/>
      <c r="S247" s="177"/>
      <c r="T247" s="183"/>
      <c r="U247" s="25"/>
      <c r="V247" s="195"/>
      <c r="W247" s="184"/>
    </row>
    <row r="248" spans="3:23" ht="26.25" customHeight="1" x14ac:dyDescent="0.25">
      <c r="C248" s="157"/>
      <c r="D248" s="158"/>
      <c r="E248" s="159"/>
      <c r="F248" s="159"/>
      <c r="G248" s="160"/>
      <c r="H248" s="160"/>
      <c r="I248" s="160"/>
      <c r="K248" s="160"/>
      <c r="L248" s="160"/>
      <c r="M248" s="161"/>
      <c r="N248" s="196"/>
      <c r="O248" s="197"/>
      <c r="P248" s="175"/>
      <c r="Q248" s="176"/>
      <c r="R248" s="168"/>
      <c r="S248" s="177"/>
      <c r="T248" s="189"/>
      <c r="U248" s="25"/>
      <c r="V248" s="195"/>
      <c r="W248" s="184"/>
    </row>
    <row r="249" spans="3:23" ht="26.25" customHeight="1" x14ac:dyDescent="0.25">
      <c r="C249" s="157"/>
      <c r="D249" s="158"/>
      <c r="E249" s="159"/>
      <c r="F249" s="159"/>
      <c r="G249" s="160"/>
      <c r="H249" s="160"/>
      <c r="I249" s="160"/>
      <c r="K249" s="160"/>
      <c r="L249" s="160"/>
      <c r="M249" s="161"/>
      <c r="N249" s="190"/>
      <c r="O249" s="191"/>
      <c r="P249" s="175"/>
      <c r="Q249" s="176"/>
      <c r="R249" s="168"/>
      <c r="S249" s="177"/>
      <c r="T249" s="165"/>
      <c r="U249" s="25"/>
      <c r="V249" s="195"/>
    </row>
    <row r="250" spans="3:23" ht="26.25" customHeight="1" x14ac:dyDescent="0.25">
      <c r="C250" s="157"/>
      <c r="D250" s="158"/>
      <c r="E250" s="159"/>
      <c r="F250" s="159"/>
      <c r="G250" s="160"/>
      <c r="H250" s="160"/>
      <c r="I250" s="160"/>
      <c r="K250" s="160"/>
      <c r="L250" s="160"/>
      <c r="M250" s="161"/>
      <c r="N250" s="190"/>
      <c r="O250" s="191"/>
      <c r="P250" s="175"/>
      <c r="Q250" s="176"/>
      <c r="R250" s="168"/>
      <c r="S250" s="177"/>
      <c r="T250" s="183"/>
      <c r="U250" s="25"/>
      <c r="V250" s="195"/>
      <c r="W250" s="184"/>
    </row>
    <row r="251" spans="3:23" ht="26.25" customHeight="1" x14ac:dyDescent="0.25">
      <c r="C251" s="157"/>
      <c r="D251" s="158"/>
      <c r="E251" s="159"/>
      <c r="F251" s="159"/>
      <c r="G251" s="160"/>
      <c r="H251" s="160"/>
      <c r="I251" s="160"/>
      <c r="K251" s="160"/>
      <c r="L251" s="160"/>
      <c r="M251" s="161"/>
      <c r="N251" s="190"/>
      <c r="O251" s="191"/>
      <c r="P251" s="175"/>
      <c r="Q251" s="176"/>
      <c r="R251" s="168"/>
      <c r="S251" s="177"/>
      <c r="T251" s="165"/>
      <c r="U251" s="25"/>
      <c r="V251" s="195"/>
      <c r="W251" s="184"/>
    </row>
    <row r="252" spans="3:23" ht="26.25" customHeight="1" x14ac:dyDescent="0.25">
      <c r="C252" s="157"/>
      <c r="D252" s="158"/>
      <c r="E252" s="157"/>
      <c r="F252" s="157"/>
      <c r="G252" s="160"/>
      <c r="H252" s="160"/>
      <c r="I252" s="160"/>
      <c r="K252" s="160"/>
      <c r="L252" s="160"/>
      <c r="M252" s="161"/>
      <c r="N252" s="190"/>
      <c r="O252" s="191"/>
      <c r="P252" s="198"/>
      <c r="Q252" s="187"/>
      <c r="R252" s="25"/>
      <c r="S252" s="166"/>
      <c r="T252" s="183"/>
      <c r="U252" s="25"/>
      <c r="V252" s="195"/>
      <c r="W252" s="184"/>
    </row>
    <row r="253" spans="3:23" ht="26.25" customHeight="1" x14ac:dyDescent="0.25">
      <c r="C253" s="157"/>
      <c r="D253" s="146"/>
      <c r="E253" s="159"/>
      <c r="F253" s="159"/>
      <c r="G253" s="148"/>
      <c r="H253" s="148"/>
      <c r="I253" s="148"/>
      <c r="K253" s="148"/>
      <c r="L253" s="148"/>
      <c r="M253" s="149"/>
      <c r="N253" s="192"/>
      <c r="O253" s="193"/>
      <c r="P253" s="198"/>
      <c r="Q253" s="187"/>
      <c r="R253" s="25"/>
      <c r="S253" s="166"/>
      <c r="T253" s="165"/>
      <c r="U253" s="25"/>
      <c r="V253" s="195"/>
      <c r="W253" s="184"/>
    </row>
    <row r="254" spans="3:23" ht="26.25" customHeight="1" x14ac:dyDescent="0.25">
      <c r="C254" s="157"/>
      <c r="D254" s="158"/>
      <c r="E254" s="159"/>
      <c r="F254" s="159"/>
      <c r="G254" s="160"/>
      <c r="H254" s="160"/>
      <c r="I254" s="160"/>
      <c r="K254" s="160"/>
      <c r="L254" s="160"/>
      <c r="M254" s="161"/>
      <c r="N254" s="196"/>
      <c r="O254" s="197"/>
      <c r="P254" s="198"/>
      <c r="Q254" s="187"/>
      <c r="R254" s="25"/>
      <c r="S254" s="166"/>
      <c r="T254" s="165"/>
      <c r="U254" s="25"/>
      <c r="V254" s="195"/>
      <c r="W254" s="184"/>
    </row>
    <row r="255" spans="3:23" ht="26.25" customHeight="1" x14ac:dyDescent="0.25">
      <c r="C255" s="157"/>
      <c r="D255" s="146"/>
      <c r="E255" s="147"/>
      <c r="F255" s="147"/>
      <c r="G255" s="148"/>
      <c r="H255" s="148"/>
      <c r="I255" s="148"/>
      <c r="K255" s="148"/>
      <c r="L255" s="148"/>
      <c r="M255" s="149"/>
      <c r="N255" s="192"/>
      <c r="O255" s="193"/>
      <c r="P255" s="199"/>
      <c r="Q255" s="200"/>
      <c r="R255" s="154"/>
      <c r="S255" s="155"/>
      <c r="T255" s="170"/>
      <c r="U255" s="154"/>
      <c r="V255" s="201"/>
    </row>
    <row r="256" spans="3:23" ht="26.25" customHeight="1" x14ac:dyDescent="0.25">
      <c r="C256" s="157"/>
      <c r="D256" s="146"/>
      <c r="E256" s="147"/>
      <c r="F256" s="147"/>
      <c r="G256" s="148"/>
      <c r="H256" s="148"/>
      <c r="I256" s="148"/>
      <c r="K256" s="148"/>
      <c r="L256" s="148"/>
      <c r="M256" s="149"/>
      <c r="N256" s="192"/>
      <c r="O256" s="193"/>
      <c r="P256" s="199"/>
      <c r="Q256" s="200"/>
      <c r="R256" s="154"/>
      <c r="S256" s="155"/>
      <c r="T256" s="170"/>
      <c r="U256" s="154"/>
      <c r="V256" s="201"/>
    </row>
    <row r="257" spans="3:23" ht="26.25" customHeight="1" x14ac:dyDescent="0.25">
      <c r="C257" s="157"/>
      <c r="D257" s="158"/>
      <c r="E257" s="159"/>
      <c r="F257" s="159"/>
      <c r="G257" s="160"/>
      <c r="H257" s="160"/>
      <c r="I257" s="160"/>
      <c r="K257" s="160"/>
      <c r="L257" s="160"/>
      <c r="M257" s="161"/>
      <c r="N257" s="196"/>
      <c r="O257" s="197"/>
      <c r="P257" s="198"/>
      <c r="Q257" s="187"/>
      <c r="R257" s="25"/>
      <c r="S257" s="166"/>
      <c r="T257" s="165"/>
      <c r="U257" s="25"/>
      <c r="V257" s="195"/>
      <c r="W257" s="184"/>
    </row>
    <row r="258" spans="3:23" ht="26.25" customHeight="1" x14ac:dyDescent="0.25">
      <c r="C258" s="157"/>
      <c r="D258" s="158"/>
      <c r="E258" s="159"/>
      <c r="F258" s="159"/>
      <c r="G258" s="160"/>
      <c r="H258" s="160"/>
      <c r="I258" s="160"/>
      <c r="K258" s="160"/>
      <c r="L258" s="160"/>
      <c r="M258" s="161"/>
      <c r="N258" s="190"/>
      <c r="O258" s="191"/>
      <c r="P258" s="198"/>
      <c r="Q258" s="187"/>
      <c r="R258" s="25"/>
      <c r="S258" s="166"/>
      <c r="T258" s="183"/>
      <c r="U258" s="25"/>
      <c r="V258" s="195"/>
      <c r="W258" s="184"/>
    </row>
    <row r="259" spans="3:23" ht="26.25" customHeight="1" x14ac:dyDescent="0.25">
      <c r="C259" s="157"/>
      <c r="D259" s="158"/>
      <c r="E259" s="159"/>
      <c r="F259" s="159"/>
      <c r="G259" s="160"/>
      <c r="H259" s="160"/>
      <c r="I259" s="160"/>
      <c r="K259" s="160"/>
      <c r="L259" s="160"/>
      <c r="M259" s="161"/>
      <c r="N259" s="190"/>
      <c r="O259" s="191"/>
      <c r="P259" s="198"/>
      <c r="Q259" s="187"/>
      <c r="R259" s="25"/>
      <c r="S259" s="166"/>
      <c r="T259" s="165"/>
      <c r="U259" s="183"/>
      <c r="V259" s="195"/>
      <c r="W259" s="184"/>
    </row>
    <row r="260" spans="3:23" ht="26.25" customHeight="1" x14ac:dyDescent="0.25">
      <c r="C260" s="157"/>
      <c r="D260" s="146"/>
      <c r="E260" s="147"/>
      <c r="F260" s="147"/>
      <c r="G260" s="148"/>
      <c r="H260" s="148"/>
      <c r="I260" s="148"/>
      <c r="K260" s="148"/>
      <c r="L260" s="148"/>
      <c r="M260" s="149"/>
      <c r="N260" s="192"/>
      <c r="O260" s="193"/>
      <c r="P260" s="199"/>
      <c r="Q260" s="200"/>
      <c r="R260" s="154"/>
      <c r="S260" s="155"/>
      <c r="T260" s="170"/>
      <c r="U260" s="154"/>
      <c r="V260" s="201"/>
    </row>
    <row r="261" spans="3:23" ht="26.25" customHeight="1" x14ac:dyDescent="0.25">
      <c r="C261" s="157"/>
      <c r="D261" s="158"/>
      <c r="E261" s="159"/>
      <c r="F261" s="159"/>
      <c r="G261" s="160"/>
      <c r="H261" s="160"/>
      <c r="I261" s="160"/>
      <c r="K261" s="160"/>
      <c r="L261" s="160"/>
      <c r="M261" s="161"/>
      <c r="N261" s="196"/>
      <c r="O261" s="197"/>
      <c r="P261" s="198"/>
      <c r="Q261" s="187"/>
      <c r="R261" s="25"/>
      <c r="S261" s="166"/>
      <c r="T261" s="165"/>
      <c r="U261" s="25"/>
      <c r="V261" s="195"/>
      <c r="W261" s="184"/>
    </row>
    <row r="262" spans="3:23" ht="26.25" customHeight="1" x14ac:dyDescent="0.25">
      <c r="C262" s="157"/>
      <c r="D262" s="146"/>
      <c r="E262" s="147"/>
      <c r="F262" s="147"/>
      <c r="G262" s="148"/>
      <c r="H262" s="148"/>
      <c r="I262" s="148"/>
      <c r="K262" s="148"/>
      <c r="L262" s="148"/>
      <c r="M262" s="149"/>
      <c r="N262" s="192"/>
      <c r="O262" s="193"/>
      <c r="P262" s="199"/>
      <c r="Q262" s="200"/>
      <c r="R262" s="154"/>
      <c r="S262" s="155"/>
      <c r="T262" s="170"/>
      <c r="U262" s="154"/>
      <c r="V262" s="201"/>
    </row>
    <row r="263" spans="3:23" ht="26.25" customHeight="1" x14ac:dyDescent="0.25">
      <c r="C263" s="157"/>
      <c r="D263" s="158"/>
      <c r="E263" s="159"/>
      <c r="F263" s="159"/>
      <c r="G263" s="160"/>
      <c r="H263" s="160"/>
      <c r="I263" s="160"/>
      <c r="K263" s="160"/>
      <c r="L263" s="160"/>
      <c r="M263" s="202"/>
      <c r="P263" s="198"/>
      <c r="Q263" s="187"/>
      <c r="R263" s="25"/>
      <c r="S263" s="166"/>
      <c r="T263" s="165"/>
      <c r="U263" s="25"/>
      <c r="V263" s="195"/>
      <c r="W263" s="184"/>
    </row>
    <row r="264" spans="3:23" ht="26.25" customHeight="1" x14ac:dyDescent="0.25">
      <c r="C264" s="157"/>
      <c r="D264" s="158"/>
      <c r="E264" s="159"/>
      <c r="F264" s="159"/>
      <c r="G264" s="160"/>
      <c r="H264" s="160"/>
      <c r="I264" s="160"/>
      <c r="K264" s="160"/>
      <c r="L264" s="160"/>
      <c r="M264" s="202"/>
      <c r="P264" s="198"/>
      <c r="Q264" s="187"/>
      <c r="R264" s="25"/>
      <c r="S264" s="166"/>
      <c r="T264" s="165"/>
      <c r="U264" s="25"/>
      <c r="V264" s="195"/>
      <c r="W264" s="184"/>
    </row>
    <row r="265" spans="3:23" ht="26.25" customHeight="1" x14ac:dyDescent="0.25">
      <c r="C265" s="157"/>
      <c r="D265" s="158"/>
      <c r="E265" s="159"/>
      <c r="F265" s="159"/>
      <c r="G265" s="160"/>
      <c r="H265" s="160"/>
      <c r="I265" s="160"/>
      <c r="K265" s="160"/>
      <c r="L265" s="160"/>
      <c r="M265" s="202"/>
      <c r="P265" s="198"/>
      <c r="Q265" s="187"/>
      <c r="R265" s="25"/>
      <c r="S265" s="166"/>
      <c r="T265" s="165"/>
      <c r="U265" s="25"/>
      <c r="V265" s="195"/>
      <c r="W265" s="184"/>
    </row>
    <row r="266" spans="3:23" ht="26.25" customHeight="1" x14ac:dyDescent="0.25">
      <c r="C266" s="157"/>
      <c r="D266" s="146"/>
      <c r="E266" s="147"/>
      <c r="F266" s="147"/>
      <c r="G266" s="148"/>
      <c r="H266" s="148"/>
      <c r="I266" s="148"/>
      <c r="K266" s="148"/>
      <c r="L266" s="148"/>
      <c r="M266" s="202"/>
      <c r="P266" s="199"/>
      <c r="Q266" s="200"/>
      <c r="R266" s="154"/>
      <c r="S266" s="155"/>
      <c r="T266" s="170"/>
      <c r="U266" s="154"/>
      <c r="V266" s="201"/>
    </row>
    <row r="267" spans="3:23" ht="26.25" customHeight="1" x14ac:dyDescent="0.25">
      <c r="C267" s="157"/>
      <c r="D267" s="146"/>
      <c r="E267" s="147"/>
      <c r="F267" s="147"/>
      <c r="G267" s="148"/>
      <c r="H267" s="148"/>
      <c r="I267" s="148"/>
      <c r="K267" s="148"/>
      <c r="L267" s="148"/>
      <c r="M267" s="149"/>
      <c r="N267" s="192"/>
      <c r="O267" s="193"/>
      <c r="P267" s="199"/>
      <c r="Q267" s="200"/>
      <c r="R267" s="154"/>
      <c r="S267" s="155"/>
      <c r="T267" s="170"/>
      <c r="U267" s="154"/>
      <c r="V267" s="201"/>
    </row>
    <row r="268" spans="3:23" ht="26.25" customHeight="1" x14ac:dyDescent="0.25">
      <c r="C268" s="157"/>
      <c r="D268" s="146"/>
      <c r="E268" s="147"/>
      <c r="F268" s="147"/>
      <c r="G268" s="148"/>
      <c r="H268" s="148"/>
      <c r="I268" s="148"/>
      <c r="K268" s="148"/>
      <c r="L268" s="148"/>
      <c r="M268" s="149"/>
      <c r="N268" s="192"/>
      <c r="O268" s="193"/>
      <c r="P268" s="199"/>
      <c r="Q268" s="200"/>
      <c r="R268" s="154"/>
      <c r="S268" s="155"/>
      <c r="T268" s="170"/>
      <c r="U268" s="154"/>
      <c r="V268" s="201"/>
    </row>
    <row r="269" spans="3:23" ht="26.25" customHeight="1" x14ac:dyDescent="0.25">
      <c r="C269" s="157"/>
      <c r="D269" s="146"/>
      <c r="E269" s="147"/>
      <c r="F269" s="147"/>
      <c r="G269" s="148"/>
      <c r="H269" s="148"/>
      <c r="I269" s="148"/>
      <c r="K269" s="148"/>
      <c r="L269" s="148"/>
      <c r="M269" s="149"/>
      <c r="N269" s="192"/>
      <c r="O269" s="193"/>
      <c r="P269" s="199"/>
      <c r="Q269" s="200"/>
      <c r="R269" s="154"/>
      <c r="S269" s="155"/>
      <c r="T269" s="170"/>
      <c r="U269" s="154"/>
      <c r="V269" s="201"/>
    </row>
    <row r="270" spans="3:23" ht="26.25" customHeight="1" x14ac:dyDescent="0.25">
      <c r="C270" s="157"/>
      <c r="D270" s="146"/>
      <c r="E270" s="147"/>
      <c r="F270" s="147"/>
      <c r="G270" s="148"/>
      <c r="H270" s="148"/>
      <c r="I270" s="148"/>
      <c r="K270" s="148"/>
      <c r="L270" s="148"/>
      <c r="M270" s="149"/>
      <c r="N270" s="192"/>
      <c r="O270" s="193"/>
      <c r="P270" s="199"/>
      <c r="Q270" s="200"/>
      <c r="R270" s="154"/>
      <c r="S270" s="155"/>
      <c r="T270" s="170"/>
      <c r="U270" s="154"/>
      <c r="V270" s="201"/>
    </row>
    <row r="271" spans="3:23" ht="26.25" customHeight="1" x14ac:dyDescent="0.25">
      <c r="C271" s="157"/>
      <c r="D271" s="158"/>
      <c r="E271" s="159"/>
      <c r="F271" s="159"/>
      <c r="G271" s="160"/>
      <c r="H271" s="160"/>
      <c r="I271" s="160"/>
      <c r="K271" s="160"/>
      <c r="L271" s="160"/>
      <c r="M271" s="202"/>
      <c r="P271" s="198"/>
      <c r="Q271" s="187"/>
      <c r="R271" s="25"/>
      <c r="S271" s="166"/>
      <c r="T271" s="165"/>
      <c r="U271" s="25"/>
      <c r="V271" s="195"/>
    </row>
    <row r="272" spans="3:23" ht="26.25" customHeight="1" x14ac:dyDescent="0.25">
      <c r="C272" s="157"/>
      <c r="D272" s="146"/>
      <c r="E272" s="147"/>
      <c r="F272" s="147"/>
      <c r="G272" s="148"/>
      <c r="H272" s="148"/>
      <c r="I272" s="148"/>
      <c r="K272" s="148"/>
      <c r="L272" s="148"/>
      <c r="M272" s="149"/>
      <c r="N272" s="192"/>
      <c r="O272" s="193"/>
      <c r="P272" s="199"/>
      <c r="Q272" s="200"/>
      <c r="R272" s="154"/>
      <c r="S272" s="155"/>
      <c r="T272" s="170"/>
      <c r="U272" s="154"/>
      <c r="V272" s="201"/>
    </row>
    <row r="273" spans="3:23" ht="26.25" customHeight="1" x14ac:dyDescent="0.25">
      <c r="C273" s="157"/>
      <c r="D273" s="146"/>
      <c r="E273" s="147"/>
      <c r="F273" s="147"/>
      <c r="G273" s="148"/>
      <c r="H273" s="148"/>
      <c r="I273" s="148"/>
      <c r="K273" s="148"/>
      <c r="L273" s="148"/>
      <c r="M273" s="149"/>
      <c r="N273" s="192"/>
      <c r="O273" s="193"/>
      <c r="P273" s="199"/>
      <c r="Q273" s="200"/>
      <c r="R273" s="154"/>
      <c r="S273" s="155"/>
      <c r="T273" s="170"/>
      <c r="U273" s="154"/>
      <c r="V273" s="201"/>
    </row>
    <row r="274" spans="3:23" ht="26.25" customHeight="1" x14ac:dyDescent="0.25">
      <c r="C274" s="157"/>
      <c r="D274" s="158"/>
      <c r="E274" s="159"/>
      <c r="F274" s="159"/>
      <c r="G274" s="160"/>
      <c r="H274" s="160"/>
      <c r="I274" s="160"/>
      <c r="K274" s="160"/>
      <c r="L274" s="160"/>
      <c r="M274" s="161"/>
      <c r="N274" s="190"/>
      <c r="O274" s="191"/>
      <c r="P274" s="198"/>
      <c r="Q274" s="187"/>
      <c r="R274" s="25"/>
      <c r="S274" s="166"/>
      <c r="T274" s="165"/>
      <c r="U274" s="25"/>
      <c r="V274" s="195"/>
      <c r="W274" s="184"/>
    </row>
    <row r="275" spans="3:23" ht="26.25" customHeight="1" x14ac:dyDescent="0.25">
      <c r="C275" s="157"/>
      <c r="D275" s="146"/>
      <c r="E275" s="147"/>
      <c r="F275" s="147"/>
      <c r="G275" s="148"/>
      <c r="H275" s="148"/>
      <c r="I275" s="148"/>
      <c r="K275" s="148"/>
      <c r="L275" s="148"/>
      <c r="M275" s="149"/>
      <c r="N275" s="192"/>
      <c r="O275" s="193"/>
      <c r="P275" s="199"/>
      <c r="Q275" s="200"/>
      <c r="R275" s="154"/>
      <c r="S275" s="155"/>
      <c r="T275" s="183"/>
      <c r="U275" s="154"/>
      <c r="V275" s="201"/>
    </row>
    <row r="276" spans="3:23" ht="26.25" customHeight="1" x14ac:dyDescent="0.25">
      <c r="C276" s="157"/>
      <c r="D276" s="158"/>
      <c r="E276" s="159"/>
      <c r="F276" s="159"/>
      <c r="G276" s="160"/>
      <c r="H276" s="160"/>
      <c r="I276" s="160"/>
      <c r="K276" s="160"/>
      <c r="L276" s="160"/>
      <c r="M276" s="161"/>
      <c r="N276" s="190"/>
      <c r="O276" s="191"/>
      <c r="P276" s="198"/>
      <c r="Q276" s="187"/>
      <c r="R276" s="25"/>
      <c r="S276" s="166"/>
      <c r="T276" s="165"/>
      <c r="U276" s="25"/>
      <c r="V276" s="195"/>
      <c r="W276" s="184"/>
    </row>
    <row r="277" spans="3:23" ht="26.25" customHeight="1" x14ac:dyDescent="0.25">
      <c r="C277" s="157"/>
      <c r="D277" s="158"/>
      <c r="E277" s="159"/>
      <c r="F277" s="159"/>
      <c r="G277" s="160"/>
      <c r="H277" s="160"/>
      <c r="I277" s="160"/>
      <c r="K277" s="160"/>
      <c r="L277" s="160"/>
      <c r="M277" s="161"/>
      <c r="N277" s="190"/>
      <c r="O277" s="191"/>
      <c r="P277" s="198"/>
      <c r="Q277" s="187"/>
      <c r="R277" s="25"/>
      <c r="S277" s="166"/>
      <c r="T277" s="165"/>
      <c r="U277" s="25"/>
      <c r="V277" s="195"/>
      <c r="W277" s="184"/>
    </row>
    <row r="278" spans="3:23" ht="26.25" customHeight="1" x14ac:dyDescent="0.25">
      <c r="C278" s="157"/>
      <c r="D278" s="158"/>
      <c r="E278" s="159"/>
      <c r="F278" s="159"/>
      <c r="G278" s="160"/>
      <c r="H278" s="160"/>
      <c r="I278" s="160"/>
      <c r="K278" s="160"/>
      <c r="L278" s="160"/>
      <c r="M278" s="161"/>
      <c r="N278" s="190"/>
      <c r="O278" s="191"/>
      <c r="P278" s="198"/>
      <c r="Q278" s="187"/>
      <c r="R278" s="25"/>
      <c r="S278" s="166"/>
      <c r="T278" s="165"/>
      <c r="U278" s="25"/>
      <c r="V278" s="195"/>
      <c r="W278" s="184"/>
    </row>
    <row r="279" spans="3:23" ht="26.25" customHeight="1" x14ac:dyDescent="0.25">
      <c r="D279" s="146"/>
      <c r="G279" s="148"/>
      <c r="H279" s="148"/>
      <c r="I279" s="148"/>
      <c r="K279" s="148"/>
      <c r="L279" s="148"/>
      <c r="M279" s="149"/>
      <c r="N279" s="192"/>
      <c r="O279" s="193"/>
      <c r="P279" s="193"/>
      <c r="Q279" s="11"/>
      <c r="R279" s="154"/>
      <c r="S279" s="155"/>
      <c r="T279" s="170"/>
      <c r="U279" s="154"/>
      <c r="V279" s="201"/>
    </row>
    <row r="280" spans="3:23" ht="26.25" customHeight="1" x14ac:dyDescent="0.25">
      <c r="C280" s="157"/>
      <c r="D280" s="158"/>
      <c r="E280" s="159"/>
      <c r="F280" s="159"/>
      <c r="G280" s="160"/>
      <c r="H280" s="160"/>
      <c r="I280" s="160"/>
      <c r="K280" s="160"/>
      <c r="L280" s="160"/>
      <c r="M280" s="161"/>
      <c r="N280" s="190"/>
      <c r="O280" s="191"/>
      <c r="P280" s="198"/>
      <c r="Q280" s="187"/>
      <c r="R280" s="25"/>
      <c r="S280" s="166"/>
      <c r="T280" s="165"/>
      <c r="U280" s="183"/>
      <c r="V280" s="195"/>
      <c r="W280" s="187"/>
    </row>
    <row r="281" spans="3:23" ht="26.25" customHeight="1" x14ac:dyDescent="0.25">
      <c r="C281" s="157"/>
      <c r="D281" s="146"/>
      <c r="E281" s="147"/>
      <c r="F281" s="147"/>
      <c r="G281" s="148"/>
      <c r="H281" s="148"/>
      <c r="I281" s="148"/>
      <c r="K281" s="148"/>
      <c r="L281" s="148"/>
      <c r="M281" s="149"/>
      <c r="N281" s="192"/>
      <c r="O281" s="193"/>
      <c r="P281" s="199"/>
      <c r="Q281" s="200"/>
      <c r="R281" s="154"/>
      <c r="S281" s="155"/>
      <c r="T281" s="170"/>
      <c r="U281" s="154"/>
      <c r="V281" s="201"/>
    </row>
    <row r="282" spans="3:23" ht="26.25" customHeight="1" x14ac:dyDescent="0.25">
      <c r="C282" s="157"/>
      <c r="D282" s="146"/>
      <c r="E282" s="147"/>
      <c r="F282" s="147"/>
      <c r="G282" s="148"/>
      <c r="H282" s="148"/>
      <c r="I282" s="148"/>
      <c r="K282" s="148"/>
      <c r="L282" s="148"/>
      <c r="M282" s="149"/>
      <c r="N282" s="192"/>
      <c r="O282" s="193"/>
      <c r="P282" s="199"/>
      <c r="Q282" s="200"/>
      <c r="R282" s="154"/>
      <c r="S282" s="155"/>
      <c r="T282" s="170"/>
      <c r="U282" s="154"/>
      <c r="V282" s="201"/>
    </row>
    <row r="283" spans="3:23" ht="26.25" customHeight="1" x14ac:dyDescent="0.25">
      <c r="C283" s="157"/>
      <c r="D283" s="146"/>
      <c r="E283" s="147"/>
      <c r="F283" s="147"/>
      <c r="G283" s="148"/>
      <c r="H283" s="148"/>
      <c r="I283" s="148"/>
      <c r="K283" s="148"/>
      <c r="L283" s="148"/>
      <c r="M283" s="149"/>
      <c r="N283" s="192"/>
      <c r="O283" s="193"/>
      <c r="P283" s="199"/>
      <c r="Q283" s="200"/>
      <c r="R283" s="154"/>
      <c r="S283" s="155"/>
      <c r="T283" s="170"/>
      <c r="U283" s="154"/>
      <c r="V283" s="201"/>
    </row>
    <row r="284" spans="3:23" ht="26.25" customHeight="1" x14ac:dyDescent="0.25">
      <c r="C284" s="157"/>
      <c r="D284" s="146"/>
      <c r="E284" s="147"/>
      <c r="F284" s="147"/>
      <c r="G284" s="148"/>
      <c r="H284" s="148"/>
      <c r="I284" s="148"/>
      <c r="K284" s="148"/>
      <c r="L284" s="148"/>
      <c r="M284" s="149"/>
      <c r="N284" s="192"/>
      <c r="O284" s="193"/>
      <c r="P284" s="199"/>
      <c r="Q284" s="200"/>
      <c r="R284" s="154"/>
      <c r="S284" s="155"/>
      <c r="T284" s="170"/>
      <c r="U284" s="154"/>
      <c r="V284" s="201"/>
    </row>
    <row r="285" spans="3:23" ht="26.25" customHeight="1" x14ac:dyDescent="0.25">
      <c r="C285" s="157"/>
      <c r="D285" s="146"/>
      <c r="E285" s="147"/>
      <c r="F285" s="147"/>
      <c r="G285" s="148"/>
      <c r="H285" s="148"/>
      <c r="I285" s="148"/>
      <c r="K285" s="148"/>
      <c r="L285" s="148"/>
      <c r="M285" s="149"/>
      <c r="N285" s="192"/>
      <c r="O285" s="193"/>
      <c r="P285" s="199"/>
      <c r="Q285" s="200"/>
      <c r="R285" s="154"/>
      <c r="S285" s="155"/>
      <c r="T285" s="170"/>
      <c r="U285" s="154"/>
      <c r="V285" s="201"/>
    </row>
    <row r="286" spans="3:23" ht="26.25" customHeight="1" x14ac:dyDescent="0.25">
      <c r="C286" s="157"/>
      <c r="D286" s="158"/>
      <c r="E286" s="159"/>
      <c r="F286" s="159"/>
      <c r="G286" s="160"/>
      <c r="H286" s="160"/>
      <c r="I286" s="160"/>
      <c r="K286" s="160"/>
      <c r="L286" s="160"/>
      <c r="M286" s="202"/>
      <c r="P286" s="198"/>
      <c r="Q286" s="187"/>
      <c r="R286" s="25"/>
      <c r="S286" s="166"/>
      <c r="T286" s="165"/>
      <c r="U286" s="25"/>
      <c r="V286" s="195"/>
      <c r="W286" s="184"/>
    </row>
    <row r="287" spans="3:23" ht="26.25" customHeight="1" x14ac:dyDescent="0.25">
      <c r="C287" s="157"/>
      <c r="D287" s="158"/>
      <c r="E287" s="159"/>
      <c r="F287" s="159"/>
      <c r="G287" s="160"/>
      <c r="H287" s="160"/>
      <c r="I287" s="160"/>
      <c r="K287" s="160"/>
      <c r="L287" s="160"/>
      <c r="M287" s="202"/>
      <c r="P287" s="198"/>
      <c r="Q287" s="187"/>
      <c r="R287" s="25"/>
      <c r="S287" s="166"/>
      <c r="T287" s="165"/>
      <c r="U287" s="25"/>
      <c r="V287" s="195"/>
      <c r="W287" s="184"/>
    </row>
    <row r="288" spans="3:23" ht="26.25" customHeight="1" x14ac:dyDescent="0.25">
      <c r="C288" s="157"/>
      <c r="D288" s="146"/>
      <c r="E288" s="147"/>
      <c r="F288" s="147"/>
      <c r="G288" s="148"/>
      <c r="H288" s="148"/>
      <c r="I288" s="148"/>
      <c r="J288" s="203"/>
      <c r="K288" s="148"/>
      <c r="L288" s="148"/>
      <c r="M288" s="202"/>
      <c r="P288" s="199"/>
      <c r="Q288" s="200"/>
      <c r="R288" s="154"/>
      <c r="S288" s="155"/>
      <c r="T288" s="170"/>
      <c r="U288" s="154"/>
      <c r="V288" s="201"/>
    </row>
    <row r="289" spans="3:23" ht="26.25" customHeight="1" x14ac:dyDescent="0.25">
      <c r="C289" s="157"/>
      <c r="D289" s="146"/>
      <c r="E289" s="147"/>
      <c r="F289" s="147"/>
      <c r="G289" s="148"/>
      <c r="H289" s="148"/>
      <c r="I289" s="148"/>
      <c r="J289" s="203"/>
      <c r="K289" s="148"/>
      <c r="L289" s="148"/>
      <c r="M289" s="202"/>
      <c r="P289" s="199"/>
      <c r="Q289" s="200"/>
      <c r="R289" s="154"/>
      <c r="S289" s="155"/>
      <c r="T289" s="170"/>
      <c r="U289" s="154"/>
      <c r="V289" s="201"/>
    </row>
    <row r="290" spans="3:23" ht="26.25" customHeight="1" x14ac:dyDescent="0.25">
      <c r="C290" s="157"/>
      <c r="D290" s="158"/>
      <c r="E290" s="159"/>
      <c r="F290" s="159"/>
      <c r="G290" s="160"/>
      <c r="H290" s="160"/>
      <c r="I290" s="160"/>
      <c r="K290" s="160"/>
      <c r="L290" s="160"/>
      <c r="M290" s="161"/>
      <c r="N290" s="190"/>
      <c r="O290" s="191"/>
      <c r="P290" s="198"/>
      <c r="Q290" s="187"/>
      <c r="R290" s="25"/>
      <c r="S290" s="166"/>
      <c r="T290" s="165"/>
      <c r="U290" s="25"/>
      <c r="V290" s="195"/>
      <c r="W290" s="184"/>
    </row>
    <row r="291" spans="3:23" ht="26.25" customHeight="1" x14ac:dyDescent="0.25">
      <c r="C291" s="157"/>
      <c r="D291" s="146"/>
      <c r="E291" s="147"/>
      <c r="F291" s="147"/>
      <c r="G291" s="148"/>
      <c r="H291" s="148"/>
      <c r="I291" s="148"/>
      <c r="K291" s="148"/>
      <c r="L291" s="148"/>
      <c r="M291" s="149"/>
      <c r="N291" s="204"/>
      <c r="O291" s="205"/>
      <c r="P291" s="199"/>
      <c r="Q291" s="200"/>
      <c r="R291" s="154"/>
      <c r="S291" s="155"/>
      <c r="T291" s="170"/>
      <c r="U291" s="154"/>
      <c r="V291" s="201"/>
    </row>
    <row r="292" spans="3:23" ht="26.25" customHeight="1" x14ac:dyDescent="0.25">
      <c r="C292" s="157"/>
      <c r="D292" s="146"/>
      <c r="E292" s="147"/>
      <c r="F292" s="147"/>
      <c r="G292" s="148"/>
      <c r="H292" s="148"/>
      <c r="I292" s="148"/>
      <c r="K292" s="148"/>
      <c r="L292" s="148"/>
      <c r="M292" s="149"/>
      <c r="N292" s="192"/>
      <c r="O292" s="193"/>
      <c r="P292" s="199"/>
      <c r="Q292" s="200"/>
      <c r="R292" s="154"/>
      <c r="S292" s="155"/>
      <c r="T292" s="170"/>
      <c r="U292" s="154"/>
      <c r="V292" s="201"/>
    </row>
    <row r="293" spans="3:23" ht="26.25" customHeight="1" x14ac:dyDescent="0.25">
      <c r="D293" s="146"/>
      <c r="G293" s="148"/>
      <c r="H293" s="148"/>
      <c r="I293" s="148"/>
      <c r="J293" s="203"/>
      <c r="K293" s="148"/>
      <c r="L293" s="148"/>
      <c r="M293" s="202"/>
      <c r="P293" s="193"/>
      <c r="Q293" s="11"/>
      <c r="R293" s="154"/>
      <c r="S293" s="155"/>
      <c r="T293" s="170"/>
      <c r="U293" s="154"/>
      <c r="V293" s="201"/>
    </row>
    <row r="294" spans="3:23" ht="26.25" customHeight="1" x14ac:dyDescent="0.25">
      <c r="D294" s="146"/>
      <c r="G294" s="148"/>
      <c r="H294" s="148"/>
      <c r="I294" s="148"/>
      <c r="J294" s="203"/>
      <c r="K294" s="148"/>
      <c r="L294" s="148"/>
      <c r="M294" s="149"/>
      <c r="N294" s="192"/>
      <c r="O294" s="193"/>
      <c r="P294" s="193"/>
      <c r="Q294" s="11"/>
      <c r="R294" s="154"/>
      <c r="S294" s="155"/>
      <c r="T294" s="11"/>
      <c r="U294" s="154"/>
      <c r="V294" s="201"/>
    </row>
    <row r="295" spans="3:23" ht="26.25" customHeight="1" x14ac:dyDescent="0.25">
      <c r="C295" s="157"/>
      <c r="D295" s="146"/>
      <c r="E295" s="147"/>
      <c r="F295" s="147"/>
      <c r="G295" s="148"/>
      <c r="H295" s="148"/>
      <c r="I295" s="148"/>
      <c r="J295" s="203"/>
      <c r="K295" s="148"/>
      <c r="L295" s="148"/>
      <c r="M295" s="149"/>
      <c r="N295" s="192"/>
      <c r="O295" s="193"/>
      <c r="P295" s="199"/>
      <c r="Q295" s="200"/>
      <c r="R295" s="154"/>
      <c r="S295" s="155"/>
      <c r="T295" s="170"/>
      <c r="U295" s="154"/>
      <c r="V295" s="201"/>
    </row>
    <row r="296" spans="3:23" ht="26.25" customHeight="1" x14ac:dyDescent="0.25">
      <c r="C296" s="157"/>
      <c r="D296" s="146"/>
      <c r="E296" s="147"/>
      <c r="F296" s="147"/>
      <c r="G296" s="148"/>
      <c r="H296" s="148"/>
      <c r="I296" s="148"/>
      <c r="J296" s="203"/>
      <c r="K296" s="148"/>
      <c r="L296" s="148"/>
      <c r="M296" s="149"/>
      <c r="N296" s="192"/>
      <c r="O296" s="193"/>
      <c r="P296" s="199"/>
      <c r="Q296" s="200"/>
      <c r="R296" s="154"/>
      <c r="S296" s="155"/>
      <c r="T296" s="170"/>
      <c r="U296" s="154"/>
      <c r="V296" s="201"/>
    </row>
    <row r="297" spans="3:23" ht="26.25" customHeight="1" x14ac:dyDescent="0.25">
      <c r="D297" s="146"/>
      <c r="G297" s="148"/>
      <c r="H297" s="148"/>
      <c r="I297" s="148"/>
      <c r="J297" s="203"/>
      <c r="K297" s="148"/>
      <c r="L297" s="148"/>
      <c r="M297" s="149"/>
      <c r="N297" s="204"/>
      <c r="O297" s="205"/>
      <c r="P297" s="193"/>
      <c r="Q297" s="11"/>
      <c r="R297" s="154"/>
      <c r="S297" s="155"/>
      <c r="T297" s="170"/>
      <c r="U297" s="154"/>
      <c r="V297" s="201"/>
    </row>
    <row r="298" spans="3:23" ht="26.25" customHeight="1" x14ac:dyDescent="0.25">
      <c r="D298" s="146"/>
      <c r="G298" s="148"/>
      <c r="H298" s="148"/>
      <c r="I298" s="148"/>
      <c r="J298" s="203"/>
      <c r="K298" s="148"/>
      <c r="L298" s="148"/>
      <c r="M298" s="202"/>
      <c r="P298" s="193"/>
      <c r="Q298" s="11"/>
      <c r="R298" s="154"/>
      <c r="S298" s="155"/>
      <c r="T298" s="170"/>
      <c r="U298" s="154"/>
      <c r="V298" s="201"/>
    </row>
    <row r="299" spans="3:23" ht="26.25" customHeight="1" x14ac:dyDescent="0.25">
      <c r="D299" s="146"/>
      <c r="G299" s="148"/>
      <c r="H299" s="148"/>
      <c r="I299" s="148"/>
      <c r="J299" s="203"/>
      <c r="K299" s="148"/>
      <c r="L299" s="148"/>
      <c r="M299" s="202"/>
      <c r="P299" s="193"/>
      <c r="Q299" s="11"/>
      <c r="R299" s="154"/>
      <c r="S299" s="155"/>
      <c r="T299" s="11"/>
      <c r="U299" s="154"/>
      <c r="V299" s="201"/>
    </row>
    <row r="300" spans="3:23" ht="26.25" customHeight="1" x14ac:dyDescent="0.25">
      <c r="C300" s="157"/>
      <c r="D300" s="146"/>
      <c r="G300" s="148"/>
      <c r="H300" s="148"/>
      <c r="I300" s="148"/>
      <c r="J300" s="203"/>
      <c r="K300" s="148"/>
      <c r="L300" s="148"/>
      <c r="M300" s="202"/>
      <c r="P300" s="193"/>
      <c r="Q300" s="11"/>
      <c r="R300" s="154"/>
      <c r="S300" s="155"/>
      <c r="T300" s="11"/>
      <c r="U300" s="154"/>
      <c r="V300" s="201"/>
    </row>
    <row r="301" spans="3:23" ht="26.25" customHeight="1" x14ac:dyDescent="0.25">
      <c r="C301" s="157"/>
      <c r="D301" s="146"/>
      <c r="E301" s="147"/>
      <c r="F301" s="147"/>
      <c r="G301" s="148"/>
      <c r="H301" s="148"/>
      <c r="I301" s="148"/>
      <c r="J301" s="203"/>
      <c r="K301" s="148"/>
      <c r="L301" s="148"/>
      <c r="M301" s="202"/>
      <c r="P301" s="199"/>
      <c r="Q301" s="200"/>
      <c r="R301" s="154"/>
      <c r="S301" s="155"/>
      <c r="T301" s="170"/>
      <c r="U301" s="154"/>
      <c r="V301" s="201"/>
    </row>
    <row r="302" spans="3:23" ht="26.25" customHeight="1" x14ac:dyDescent="0.25">
      <c r="D302" s="146"/>
      <c r="G302" s="148"/>
      <c r="H302" s="148"/>
      <c r="I302" s="148"/>
      <c r="J302" s="203"/>
      <c r="K302" s="148"/>
      <c r="L302" s="148"/>
      <c r="M302" s="149"/>
      <c r="N302" s="192"/>
      <c r="O302" s="193"/>
      <c r="P302" s="193"/>
      <c r="Q302" s="11"/>
      <c r="R302" s="154"/>
      <c r="S302" s="155"/>
      <c r="T302" s="170"/>
      <c r="U302" s="154"/>
      <c r="V302" s="201"/>
    </row>
    <row r="303" spans="3:23" ht="26.25" customHeight="1" x14ac:dyDescent="0.25">
      <c r="D303" s="146"/>
      <c r="G303" s="148"/>
      <c r="H303" s="148"/>
      <c r="I303" s="148"/>
      <c r="J303" s="203"/>
      <c r="K303" s="148"/>
      <c r="L303" s="148"/>
      <c r="M303" s="149"/>
      <c r="N303" s="192"/>
      <c r="O303" s="193"/>
      <c r="P303" s="193"/>
      <c r="Q303" s="11"/>
      <c r="R303" s="154"/>
      <c r="S303" s="155"/>
      <c r="T303" s="170"/>
      <c r="U303" s="154"/>
      <c r="V303" s="201"/>
    </row>
    <row r="304" spans="3:23" ht="26.25" customHeight="1" x14ac:dyDescent="0.25">
      <c r="C304" s="157"/>
      <c r="D304" s="146"/>
      <c r="E304" s="147"/>
      <c r="F304" s="147"/>
      <c r="G304" s="148"/>
      <c r="H304" s="148"/>
      <c r="I304" s="148"/>
      <c r="J304" s="203"/>
      <c r="K304" s="148"/>
      <c r="L304" s="148"/>
      <c r="M304" s="149"/>
      <c r="N304" s="192"/>
      <c r="O304" s="193"/>
      <c r="P304" s="199"/>
      <c r="Q304" s="200"/>
      <c r="R304" s="154"/>
      <c r="S304" s="155"/>
      <c r="T304" s="170"/>
      <c r="U304" s="154"/>
      <c r="V304" s="201"/>
    </row>
    <row r="305" spans="3:23" ht="26.25" customHeight="1" x14ac:dyDescent="0.25">
      <c r="C305" s="157"/>
      <c r="D305" s="158"/>
      <c r="E305" s="159"/>
      <c r="F305" s="159"/>
      <c r="G305" s="160"/>
      <c r="H305" s="160"/>
      <c r="I305" s="160"/>
      <c r="J305" s="203"/>
      <c r="K305" s="160"/>
      <c r="L305" s="160"/>
      <c r="M305" s="161"/>
      <c r="N305" s="190"/>
      <c r="O305" s="191"/>
      <c r="P305" s="198"/>
      <c r="Q305" s="187"/>
      <c r="R305" s="25"/>
      <c r="S305" s="166"/>
      <c r="T305" s="183"/>
      <c r="U305" s="25"/>
      <c r="V305" s="195"/>
      <c r="W305" s="184"/>
    </row>
    <row r="306" spans="3:23" ht="26.25" customHeight="1" x14ac:dyDescent="0.25">
      <c r="C306" s="157"/>
      <c r="D306" s="146"/>
      <c r="E306" s="147"/>
      <c r="F306" s="147"/>
      <c r="G306" s="148"/>
      <c r="H306" s="148"/>
      <c r="I306" s="148"/>
      <c r="J306" s="203"/>
      <c r="K306" s="148"/>
      <c r="L306" s="148"/>
      <c r="M306" s="149"/>
      <c r="N306" s="192"/>
      <c r="O306" s="193"/>
      <c r="P306" s="199"/>
      <c r="Q306" s="200"/>
      <c r="R306" s="154"/>
      <c r="S306" s="155"/>
      <c r="T306" s="170"/>
      <c r="U306" s="154"/>
      <c r="V306" s="201"/>
    </row>
    <row r="307" spans="3:23" ht="26.25" customHeight="1" x14ac:dyDescent="0.25">
      <c r="C307" s="157"/>
      <c r="D307" s="146"/>
      <c r="E307" s="147"/>
      <c r="F307" s="147"/>
      <c r="G307" s="148"/>
      <c r="H307" s="148"/>
      <c r="I307" s="148"/>
      <c r="J307" s="203"/>
      <c r="K307" s="148"/>
      <c r="L307" s="148"/>
      <c r="M307" s="149"/>
      <c r="N307" s="192"/>
      <c r="O307" s="193"/>
      <c r="P307" s="199"/>
      <c r="Q307" s="200"/>
      <c r="R307" s="154"/>
      <c r="S307" s="155"/>
      <c r="T307" s="170"/>
      <c r="U307" s="154"/>
      <c r="V307" s="201"/>
    </row>
    <row r="308" spans="3:23" ht="26.25" customHeight="1" x14ac:dyDescent="0.25">
      <c r="C308" s="157"/>
      <c r="D308" s="146"/>
      <c r="E308" s="147"/>
      <c r="F308" s="147"/>
      <c r="G308" s="148"/>
      <c r="H308" s="148"/>
      <c r="I308" s="148"/>
      <c r="J308" s="203"/>
      <c r="K308" s="148"/>
      <c r="L308" s="148"/>
      <c r="M308" s="149"/>
      <c r="N308" s="192"/>
      <c r="O308" s="193"/>
      <c r="P308" s="199"/>
      <c r="Q308" s="200"/>
      <c r="R308" s="154"/>
      <c r="S308" s="155"/>
      <c r="T308" s="170"/>
      <c r="U308" s="154"/>
      <c r="V308" s="201"/>
    </row>
    <row r="309" spans="3:23" ht="26.25" customHeight="1" x14ac:dyDescent="0.25">
      <c r="C309" s="157"/>
      <c r="D309" s="158"/>
      <c r="E309" s="159"/>
      <c r="F309" s="159"/>
      <c r="G309" s="160"/>
      <c r="H309" s="160"/>
      <c r="I309" s="160"/>
      <c r="J309" s="203"/>
      <c r="K309" s="160"/>
      <c r="L309" s="160"/>
      <c r="M309" s="161"/>
      <c r="N309" s="190"/>
      <c r="O309" s="191"/>
      <c r="P309" s="198"/>
      <c r="Q309" s="187"/>
      <c r="R309" s="25"/>
      <c r="S309" s="166"/>
      <c r="T309" s="183"/>
      <c r="U309" s="25"/>
      <c r="V309" s="195"/>
      <c r="W309" s="184"/>
    </row>
    <row r="310" spans="3:23" ht="26.25" customHeight="1" x14ac:dyDescent="0.25">
      <c r="C310" s="157"/>
      <c r="D310" s="158"/>
      <c r="E310" s="159"/>
      <c r="F310" s="159"/>
      <c r="G310" s="160"/>
      <c r="H310" s="160"/>
      <c r="I310" s="160"/>
      <c r="J310" s="203"/>
      <c r="K310" s="160"/>
      <c r="L310" s="160"/>
      <c r="M310" s="161"/>
      <c r="N310" s="190"/>
      <c r="O310" s="191"/>
      <c r="P310" s="198"/>
      <c r="Q310" s="187"/>
      <c r="R310" s="25"/>
      <c r="S310" s="166"/>
      <c r="T310" s="165"/>
      <c r="U310" s="25"/>
      <c r="V310" s="195"/>
      <c r="W310" s="184"/>
    </row>
    <row r="311" spans="3:23" ht="26.25" customHeight="1" x14ac:dyDescent="0.25">
      <c r="C311" s="157"/>
      <c r="D311" s="146"/>
      <c r="E311" s="147"/>
      <c r="F311" s="147"/>
      <c r="G311" s="148"/>
      <c r="H311" s="148"/>
      <c r="I311" s="148"/>
      <c r="J311" s="203"/>
      <c r="K311" s="148"/>
      <c r="L311" s="148"/>
      <c r="M311" s="149"/>
      <c r="N311" s="192"/>
      <c r="O311" s="193"/>
      <c r="P311" s="198"/>
      <c r="Q311" s="187"/>
      <c r="R311" s="25"/>
      <c r="S311" s="166"/>
      <c r="T311" s="165"/>
      <c r="U311" s="154"/>
      <c r="V311" s="201"/>
      <c r="W311" s="184"/>
    </row>
    <row r="312" spans="3:23" ht="26.25" customHeight="1" x14ac:dyDescent="0.25">
      <c r="C312" s="157"/>
      <c r="D312" s="146"/>
      <c r="E312" s="147"/>
      <c r="F312" s="147"/>
      <c r="G312" s="148"/>
      <c r="H312" s="148"/>
      <c r="I312" s="148"/>
      <c r="J312" s="203"/>
      <c r="K312" s="148"/>
      <c r="L312" s="148"/>
      <c r="M312" s="149"/>
      <c r="N312" s="192"/>
      <c r="O312" s="193"/>
      <c r="P312" s="199"/>
      <c r="Q312" s="200"/>
      <c r="R312" s="154"/>
      <c r="S312" s="155"/>
      <c r="T312" s="170"/>
      <c r="U312" s="154"/>
      <c r="V312" s="201"/>
    </row>
    <row r="313" spans="3:23" ht="26.25" customHeight="1" x14ac:dyDescent="0.25">
      <c r="C313" s="157"/>
      <c r="D313" s="146"/>
      <c r="G313" s="148"/>
      <c r="H313" s="148"/>
      <c r="I313" s="148"/>
      <c r="J313" s="203"/>
      <c r="K313" s="148"/>
      <c r="L313" s="148"/>
      <c r="M313" s="202"/>
      <c r="P313" s="193"/>
      <c r="Q313" s="11"/>
      <c r="R313" s="154"/>
      <c r="S313" s="155"/>
      <c r="T313" s="11"/>
      <c r="U313" s="154"/>
      <c r="V313" s="201"/>
    </row>
    <row r="314" spans="3:23" ht="26.25" customHeight="1" x14ac:dyDescent="0.25">
      <c r="C314" s="157"/>
      <c r="D314" s="146"/>
      <c r="G314" s="148"/>
      <c r="H314" s="148"/>
      <c r="I314" s="148"/>
      <c r="J314" s="203"/>
      <c r="K314" s="148"/>
      <c r="L314" s="148"/>
      <c r="M314" s="149"/>
      <c r="N314" s="192"/>
      <c r="O314" s="193"/>
      <c r="P314" s="193"/>
      <c r="Q314" s="11"/>
      <c r="R314" s="154"/>
      <c r="S314" s="155"/>
      <c r="T314" s="170"/>
      <c r="U314" s="154"/>
      <c r="V314" s="201"/>
    </row>
    <row r="315" spans="3:23" ht="26.25" customHeight="1" x14ac:dyDescent="0.25">
      <c r="C315" s="157"/>
      <c r="D315" s="146"/>
      <c r="G315" s="148"/>
      <c r="H315" s="148"/>
      <c r="I315" s="148"/>
      <c r="J315" s="203"/>
      <c r="K315" s="148"/>
      <c r="L315" s="148"/>
      <c r="M315" s="149"/>
      <c r="N315" s="192"/>
      <c r="O315" s="193"/>
      <c r="P315" s="193"/>
      <c r="Q315" s="11"/>
      <c r="R315" s="154"/>
      <c r="S315" s="155"/>
      <c r="T315" s="11"/>
      <c r="U315" s="154"/>
      <c r="V315" s="201"/>
    </row>
    <row r="316" spans="3:23" ht="26.25" customHeight="1" x14ac:dyDescent="0.25">
      <c r="C316" s="157"/>
      <c r="D316" s="158"/>
      <c r="E316" s="159"/>
      <c r="F316" s="159"/>
      <c r="G316" s="160"/>
      <c r="H316" s="160"/>
      <c r="I316" s="160"/>
      <c r="J316" s="203"/>
      <c r="K316" s="160"/>
      <c r="L316" s="160"/>
      <c r="M316" s="161"/>
      <c r="N316" s="196"/>
      <c r="O316" s="197"/>
      <c r="P316" s="198"/>
      <c r="Q316" s="187"/>
      <c r="R316" s="25"/>
      <c r="S316" s="166"/>
      <c r="T316" s="189"/>
      <c r="U316" s="25"/>
      <c r="V316" s="195"/>
      <c r="W316" s="184"/>
    </row>
    <row r="317" spans="3:23" ht="26.25" customHeight="1" x14ac:dyDescent="0.25">
      <c r="C317" s="157"/>
      <c r="D317" s="146"/>
      <c r="G317" s="148"/>
      <c r="H317" s="148"/>
      <c r="I317" s="148"/>
      <c r="J317" s="203"/>
      <c r="K317" s="148"/>
      <c r="L317" s="148"/>
      <c r="M317" s="149"/>
      <c r="N317" s="204"/>
      <c r="O317" s="205"/>
      <c r="P317" s="193"/>
      <c r="Q317" s="11"/>
      <c r="R317" s="154"/>
      <c r="S317" s="155"/>
      <c r="T317" s="11"/>
      <c r="U317" s="154"/>
      <c r="V317" s="201"/>
    </row>
    <row r="318" spans="3:23" ht="26.25" customHeight="1" x14ac:dyDescent="0.25">
      <c r="C318" s="157"/>
      <c r="D318" s="146"/>
      <c r="E318" s="147"/>
      <c r="F318" s="147"/>
      <c r="G318" s="148"/>
      <c r="H318" s="148"/>
      <c r="I318" s="148"/>
      <c r="J318" s="203"/>
      <c r="K318" s="148"/>
      <c r="L318" s="148"/>
      <c r="M318" s="149"/>
      <c r="N318" s="192"/>
      <c r="O318" s="193"/>
      <c r="P318" s="199"/>
      <c r="Q318" s="200"/>
      <c r="R318" s="154"/>
      <c r="S318" s="155"/>
      <c r="T318" s="170"/>
      <c r="U318" s="154"/>
      <c r="V318" s="201"/>
    </row>
    <row r="319" spans="3:23" ht="26.25" customHeight="1" x14ac:dyDescent="0.25">
      <c r="C319" s="157"/>
      <c r="D319" s="158"/>
      <c r="E319" s="159"/>
      <c r="F319" s="159"/>
      <c r="G319" s="160"/>
      <c r="H319" s="160"/>
      <c r="I319" s="160"/>
      <c r="J319" s="203"/>
      <c r="K319" s="160"/>
      <c r="L319" s="160"/>
      <c r="M319" s="161"/>
      <c r="N319" s="190"/>
      <c r="O319" s="191"/>
      <c r="P319" s="198"/>
      <c r="Q319" s="187"/>
      <c r="R319" s="25"/>
      <c r="S319" s="166"/>
      <c r="T319" s="165"/>
      <c r="U319" s="25"/>
      <c r="V319" s="195"/>
      <c r="W319" s="184"/>
    </row>
    <row r="320" spans="3:23" ht="26.25" customHeight="1" x14ac:dyDescent="0.25">
      <c r="C320" s="157"/>
      <c r="D320" s="146"/>
      <c r="E320" s="147"/>
      <c r="F320" s="147"/>
      <c r="G320" s="148"/>
      <c r="H320" s="148"/>
      <c r="I320" s="148"/>
      <c r="J320" s="203"/>
      <c r="K320" s="148"/>
      <c r="L320" s="148"/>
      <c r="M320" s="149"/>
      <c r="N320" s="192"/>
      <c r="O320" s="193"/>
      <c r="P320" s="199"/>
      <c r="Q320" s="200"/>
      <c r="R320" s="154"/>
      <c r="S320" s="155"/>
      <c r="T320" s="170"/>
      <c r="U320" s="154"/>
      <c r="V320" s="201"/>
    </row>
    <row r="321" spans="3:23" ht="26.25" customHeight="1" x14ac:dyDescent="0.25">
      <c r="C321" s="157"/>
      <c r="D321" s="146"/>
      <c r="E321" s="147"/>
      <c r="F321" s="147"/>
      <c r="G321" s="148"/>
      <c r="H321" s="148"/>
      <c r="I321" s="148"/>
      <c r="J321" s="203"/>
      <c r="K321" s="148"/>
      <c r="L321" s="148"/>
      <c r="M321" s="149"/>
      <c r="N321" s="192"/>
      <c r="O321" s="193"/>
      <c r="P321" s="199"/>
      <c r="Q321" s="200"/>
      <c r="R321" s="154"/>
      <c r="S321" s="155"/>
      <c r="T321" s="170"/>
      <c r="U321" s="154"/>
      <c r="V321" s="201"/>
    </row>
    <row r="322" spans="3:23" ht="26.25" customHeight="1" x14ac:dyDescent="0.25">
      <c r="C322" s="157"/>
      <c r="D322" s="146"/>
      <c r="G322" s="148"/>
      <c r="H322" s="148"/>
      <c r="I322" s="148"/>
      <c r="J322" s="203"/>
      <c r="K322" s="148"/>
      <c r="L322" s="148"/>
      <c r="M322" s="149"/>
      <c r="N322" s="192"/>
      <c r="O322" s="193"/>
      <c r="P322" s="193"/>
      <c r="Q322" s="11"/>
      <c r="R322" s="154"/>
      <c r="S322" s="155"/>
      <c r="T322" s="11"/>
      <c r="U322" s="154"/>
      <c r="V322" s="201"/>
    </row>
    <row r="323" spans="3:23" ht="26.25" customHeight="1" x14ac:dyDescent="0.25">
      <c r="C323" s="157"/>
      <c r="D323" s="146"/>
      <c r="G323" s="148"/>
      <c r="H323" s="148"/>
      <c r="I323" s="148"/>
      <c r="J323" s="203"/>
      <c r="K323" s="148"/>
      <c r="L323" s="148"/>
      <c r="M323" s="149"/>
      <c r="N323" s="192"/>
      <c r="O323" s="193"/>
      <c r="P323" s="193"/>
      <c r="Q323" s="11"/>
      <c r="R323" s="154"/>
      <c r="S323" s="155"/>
      <c r="T323" s="170"/>
      <c r="U323" s="154"/>
      <c r="V323" s="201"/>
    </row>
    <row r="324" spans="3:23" ht="26.25" customHeight="1" x14ac:dyDescent="0.25">
      <c r="C324" s="157"/>
      <c r="D324" s="146"/>
      <c r="G324" s="148"/>
      <c r="H324" s="148"/>
      <c r="I324" s="148"/>
      <c r="J324" s="203"/>
      <c r="K324" s="148"/>
      <c r="L324" s="148"/>
      <c r="M324" s="149"/>
      <c r="N324" s="192"/>
      <c r="O324" s="193"/>
      <c r="P324" s="193"/>
      <c r="Q324" s="11"/>
      <c r="R324" s="154"/>
      <c r="S324" s="155"/>
      <c r="T324" s="11"/>
      <c r="U324" s="154"/>
      <c r="V324" s="201"/>
    </row>
    <row r="325" spans="3:23" ht="26.25" customHeight="1" x14ac:dyDescent="0.25">
      <c r="C325" s="157"/>
      <c r="D325" s="146"/>
      <c r="E325" s="147"/>
      <c r="F325" s="147"/>
      <c r="G325" s="148"/>
      <c r="H325" s="148"/>
      <c r="I325" s="148"/>
      <c r="J325" s="203"/>
      <c r="K325" s="148"/>
      <c r="L325" s="148"/>
      <c r="M325" s="149"/>
      <c r="N325" s="192"/>
      <c r="O325" s="193"/>
      <c r="P325" s="199"/>
      <c r="Q325" s="200"/>
      <c r="R325" s="154"/>
      <c r="S325" s="155"/>
      <c r="T325" s="170"/>
      <c r="U325" s="154"/>
      <c r="V325" s="201"/>
    </row>
    <row r="326" spans="3:23" ht="26.25" customHeight="1" x14ac:dyDescent="0.25">
      <c r="C326" s="157"/>
      <c r="D326" s="146"/>
      <c r="E326" s="147"/>
      <c r="F326" s="147"/>
      <c r="G326" s="148"/>
      <c r="H326" s="148"/>
      <c r="I326" s="148"/>
      <c r="K326" s="148"/>
      <c r="L326" s="148"/>
      <c r="M326" s="202"/>
      <c r="P326" s="199"/>
      <c r="Q326" s="200"/>
      <c r="R326" s="154"/>
      <c r="S326" s="155"/>
      <c r="T326" s="170"/>
      <c r="U326" s="154"/>
      <c r="V326" s="201"/>
    </row>
    <row r="327" spans="3:23" ht="26.25" customHeight="1" x14ac:dyDescent="0.25">
      <c r="C327" s="157"/>
      <c r="D327" s="158"/>
      <c r="E327" s="159"/>
      <c r="F327" s="159"/>
      <c r="G327" s="160"/>
      <c r="H327" s="160"/>
      <c r="I327" s="160"/>
      <c r="K327" s="160"/>
      <c r="L327" s="160"/>
      <c r="M327" s="161"/>
      <c r="N327" s="196"/>
      <c r="O327" s="197"/>
      <c r="P327" s="198"/>
      <c r="Q327" s="187"/>
      <c r="R327" s="25"/>
      <c r="S327" s="166"/>
      <c r="T327" s="165"/>
      <c r="U327" s="25"/>
      <c r="V327" s="195"/>
      <c r="W327" s="184"/>
    </row>
    <row r="328" spans="3:23" ht="26.25" customHeight="1" x14ac:dyDescent="0.25">
      <c r="C328" s="157"/>
      <c r="D328" s="146"/>
      <c r="E328" s="147"/>
      <c r="F328" s="147"/>
      <c r="G328" s="148"/>
      <c r="H328" s="148"/>
      <c r="I328" s="148"/>
      <c r="K328" s="148"/>
      <c r="L328" s="148"/>
      <c r="M328" s="202"/>
      <c r="P328" s="199"/>
      <c r="Q328" s="200"/>
      <c r="R328" s="154"/>
      <c r="S328" s="155"/>
      <c r="T328" s="170"/>
      <c r="U328" s="154"/>
      <c r="V328" s="201"/>
    </row>
    <row r="329" spans="3:23" ht="26.25" customHeight="1" x14ac:dyDescent="0.25">
      <c r="C329" s="157"/>
      <c r="D329" s="158"/>
      <c r="E329" s="159"/>
      <c r="F329" s="159"/>
      <c r="G329" s="160"/>
      <c r="H329" s="160"/>
      <c r="I329" s="160"/>
      <c r="K329" s="160"/>
      <c r="L329" s="160"/>
      <c r="M329" s="161"/>
      <c r="N329" s="190"/>
      <c r="O329" s="191"/>
      <c r="P329" s="198"/>
      <c r="Q329" s="187"/>
      <c r="R329" s="25"/>
      <c r="S329" s="166"/>
      <c r="T329" s="165"/>
      <c r="U329" s="25"/>
      <c r="V329" s="195"/>
      <c r="W329" s="184"/>
    </row>
    <row r="330" spans="3:23" ht="26.25" customHeight="1" x14ac:dyDescent="0.25">
      <c r="D330" s="146"/>
      <c r="G330" s="148"/>
      <c r="H330" s="148"/>
      <c r="I330" s="148"/>
      <c r="K330" s="148"/>
      <c r="L330" s="148"/>
      <c r="M330" s="202"/>
      <c r="P330" s="193"/>
      <c r="Q330" s="11"/>
      <c r="R330" s="154"/>
      <c r="S330" s="155"/>
      <c r="T330" s="11"/>
      <c r="U330" s="154"/>
      <c r="V330" s="201"/>
    </row>
    <row r="331" spans="3:23" ht="26.25" customHeight="1" x14ac:dyDescent="0.25">
      <c r="C331" s="157"/>
      <c r="D331" s="158"/>
      <c r="E331" s="159"/>
      <c r="F331" s="159"/>
      <c r="G331" s="160"/>
      <c r="H331" s="160"/>
      <c r="I331" s="160"/>
      <c r="K331" s="160"/>
      <c r="L331" s="160"/>
      <c r="M331" s="202"/>
      <c r="P331" s="198"/>
      <c r="Q331" s="187"/>
      <c r="R331" s="25"/>
      <c r="S331" s="166"/>
      <c r="T331" s="183"/>
      <c r="U331" s="25"/>
      <c r="V331" s="195"/>
      <c r="W331" s="184"/>
    </row>
    <row r="332" spans="3:23" ht="26.25" customHeight="1" x14ac:dyDescent="0.25">
      <c r="C332" s="157"/>
      <c r="D332" s="158"/>
      <c r="E332" s="159"/>
      <c r="F332" s="159"/>
      <c r="G332" s="160"/>
      <c r="H332" s="160"/>
      <c r="I332" s="160"/>
      <c r="K332" s="160"/>
      <c r="L332" s="160"/>
      <c r="P332" s="198"/>
      <c r="Q332" s="187"/>
      <c r="R332" s="25"/>
      <c r="S332" s="166"/>
      <c r="T332" s="183"/>
      <c r="U332" s="25"/>
      <c r="V332" s="195"/>
      <c r="W332" s="184"/>
    </row>
    <row r="333" spans="3:23" ht="26.25" customHeight="1" x14ac:dyDescent="0.25">
      <c r="C333" s="157"/>
      <c r="D333" s="158"/>
      <c r="E333" s="159"/>
      <c r="F333" s="159"/>
      <c r="G333" s="160"/>
      <c r="H333" s="160"/>
      <c r="I333" s="160"/>
      <c r="K333" s="160"/>
      <c r="L333" s="160"/>
      <c r="P333" s="198"/>
      <c r="Q333" s="187"/>
      <c r="R333" s="25"/>
      <c r="S333" s="166"/>
      <c r="T333" s="165"/>
      <c r="U333" s="154"/>
      <c r="V333" s="195"/>
      <c r="W333" s="184"/>
    </row>
    <row r="334" spans="3:23" ht="26.25" customHeight="1" x14ac:dyDescent="0.25">
      <c r="C334" s="157"/>
      <c r="D334" s="146"/>
      <c r="E334" s="147"/>
      <c r="F334" s="147"/>
      <c r="G334" s="148"/>
      <c r="H334" s="148"/>
      <c r="I334" s="148"/>
      <c r="K334" s="148"/>
      <c r="L334" s="148"/>
      <c r="P334" s="199"/>
      <c r="Q334" s="200"/>
      <c r="R334" s="154"/>
      <c r="S334" s="155"/>
      <c r="T334" s="170"/>
      <c r="U334" s="154"/>
      <c r="V334" s="201"/>
    </row>
    <row r="335" spans="3:23" ht="26.25" customHeight="1" x14ac:dyDescent="0.25">
      <c r="C335" s="157"/>
      <c r="D335" s="146"/>
      <c r="E335" s="147"/>
      <c r="F335" s="147"/>
      <c r="G335" s="148"/>
      <c r="H335" s="148"/>
      <c r="I335" s="148"/>
      <c r="K335" s="148"/>
      <c r="L335" s="148"/>
      <c r="M335" s="193"/>
      <c r="N335" s="192"/>
      <c r="O335" s="193"/>
      <c r="P335" s="199"/>
      <c r="Q335" s="200"/>
      <c r="R335" s="154"/>
      <c r="S335" s="155"/>
      <c r="T335" s="170"/>
      <c r="U335" s="154"/>
      <c r="V335" s="201"/>
    </row>
    <row r="336" spans="3:23" ht="26.25" customHeight="1" x14ac:dyDescent="0.25">
      <c r="C336" s="157"/>
      <c r="D336" s="146"/>
      <c r="G336" s="148"/>
      <c r="H336" s="148"/>
      <c r="I336" s="148"/>
      <c r="K336" s="148"/>
      <c r="L336" s="148"/>
      <c r="P336" s="193"/>
      <c r="Q336" s="11"/>
      <c r="R336" s="154"/>
      <c r="S336" s="155"/>
      <c r="T336" s="11"/>
      <c r="U336" s="154"/>
      <c r="V336" s="201"/>
    </row>
    <row r="337" spans="3:23" ht="26.25" customHeight="1" x14ac:dyDescent="0.25">
      <c r="C337" s="157"/>
      <c r="D337" s="158"/>
      <c r="E337" s="159"/>
      <c r="F337" s="159"/>
      <c r="G337" s="160"/>
      <c r="H337" s="160"/>
      <c r="I337" s="160"/>
      <c r="K337" s="160"/>
      <c r="L337" s="160"/>
      <c r="M337" s="191"/>
      <c r="N337" s="190"/>
      <c r="O337" s="191"/>
      <c r="P337" s="198"/>
      <c r="Q337" s="187"/>
      <c r="R337" s="25"/>
      <c r="S337" s="166"/>
      <c r="T337" s="165"/>
      <c r="U337" s="25"/>
      <c r="V337" s="195"/>
      <c r="W337" s="184"/>
    </row>
    <row r="338" spans="3:23" ht="26.25" customHeight="1" x14ac:dyDescent="0.25">
      <c r="C338" s="157"/>
      <c r="D338" s="158"/>
      <c r="E338" s="159"/>
      <c r="F338" s="159"/>
      <c r="G338" s="160"/>
      <c r="H338" s="160"/>
      <c r="I338" s="160"/>
      <c r="K338" s="160"/>
      <c r="L338" s="160"/>
      <c r="M338" s="191"/>
      <c r="N338" s="190"/>
      <c r="O338" s="191"/>
      <c r="P338" s="198"/>
      <c r="Q338" s="187"/>
      <c r="R338" s="25"/>
      <c r="S338" s="166"/>
      <c r="T338" s="165"/>
      <c r="U338" s="25"/>
      <c r="V338" s="195"/>
      <c r="W338" s="184"/>
    </row>
    <row r="339" spans="3:23" ht="26.25" customHeight="1" x14ac:dyDescent="0.25">
      <c r="C339" s="157"/>
      <c r="D339" s="158"/>
      <c r="E339" s="159"/>
      <c r="F339" s="159"/>
      <c r="G339" s="160"/>
      <c r="H339" s="160"/>
      <c r="I339" s="160"/>
      <c r="K339" s="160"/>
      <c r="L339" s="160"/>
      <c r="P339" s="198"/>
      <c r="Q339" s="187"/>
      <c r="R339" s="25"/>
      <c r="S339" s="166"/>
      <c r="T339" s="165"/>
      <c r="U339" s="25"/>
      <c r="V339" s="195"/>
      <c r="W339" s="184"/>
    </row>
    <row r="340" spans="3:23" ht="26.25" customHeight="1" x14ac:dyDescent="0.25">
      <c r="C340" s="157"/>
      <c r="D340" s="146"/>
      <c r="E340" s="147"/>
      <c r="F340" s="147"/>
      <c r="G340" s="148"/>
      <c r="H340" s="148"/>
      <c r="I340" s="148"/>
      <c r="K340" s="148"/>
      <c r="L340" s="148"/>
      <c r="P340" s="199"/>
      <c r="Q340" s="200"/>
      <c r="R340" s="154"/>
      <c r="S340" s="155"/>
      <c r="T340" s="170"/>
      <c r="U340" s="154"/>
      <c r="V340" s="201"/>
    </row>
    <row r="341" spans="3:23" ht="26.25" customHeight="1" x14ac:dyDescent="0.25">
      <c r="C341" s="157"/>
      <c r="D341" s="158"/>
      <c r="E341" s="159"/>
      <c r="F341" s="159"/>
      <c r="G341" s="160"/>
      <c r="H341" s="160"/>
      <c r="I341" s="160"/>
      <c r="K341" s="160"/>
      <c r="L341" s="160"/>
      <c r="P341" s="198"/>
      <c r="Q341" s="187"/>
      <c r="R341" s="25"/>
      <c r="S341" s="166"/>
      <c r="T341" s="165"/>
      <c r="U341" s="154"/>
      <c r="V341" s="195"/>
      <c r="W341" s="184"/>
    </row>
    <row r="342" spans="3:23" ht="26.25" customHeight="1" x14ac:dyDescent="0.25">
      <c r="C342" s="157"/>
      <c r="D342" s="158"/>
      <c r="E342" s="159"/>
      <c r="F342" s="159"/>
      <c r="G342" s="160"/>
      <c r="H342" s="160"/>
      <c r="I342" s="160"/>
      <c r="K342" s="160"/>
      <c r="L342" s="160"/>
      <c r="P342" s="199"/>
      <c r="Q342" s="200"/>
      <c r="R342" s="154"/>
      <c r="S342" s="155"/>
      <c r="T342" s="165"/>
      <c r="U342" s="25"/>
      <c r="V342" s="195"/>
      <c r="W342" s="184"/>
    </row>
    <row r="343" spans="3:23" ht="26.25" customHeight="1" x14ac:dyDescent="0.25">
      <c r="C343" s="157"/>
      <c r="D343" s="158"/>
      <c r="E343" s="159"/>
      <c r="F343" s="159"/>
      <c r="G343" s="160"/>
      <c r="H343" s="160"/>
      <c r="I343" s="160"/>
      <c r="K343" s="160"/>
      <c r="L343" s="160"/>
      <c r="P343" s="198"/>
      <c r="Q343" s="187"/>
      <c r="R343" s="25"/>
      <c r="S343" s="166"/>
      <c r="T343" s="165"/>
      <c r="U343" s="25"/>
      <c r="V343" s="195"/>
      <c r="W343" s="184"/>
    </row>
    <row r="344" spans="3:23" ht="26.25" customHeight="1" x14ac:dyDescent="0.25">
      <c r="C344" s="157"/>
      <c r="D344" s="146"/>
      <c r="G344" s="148"/>
      <c r="H344" s="148"/>
      <c r="I344" s="148"/>
      <c r="K344" s="148"/>
      <c r="L344" s="148"/>
      <c r="P344" s="193"/>
      <c r="Q344" s="11"/>
      <c r="R344" s="154"/>
      <c r="S344" s="155"/>
      <c r="T344" s="11"/>
      <c r="U344" s="154"/>
      <c r="V344" s="201"/>
    </row>
    <row r="345" spans="3:23" ht="26.25" customHeight="1" x14ac:dyDescent="0.25">
      <c r="C345" s="157"/>
      <c r="D345" s="158"/>
      <c r="E345" s="159"/>
      <c r="F345" s="159"/>
      <c r="G345" s="160"/>
      <c r="H345" s="160"/>
      <c r="I345" s="160"/>
      <c r="K345" s="160"/>
      <c r="L345" s="160"/>
      <c r="M345" s="197"/>
      <c r="N345" s="196"/>
      <c r="O345" s="197"/>
      <c r="P345" s="198"/>
      <c r="Q345" s="187"/>
      <c r="R345" s="25"/>
      <c r="S345" s="166"/>
      <c r="T345" s="165"/>
      <c r="U345" s="154"/>
      <c r="V345" s="195"/>
      <c r="W345" s="184"/>
    </row>
    <row r="346" spans="3:23" ht="26.25" customHeight="1" x14ac:dyDescent="0.25">
      <c r="C346" s="157"/>
      <c r="D346" s="146"/>
      <c r="G346" s="148"/>
      <c r="H346" s="148"/>
      <c r="I346" s="148"/>
      <c r="K346" s="148"/>
      <c r="L346" s="148"/>
      <c r="P346" s="193"/>
      <c r="Q346" s="11"/>
      <c r="R346" s="154"/>
      <c r="S346" s="155"/>
      <c r="T346" s="170"/>
      <c r="U346" s="154"/>
      <c r="V346" s="201"/>
    </row>
    <row r="347" spans="3:23" ht="26.25" customHeight="1" x14ac:dyDescent="0.25">
      <c r="C347" s="157"/>
      <c r="D347" s="146"/>
      <c r="E347" s="147"/>
      <c r="F347" s="147"/>
      <c r="G347" s="148"/>
      <c r="H347" s="148"/>
      <c r="I347" s="148"/>
      <c r="K347" s="148"/>
      <c r="L347" s="148"/>
      <c r="M347" s="193"/>
      <c r="N347" s="192"/>
      <c r="O347" s="193"/>
      <c r="P347" s="199"/>
      <c r="Q347" s="200"/>
      <c r="R347" s="154"/>
      <c r="S347" s="155"/>
      <c r="T347" s="170"/>
      <c r="U347" s="154"/>
      <c r="V347" s="201"/>
    </row>
    <row r="348" spans="3:23" ht="26.25" customHeight="1" x14ac:dyDescent="0.25">
      <c r="C348" s="157"/>
      <c r="D348" s="146"/>
      <c r="G348" s="148"/>
      <c r="H348" s="148"/>
      <c r="I348" s="148"/>
      <c r="K348" s="148"/>
      <c r="L348" s="148"/>
      <c r="M348" s="193"/>
      <c r="N348" s="192"/>
      <c r="O348" s="193"/>
      <c r="P348" s="193"/>
      <c r="Q348" s="11"/>
      <c r="R348" s="154"/>
      <c r="S348" s="155"/>
      <c r="T348" s="11"/>
      <c r="U348" s="154"/>
      <c r="V348" s="201"/>
    </row>
    <row r="349" spans="3:23" ht="26.25" customHeight="1" x14ac:dyDescent="0.25">
      <c r="C349" s="157"/>
      <c r="D349" s="158"/>
      <c r="E349" s="159"/>
      <c r="F349" s="159"/>
      <c r="G349" s="160"/>
      <c r="H349" s="160"/>
      <c r="I349" s="160"/>
      <c r="K349" s="160"/>
      <c r="L349" s="160"/>
      <c r="M349" s="197"/>
      <c r="N349" s="196"/>
      <c r="O349" s="197"/>
      <c r="P349" s="198"/>
      <c r="Q349" s="187"/>
      <c r="R349" s="25"/>
      <c r="S349" s="166"/>
      <c r="T349" s="165"/>
      <c r="U349" s="25"/>
      <c r="V349" s="195"/>
      <c r="W349" s="184"/>
    </row>
    <row r="350" spans="3:23" ht="26.25" customHeight="1" x14ac:dyDescent="0.25">
      <c r="C350" s="157"/>
      <c r="D350" s="146"/>
      <c r="G350" s="148"/>
      <c r="H350" s="148"/>
      <c r="I350" s="148"/>
      <c r="K350" s="148"/>
      <c r="L350" s="148"/>
      <c r="M350" s="205"/>
      <c r="N350" s="204"/>
      <c r="O350" s="205"/>
      <c r="P350" s="193"/>
      <c r="Q350" s="11"/>
      <c r="R350" s="154"/>
      <c r="S350" s="155"/>
      <c r="T350" s="11"/>
      <c r="U350" s="154"/>
      <c r="V350" s="201"/>
    </row>
    <row r="351" spans="3:23" ht="26.25" customHeight="1" x14ac:dyDescent="0.25">
      <c r="C351" s="157"/>
      <c r="D351" s="158"/>
      <c r="E351" s="159"/>
      <c r="F351" s="159"/>
      <c r="G351" s="160"/>
      <c r="H351" s="160"/>
      <c r="I351" s="160"/>
      <c r="K351" s="160"/>
      <c r="L351" s="160"/>
      <c r="M351" s="191"/>
      <c r="N351" s="190"/>
      <c r="O351" s="191"/>
      <c r="P351" s="198"/>
      <c r="Q351" s="187"/>
      <c r="R351" s="25"/>
      <c r="S351" s="166"/>
      <c r="T351" s="183"/>
      <c r="U351" s="25"/>
      <c r="V351" s="195"/>
      <c r="W351" s="184"/>
    </row>
    <row r="352" spans="3:23" ht="26.25" customHeight="1" x14ac:dyDescent="0.25">
      <c r="C352" s="157"/>
      <c r="D352" s="146"/>
      <c r="E352" s="147"/>
      <c r="F352" s="147"/>
      <c r="G352" s="148"/>
      <c r="H352" s="148"/>
      <c r="I352" s="148"/>
      <c r="J352" s="203"/>
      <c r="K352" s="148"/>
      <c r="L352" s="148"/>
      <c r="M352" s="197"/>
      <c r="N352" s="196"/>
      <c r="O352" s="197"/>
      <c r="P352" s="199"/>
      <c r="Q352" s="200"/>
      <c r="R352" s="154"/>
      <c r="S352" s="155"/>
      <c r="T352" s="170"/>
      <c r="U352" s="154"/>
      <c r="V352" s="201"/>
    </row>
    <row r="353" spans="3:23" ht="26.25" customHeight="1" x14ac:dyDescent="0.25">
      <c r="C353" s="157"/>
      <c r="D353" s="146"/>
      <c r="G353" s="148"/>
      <c r="H353" s="148"/>
      <c r="I353" s="148"/>
      <c r="K353" s="148"/>
      <c r="L353" s="148"/>
      <c r="M353" s="193"/>
      <c r="N353" s="192"/>
      <c r="O353" s="193"/>
      <c r="P353" s="193"/>
      <c r="Q353" s="11"/>
      <c r="R353" s="154"/>
      <c r="S353" s="155"/>
      <c r="T353" s="11"/>
      <c r="U353" s="154"/>
      <c r="V353" s="201"/>
    </row>
    <row r="354" spans="3:23" ht="26.25" customHeight="1" x14ac:dyDescent="0.25">
      <c r="C354" s="157"/>
      <c r="D354" s="146"/>
      <c r="G354" s="148"/>
      <c r="H354" s="148"/>
      <c r="I354" s="148"/>
      <c r="K354" s="148"/>
      <c r="L354" s="148"/>
      <c r="M354" s="193"/>
      <c r="N354" s="192"/>
      <c r="O354" s="193"/>
      <c r="P354" s="193"/>
      <c r="Q354" s="11"/>
      <c r="R354" s="154"/>
      <c r="S354" s="155"/>
      <c r="T354" s="11"/>
      <c r="U354" s="154"/>
      <c r="V354" s="201"/>
    </row>
    <row r="355" spans="3:23" ht="26.25" customHeight="1" x14ac:dyDescent="0.25">
      <c r="C355" s="157"/>
      <c r="D355" s="158"/>
      <c r="E355" s="159"/>
      <c r="F355" s="159"/>
      <c r="G355" s="160"/>
      <c r="H355" s="160"/>
      <c r="I355" s="160"/>
      <c r="K355" s="160"/>
      <c r="L355" s="160"/>
      <c r="P355" s="198"/>
      <c r="Q355" s="187"/>
      <c r="R355" s="25"/>
      <c r="S355" s="166"/>
      <c r="T355" s="165"/>
      <c r="U355" s="25"/>
      <c r="V355" s="195"/>
      <c r="W355" s="184"/>
    </row>
    <row r="356" spans="3:23" ht="26.25" customHeight="1" x14ac:dyDescent="0.25">
      <c r="C356" s="157"/>
      <c r="D356" s="158"/>
      <c r="E356" s="157"/>
      <c r="F356" s="157"/>
      <c r="G356" s="160"/>
      <c r="H356" s="160"/>
      <c r="I356" s="160"/>
      <c r="K356" s="160"/>
      <c r="L356" s="160"/>
      <c r="M356" s="191"/>
      <c r="N356" s="190"/>
      <c r="O356" s="191"/>
      <c r="P356" s="198"/>
      <c r="Q356" s="187"/>
      <c r="R356" s="25"/>
      <c r="S356" s="166"/>
      <c r="T356" s="183"/>
      <c r="U356" s="25"/>
      <c r="V356" s="195"/>
      <c r="W356" s="184"/>
    </row>
    <row r="357" spans="3:23" ht="26.25" customHeight="1" x14ac:dyDescent="0.25">
      <c r="C357" s="157"/>
      <c r="D357" s="158"/>
      <c r="E357" s="159"/>
      <c r="F357" s="159"/>
      <c r="G357" s="160"/>
      <c r="H357" s="160"/>
      <c r="I357" s="160"/>
      <c r="K357" s="160"/>
      <c r="L357" s="160"/>
      <c r="M357" s="191"/>
      <c r="N357" s="190"/>
      <c r="O357" s="191"/>
      <c r="P357" s="198"/>
      <c r="Q357" s="187"/>
      <c r="R357" s="25"/>
      <c r="S357" s="166"/>
      <c r="T357" s="165"/>
      <c r="U357" s="25"/>
      <c r="V357" s="195"/>
      <c r="W357" s="184"/>
    </row>
    <row r="358" spans="3:23" ht="26.25" customHeight="1" x14ac:dyDescent="0.25">
      <c r="C358" s="157"/>
      <c r="D358" s="158"/>
      <c r="E358" s="157"/>
      <c r="F358" s="157"/>
      <c r="G358" s="160"/>
      <c r="H358" s="160"/>
      <c r="I358" s="160"/>
      <c r="K358" s="160"/>
      <c r="L358" s="160"/>
      <c r="M358" s="191"/>
      <c r="N358" s="190"/>
      <c r="O358" s="191"/>
      <c r="P358" s="198"/>
      <c r="Q358" s="187"/>
      <c r="R358" s="25"/>
      <c r="S358" s="166"/>
      <c r="T358" s="165"/>
      <c r="U358" s="25"/>
      <c r="V358" s="195"/>
      <c r="W358" s="184"/>
    </row>
    <row r="359" spans="3:23" ht="26.25" customHeight="1" x14ac:dyDescent="0.25">
      <c r="C359" s="157"/>
      <c r="D359" s="146"/>
      <c r="E359" s="147"/>
      <c r="F359" s="147"/>
      <c r="G359" s="148"/>
      <c r="H359" s="148"/>
      <c r="I359" s="148"/>
      <c r="K359" s="148"/>
      <c r="L359" s="148"/>
      <c r="M359" s="193"/>
      <c r="N359" s="192"/>
      <c r="O359" s="193"/>
      <c r="P359" s="199"/>
      <c r="Q359" s="200"/>
      <c r="R359" s="154"/>
      <c r="S359" s="155"/>
      <c r="T359" s="170"/>
      <c r="U359" s="154"/>
      <c r="V359" s="201"/>
    </row>
    <row r="360" spans="3:23" ht="26.25" customHeight="1" x14ac:dyDescent="0.25">
      <c r="C360" s="157"/>
      <c r="D360" s="146"/>
      <c r="G360" s="148"/>
      <c r="H360" s="148"/>
      <c r="I360" s="148"/>
      <c r="K360" s="148"/>
      <c r="L360" s="148"/>
      <c r="M360" s="193"/>
      <c r="N360" s="192"/>
      <c r="O360" s="193"/>
      <c r="P360" s="193"/>
      <c r="Q360" s="11"/>
      <c r="R360" s="154"/>
      <c r="S360" s="155"/>
      <c r="T360" s="170"/>
      <c r="U360" s="154"/>
      <c r="V360" s="201"/>
    </row>
    <row r="361" spans="3:23" ht="26.25" customHeight="1" x14ac:dyDescent="0.25">
      <c r="C361" s="157"/>
      <c r="D361" s="146"/>
      <c r="E361" s="159"/>
      <c r="F361" s="159"/>
      <c r="G361" s="148"/>
      <c r="H361" s="148"/>
      <c r="I361" s="148"/>
      <c r="K361" s="148"/>
      <c r="L361" s="148"/>
      <c r="M361" s="193"/>
      <c r="N361" s="192"/>
      <c r="O361" s="193"/>
      <c r="P361" s="193"/>
      <c r="Q361" s="11"/>
      <c r="R361" s="154"/>
      <c r="S361" s="155"/>
      <c r="T361" s="11"/>
      <c r="U361" s="154"/>
      <c r="V361" s="195"/>
    </row>
    <row r="362" spans="3:23" ht="26.25" customHeight="1" x14ac:dyDescent="0.25">
      <c r="C362" s="157"/>
      <c r="D362" s="146"/>
      <c r="E362" s="159"/>
      <c r="F362" s="159"/>
      <c r="G362" s="148"/>
      <c r="H362" s="148"/>
      <c r="I362" s="148"/>
      <c r="K362" s="148"/>
      <c r="L362" s="148"/>
      <c r="M362" s="193"/>
      <c r="N362" s="192"/>
      <c r="O362" s="193"/>
      <c r="P362" s="193"/>
      <c r="Q362" s="11"/>
      <c r="R362" s="154"/>
      <c r="S362" s="155"/>
      <c r="T362" s="11"/>
      <c r="U362" s="154"/>
      <c r="V362" s="201"/>
    </row>
    <row r="363" spans="3:23" ht="26.25" customHeight="1" x14ac:dyDescent="0.25">
      <c r="C363" s="157"/>
      <c r="D363" s="158"/>
      <c r="E363" s="159"/>
      <c r="F363" s="159"/>
      <c r="G363" s="160"/>
      <c r="H363" s="160"/>
      <c r="I363" s="160"/>
      <c r="K363" s="160"/>
      <c r="L363" s="160"/>
      <c r="M363" s="191"/>
      <c r="N363" s="190"/>
      <c r="O363" s="191"/>
      <c r="P363" s="198"/>
      <c r="Q363" s="187"/>
      <c r="R363" s="25"/>
      <c r="S363" s="166"/>
      <c r="T363" s="165"/>
      <c r="U363" s="25"/>
      <c r="V363" s="195"/>
      <c r="W363" s="184"/>
    </row>
    <row r="364" spans="3:23" ht="26.25" customHeight="1" x14ac:dyDescent="0.25">
      <c r="C364" s="157"/>
      <c r="D364" s="146"/>
      <c r="E364" s="147"/>
      <c r="F364" s="147"/>
      <c r="G364" s="148"/>
      <c r="H364" s="148"/>
      <c r="I364" s="148"/>
      <c r="K364" s="148"/>
      <c r="L364" s="148"/>
      <c r="M364" s="193"/>
      <c r="N364" s="192"/>
      <c r="O364" s="193"/>
      <c r="P364" s="199"/>
      <c r="Q364" s="200"/>
      <c r="R364" s="154"/>
      <c r="S364" s="155"/>
      <c r="T364" s="170"/>
      <c r="U364" s="154"/>
      <c r="V364" s="201"/>
    </row>
    <row r="365" spans="3:23" ht="26.25" customHeight="1" x14ac:dyDescent="0.25">
      <c r="C365" s="157"/>
      <c r="D365" s="146"/>
      <c r="G365" s="148"/>
      <c r="H365" s="148"/>
      <c r="I365" s="148"/>
      <c r="K365" s="148"/>
      <c r="L365" s="148"/>
      <c r="M365" s="193"/>
      <c r="N365" s="192"/>
      <c r="O365" s="193"/>
      <c r="P365" s="193"/>
      <c r="Q365" s="11"/>
      <c r="R365" s="154"/>
      <c r="S365" s="155"/>
      <c r="T365" s="170"/>
      <c r="U365" s="154"/>
      <c r="V365" s="201"/>
    </row>
    <row r="366" spans="3:23" ht="26.25" customHeight="1" x14ac:dyDescent="0.25">
      <c r="C366" s="157"/>
      <c r="D366" s="146"/>
      <c r="E366" s="147"/>
      <c r="F366" s="147"/>
      <c r="G366" s="148"/>
      <c r="H366" s="148"/>
      <c r="I366" s="148"/>
      <c r="K366" s="148"/>
      <c r="L366" s="148"/>
      <c r="M366" s="193"/>
      <c r="N366" s="192"/>
      <c r="O366" s="193"/>
      <c r="P366" s="199"/>
      <c r="Q366" s="200"/>
      <c r="R366" s="154"/>
      <c r="S366" s="155"/>
      <c r="T366" s="170"/>
      <c r="U366" s="154"/>
      <c r="V366" s="201"/>
    </row>
    <row r="367" spans="3:23" ht="26.25" customHeight="1" x14ac:dyDescent="0.25">
      <c r="C367" s="157"/>
      <c r="D367" s="158"/>
      <c r="E367" s="159"/>
      <c r="F367" s="159"/>
      <c r="G367" s="160"/>
      <c r="H367" s="160"/>
      <c r="I367" s="160"/>
      <c r="K367" s="160"/>
      <c r="L367" s="160"/>
      <c r="M367" s="191"/>
      <c r="N367" s="190"/>
      <c r="O367" s="191"/>
      <c r="P367" s="198"/>
      <c r="Q367" s="187"/>
      <c r="R367" s="25"/>
      <c r="S367" s="166"/>
      <c r="T367" s="183"/>
      <c r="U367" s="25"/>
      <c r="V367" s="195"/>
      <c r="W367" s="184"/>
    </row>
    <row r="368" spans="3:23" ht="26.25" customHeight="1" x14ac:dyDescent="0.25">
      <c r="C368" s="157"/>
      <c r="D368" s="146"/>
      <c r="G368" s="148"/>
      <c r="H368" s="148"/>
      <c r="I368" s="148"/>
      <c r="K368" s="148"/>
      <c r="L368" s="148"/>
      <c r="M368" s="193"/>
      <c r="N368" s="192"/>
      <c r="O368" s="193"/>
      <c r="P368" s="193"/>
      <c r="Q368" s="11"/>
      <c r="R368" s="154"/>
      <c r="S368" s="155"/>
      <c r="T368" s="11"/>
      <c r="U368" s="154"/>
      <c r="V368" s="201"/>
    </row>
    <row r="369" spans="3:23" ht="26.25" customHeight="1" x14ac:dyDescent="0.25">
      <c r="C369" s="157"/>
      <c r="D369" s="146"/>
      <c r="E369" s="147"/>
      <c r="F369" s="147"/>
      <c r="G369" s="148"/>
      <c r="H369" s="148"/>
      <c r="I369" s="148"/>
      <c r="K369" s="148"/>
      <c r="L369" s="148"/>
      <c r="M369" s="193"/>
      <c r="N369" s="192"/>
      <c r="O369" s="193"/>
      <c r="P369" s="199"/>
      <c r="Q369" s="200"/>
      <c r="R369" s="154"/>
      <c r="S369" s="155"/>
      <c r="T369" s="170"/>
      <c r="U369" s="154"/>
      <c r="V369" s="201"/>
    </row>
    <row r="370" spans="3:23" ht="26.25" customHeight="1" x14ac:dyDescent="0.25">
      <c r="C370" s="157"/>
      <c r="D370" s="146"/>
      <c r="E370" s="147"/>
      <c r="F370" s="147"/>
      <c r="G370" s="148"/>
      <c r="H370" s="148"/>
      <c r="I370" s="148"/>
      <c r="K370" s="148"/>
      <c r="L370" s="148"/>
      <c r="M370" s="193"/>
      <c r="N370" s="192"/>
      <c r="O370" s="193"/>
      <c r="P370" s="199"/>
      <c r="Q370" s="200"/>
      <c r="R370" s="154"/>
      <c r="S370" s="155"/>
      <c r="T370" s="170"/>
      <c r="U370" s="154"/>
      <c r="V370" s="201"/>
    </row>
    <row r="371" spans="3:23" ht="26.25" customHeight="1" x14ac:dyDescent="0.25">
      <c r="C371" s="157"/>
      <c r="D371" s="146"/>
      <c r="E371" s="147"/>
      <c r="F371" s="147"/>
      <c r="G371" s="148"/>
      <c r="H371" s="148"/>
      <c r="I371" s="148"/>
      <c r="K371" s="148"/>
      <c r="L371" s="148"/>
      <c r="M371" s="193"/>
      <c r="N371" s="192"/>
      <c r="O371" s="193"/>
      <c r="P371" s="199"/>
      <c r="Q371" s="200"/>
      <c r="R371" s="154"/>
      <c r="S371" s="155"/>
      <c r="T371" s="170"/>
      <c r="U371" s="154"/>
      <c r="V371" s="201"/>
    </row>
    <row r="372" spans="3:23" ht="26.25" customHeight="1" x14ac:dyDescent="0.25">
      <c r="C372" s="157"/>
      <c r="D372" s="146"/>
      <c r="E372" s="147"/>
      <c r="F372" s="147"/>
      <c r="G372" s="148"/>
      <c r="H372" s="148"/>
      <c r="I372" s="148"/>
      <c r="K372" s="148"/>
      <c r="L372" s="148"/>
      <c r="M372" s="193"/>
      <c r="N372" s="192"/>
      <c r="O372" s="193"/>
      <c r="P372" s="199"/>
      <c r="Q372" s="200"/>
      <c r="R372" s="154"/>
      <c r="S372" s="155"/>
      <c r="T372" s="170"/>
      <c r="U372" s="154"/>
      <c r="V372" s="201"/>
    </row>
    <row r="373" spans="3:23" ht="26.25" customHeight="1" x14ac:dyDescent="0.25">
      <c r="C373" s="157"/>
      <c r="D373" s="206"/>
      <c r="E373" s="159"/>
      <c r="F373" s="159"/>
      <c r="G373" s="160"/>
      <c r="H373" s="160"/>
      <c r="I373" s="160"/>
      <c r="K373" s="160"/>
      <c r="L373" s="160"/>
      <c r="M373" s="191"/>
      <c r="N373" s="190"/>
      <c r="O373" s="191"/>
      <c r="P373" s="198"/>
      <c r="Q373" s="187"/>
      <c r="R373" s="25"/>
      <c r="S373" s="166"/>
      <c r="T373" s="165"/>
      <c r="U373" s="25"/>
      <c r="V373" s="195"/>
      <c r="W373" s="184"/>
    </row>
    <row r="374" spans="3:23" ht="26.25" customHeight="1" x14ac:dyDescent="0.25">
      <c r="C374" s="157"/>
      <c r="D374" s="146"/>
      <c r="G374" s="148"/>
      <c r="H374" s="148"/>
      <c r="I374" s="148"/>
      <c r="K374" s="148"/>
      <c r="L374" s="148"/>
      <c r="M374" s="193"/>
      <c r="N374" s="192"/>
      <c r="O374" s="193"/>
      <c r="P374" s="193"/>
      <c r="Q374" s="11"/>
      <c r="R374" s="154"/>
      <c r="S374" s="155"/>
      <c r="T374" s="11"/>
      <c r="U374" s="154"/>
      <c r="V374" s="201"/>
    </row>
    <row r="375" spans="3:23" ht="26.25" customHeight="1" x14ac:dyDescent="0.25">
      <c r="C375" s="157"/>
      <c r="D375" s="158"/>
      <c r="E375" s="159"/>
      <c r="F375" s="159"/>
      <c r="G375" s="160"/>
      <c r="H375" s="160"/>
      <c r="I375" s="160"/>
      <c r="K375" s="160"/>
      <c r="L375" s="160"/>
      <c r="M375" s="191"/>
      <c r="N375" s="190"/>
      <c r="O375" s="191"/>
      <c r="P375" s="198"/>
      <c r="Q375" s="187"/>
      <c r="R375" s="25"/>
      <c r="S375" s="166"/>
      <c r="T375" s="165"/>
      <c r="U375" s="25"/>
      <c r="V375" s="195"/>
      <c r="W375" s="184"/>
    </row>
    <row r="376" spans="3:23" ht="26.25" customHeight="1" x14ac:dyDescent="0.25">
      <c r="C376" s="157"/>
      <c r="D376" s="146"/>
      <c r="G376" s="148"/>
      <c r="H376" s="148"/>
      <c r="I376" s="148"/>
      <c r="K376" s="148"/>
      <c r="L376" s="148"/>
      <c r="M376" s="193"/>
      <c r="N376" s="192"/>
      <c r="O376" s="193"/>
      <c r="P376" s="193"/>
      <c r="Q376" s="11"/>
      <c r="R376" s="154"/>
      <c r="S376" s="155"/>
      <c r="T376" s="170"/>
      <c r="U376" s="154"/>
      <c r="V376" s="201"/>
    </row>
    <row r="377" spans="3:23" ht="26.25" customHeight="1" x14ac:dyDescent="0.25">
      <c r="C377" s="157"/>
      <c r="D377" s="146"/>
      <c r="E377" s="147"/>
      <c r="F377" s="147"/>
      <c r="G377" s="148"/>
      <c r="H377" s="148"/>
      <c r="I377" s="148"/>
      <c r="K377" s="148"/>
      <c r="L377" s="148"/>
      <c r="M377" s="193"/>
      <c r="N377" s="192"/>
      <c r="O377" s="193"/>
      <c r="P377" s="199"/>
      <c r="Q377" s="200"/>
      <c r="R377" s="154"/>
      <c r="S377" s="155"/>
      <c r="T377" s="170"/>
      <c r="U377" s="154"/>
      <c r="V377" s="201"/>
    </row>
    <row r="378" spans="3:23" ht="26.25" customHeight="1" x14ac:dyDescent="0.25">
      <c r="C378" s="157"/>
      <c r="D378" s="146"/>
      <c r="E378" s="147"/>
      <c r="F378" s="147"/>
      <c r="G378" s="148"/>
      <c r="H378" s="148"/>
      <c r="I378" s="148"/>
      <c r="K378" s="148"/>
      <c r="L378" s="148"/>
      <c r="M378" s="193"/>
      <c r="N378" s="192"/>
      <c r="O378" s="193"/>
      <c r="P378" s="199"/>
      <c r="Q378" s="200"/>
      <c r="R378" s="154"/>
      <c r="S378" s="155"/>
      <c r="T378" s="170"/>
      <c r="U378" s="154"/>
      <c r="V378" s="195"/>
    </row>
    <row r="379" spans="3:23" ht="26.25" customHeight="1" x14ac:dyDescent="0.25">
      <c r="C379" s="157"/>
      <c r="D379" s="146"/>
      <c r="G379" s="148"/>
      <c r="H379" s="148"/>
      <c r="I379" s="148"/>
      <c r="K379" s="148"/>
      <c r="L379" s="148"/>
      <c r="M379" s="193"/>
      <c r="N379" s="192"/>
      <c r="O379" s="193"/>
      <c r="P379" s="193"/>
      <c r="Q379" s="11"/>
      <c r="R379" s="154"/>
      <c r="S379" s="155"/>
      <c r="T379" s="170"/>
      <c r="U379" s="154"/>
      <c r="V379" s="201"/>
    </row>
    <row r="380" spans="3:23" ht="26.25" customHeight="1" x14ac:dyDescent="0.25">
      <c r="C380" s="157"/>
      <c r="D380" s="146"/>
      <c r="G380" s="148"/>
      <c r="H380" s="148"/>
      <c r="I380" s="148"/>
      <c r="K380" s="148"/>
      <c r="L380" s="148"/>
      <c r="M380" s="193"/>
      <c r="N380" s="192"/>
      <c r="O380" s="193"/>
      <c r="P380" s="193"/>
      <c r="Q380" s="11"/>
      <c r="R380" s="154"/>
      <c r="S380" s="155"/>
      <c r="T380" s="11"/>
      <c r="U380" s="154"/>
      <c r="V380" s="201"/>
    </row>
    <row r="381" spans="3:23" ht="26.25" customHeight="1" x14ac:dyDescent="0.25">
      <c r="C381" s="157"/>
      <c r="D381" s="158"/>
      <c r="E381" s="159"/>
      <c r="F381" s="159"/>
      <c r="G381" s="160"/>
      <c r="H381" s="160"/>
      <c r="I381" s="160"/>
      <c r="K381" s="160"/>
      <c r="L381" s="160"/>
      <c r="M381" s="191"/>
      <c r="N381" s="190"/>
      <c r="O381" s="191"/>
      <c r="P381" s="198"/>
      <c r="Q381" s="187"/>
      <c r="R381" s="25"/>
      <c r="S381" s="166"/>
      <c r="T381" s="165"/>
      <c r="U381" s="25"/>
      <c r="V381" s="195"/>
      <c r="W381" s="184"/>
    </row>
    <row r="382" spans="3:23" ht="26.25" customHeight="1" x14ac:dyDescent="0.25">
      <c r="C382" s="157"/>
      <c r="D382" s="146"/>
      <c r="G382" s="148"/>
      <c r="H382" s="148"/>
      <c r="I382" s="148"/>
      <c r="K382" s="148"/>
      <c r="L382" s="148"/>
      <c r="M382" s="193"/>
      <c r="N382" s="192"/>
      <c r="O382" s="193"/>
      <c r="P382" s="193"/>
      <c r="Q382" s="11"/>
      <c r="R382" s="154"/>
      <c r="S382" s="155"/>
      <c r="T382" s="11"/>
      <c r="U382" s="154"/>
      <c r="V382" s="201"/>
    </row>
    <row r="383" spans="3:23" ht="26.25" customHeight="1" x14ac:dyDescent="0.25">
      <c r="C383" s="157"/>
      <c r="D383" s="158"/>
      <c r="E383" s="159"/>
      <c r="F383" s="159"/>
      <c r="G383" s="160"/>
      <c r="H383" s="160"/>
      <c r="I383" s="160"/>
      <c r="K383" s="160"/>
      <c r="L383" s="160"/>
      <c r="M383" s="191"/>
      <c r="N383" s="190"/>
      <c r="O383" s="191"/>
      <c r="P383" s="198"/>
      <c r="Q383" s="187"/>
      <c r="R383" s="25"/>
      <c r="S383" s="166"/>
      <c r="T383" s="165"/>
      <c r="U383" s="183"/>
      <c r="V383" s="195"/>
      <c r="W383" s="184"/>
    </row>
    <row r="384" spans="3:23" ht="26.25" customHeight="1" x14ac:dyDescent="0.25">
      <c r="C384" s="157"/>
      <c r="D384" s="146"/>
      <c r="G384" s="148"/>
      <c r="H384" s="148"/>
      <c r="I384" s="148"/>
      <c r="K384" s="148"/>
      <c r="L384" s="148"/>
      <c r="M384" s="205"/>
      <c r="N384" s="204"/>
      <c r="O384" s="205"/>
      <c r="P384" s="193"/>
      <c r="Q384" s="11"/>
      <c r="R384" s="153"/>
      <c r="S384" s="172"/>
      <c r="T384" s="154"/>
      <c r="V384" s="130"/>
    </row>
    <row r="385" spans="3:23" ht="26.25" customHeight="1" x14ac:dyDescent="0.25">
      <c r="C385" s="157"/>
      <c r="D385" s="158"/>
      <c r="E385" s="159"/>
      <c r="F385" s="159"/>
      <c r="G385" s="160"/>
      <c r="H385" s="160"/>
      <c r="I385" s="160"/>
      <c r="K385" s="160"/>
      <c r="L385" s="160"/>
      <c r="M385" s="197"/>
      <c r="N385" s="196"/>
      <c r="O385" s="197"/>
      <c r="P385" s="198"/>
      <c r="Q385" s="187"/>
      <c r="R385" s="25"/>
      <c r="S385" s="166"/>
      <c r="T385" s="165"/>
      <c r="U385" s="25"/>
      <c r="V385" s="195"/>
      <c r="W385" s="184"/>
    </row>
    <row r="386" spans="3:23" ht="26.25" customHeight="1" x14ac:dyDescent="0.25">
      <c r="C386" s="157"/>
      <c r="D386" s="158"/>
      <c r="E386" s="159"/>
      <c r="F386" s="159"/>
      <c r="G386" s="160"/>
      <c r="H386" s="160"/>
      <c r="I386" s="160"/>
      <c r="K386" s="160"/>
      <c r="L386" s="160"/>
      <c r="M386" s="191"/>
      <c r="N386" s="190"/>
      <c r="O386" s="191"/>
      <c r="P386" s="198"/>
      <c r="Q386" s="187"/>
      <c r="R386" s="25"/>
      <c r="S386" s="166"/>
      <c r="T386" s="165"/>
      <c r="U386" s="25"/>
      <c r="V386" s="195"/>
      <c r="W386" s="184"/>
    </row>
    <row r="387" spans="3:23" ht="26.25" customHeight="1" x14ac:dyDescent="0.25">
      <c r="C387" s="157"/>
      <c r="D387" s="146"/>
      <c r="G387" s="148"/>
      <c r="H387" s="148"/>
      <c r="I387" s="148"/>
      <c r="K387" s="148"/>
      <c r="L387" s="148"/>
      <c r="M387" s="193"/>
      <c r="N387" s="192"/>
      <c r="O387" s="193"/>
      <c r="P387" s="193"/>
      <c r="Q387" s="11"/>
      <c r="R387" s="154"/>
      <c r="S387" s="155"/>
      <c r="T387" s="11"/>
      <c r="U387" s="154"/>
      <c r="V387" s="201"/>
    </row>
    <row r="388" spans="3:23" ht="26.25" customHeight="1" x14ac:dyDescent="0.25">
      <c r="C388" s="157"/>
      <c r="D388" s="158"/>
      <c r="E388" s="159"/>
      <c r="F388" s="159"/>
      <c r="G388" s="160"/>
      <c r="H388" s="160"/>
      <c r="I388" s="160"/>
      <c r="K388" s="160"/>
      <c r="L388" s="160"/>
      <c r="M388" s="191"/>
      <c r="N388" s="190"/>
      <c r="O388" s="191"/>
      <c r="P388" s="198"/>
      <c r="Q388" s="187"/>
      <c r="R388" s="25"/>
      <c r="S388" s="166"/>
      <c r="T388" s="183"/>
      <c r="U388" s="25"/>
      <c r="V388" s="195"/>
      <c r="W388" s="184"/>
    </row>
    <row r="389" spans="3:23" ht="26.25" customHeight="1" x14ac:dyDescent="0.25">
      <c r="C389" s="157"/>
      <c r="D389" s="146"/>
      <c r="G389" s="148"/>
      <c r="H389" s="148"/>
      <c r="I389" s="148"/>
      <c r="K389" s="148"/>
      <c r="L389" s="148"/>
      <c r="M389" s="193"/>
      <c r="N389" s="192"/>
      <c r="O389" s="193"/>
      <c r="P389" s="193"/>
      <c r="Q389" s="11"/>
      <c r="R389" s="154"/>
      <c r="S389" s="155"/>
      <c r="T389" s="11"/>
      <c r="U389" s="154"/>
      <c r="V389" s="201"/>
    </row>
    <row r="390" spans="3:23" ht="26.25" customHeight="1" x14ac:dyDescent="0.25">
      <c r="C390" s="157"/>
      <c r="D390" s="158"/>
      <c r="E390" s="159"/>
      <c r="F390" s="159"/>
      <c r="G390" s="160"/>
      <c r="H390" s="160"/>
      <c r="I390" s="160"/>
      <c r="K390" s="160"/>
      <c r="L390" s="160"/>
      <c r="M390" s="191"/>
      <c r="N390" s="190"/>
      <c r="O390" s="191"/>
      <c r="P390" s="198"/>
      <c r="Q390" s="187"/>
      <c r="R390" s="183"/>
      <c r="S390" s="186"/>
      <c r="T390" s="25"/>
      <c r="U390" s="168"/>
      <c r="V390" s="130"/>
      <c r="W390" s="131"/>
    </row>
    <row r="391" spans="3:23" ht="26.25" customHeight="1" x14ac:dyDescent="0.25">
      <c r="C391" s="157"/>
      <c r="D391" s="146"/>
      <c r="G391" s="148"/>
      <c r="H391" s="148"/>
      <c r="I391" s="148"/>
      <c r="K391" s="148"/>
      <c r="L391" s="148"/>
      <c r="M391" s="193"/>
      <c r="N391" s="192"/>
      <c r="O391" s="193"/>
      <c r="P391" s="193"/>
      <c r="Q391" s="11"/>
      <c r="R391" s="154"/>
      <c r="S391" s="155"/>
      <c r="T391" s="154"/>
      <c r="V391" s="130"/>
    </row>
    <row r="392" spans="3:23" ht="26.25" customHeight="1" x14ac:dyDescent="0.25">
      <c r="C392" s="157"/>
      <c r="D392" s="146"/>
      <c r="G392" s="148"/>
      <c r="H392" s="148"/>
      <c r="I392" s="148"/>
      <c r="K392" s="148"/>
      <c r="L392" s="148"/>
      <c r="M392" s="193"/>
      <c r="N392" s="192"/>
      <c r="O392" s="193"/>
      <c r="P392" s="193"/>
      <c r="Q392" s="11"/>
      <c r="R392" s="154"/>
      <c r="S392" s="155"/>
      <c r="T392" s="154"/>
      <c r="V392" s="130"/>
      <c r="W392" s="131"/>
    </row>
    <row r="393" spans="3:23" ht="26.25" customHeight="1" x14ac:dyDescent="0.25">
      <c r="C393" s="157"/>
      <c r="D393" s="146"/>
      <c r="G393" s="148"/>
      <c r="H393" s="148"/>
      <c r="I393" s="148"/>
      <c r="K393" s="148"/>
      <c r="L393" s="148"/>
      <c r="M393" s="193"/>
      <c r="N393" s="192"/>
      <c r="O393" s="193"/>
      <c r="P393" s="193"/>
      <c r="Q393" s="11"/>
      <c r="R393" s="154"/>
      <c r="S393" s="155"/>
      <c r="T393" s="154"/>
      <c r="V393" s="130"/>
    </row>
    <row r="394" spans="3:23" ht="26.25" customHeight="1" x14ac:dyDescent="0.25">
      <c r="C394" s="157"/>
      <c r="D394" s="146"/>
      <c r="G394" s="148"/>
      <c r="H394" s="148"/>
      <c r="I394" s="148"/>
      <c r="K394" s="148"/>
      <c r="L394" s="148"/>
      <c r="M394" s="193"/>
      <c r="N394" s="192"/>
      <c r="O394" s="193"/>
      <c r="P394" s="193"/>
      <c r="Q394" s="11"/>
      <c r="R394" s="154"/>
      <c r="S394" s="155"/>
      <c r="T394" s="154"/>
      <c r="V394" s="130"/>
    </row>
    <row r="395" spans="3:23" ht="26.25" customHeight="1" x14ac:dyDescent="0.25">
      <c r="C395" s="157"/>
      <c r="D395" s="146"/>
      <c r="G395" s="148"/>
      <c r="H395" s="148"/>
      <c r="I395" s="148"/>
      <c r="K395" s="148"/>
      <c r="L395" s="148"/>
      <c r="M395" s="193"/>
      <c r="N395" s="192"/>
      <c r="O395" s="193"/>
      <c r="P395" s="193"/>
      <c r="Q395" s="11"/>
      <c r="R395" s="154"/>
      <c r="S395" s="155"/>
      <c r="T395" s="154"/>
      <c r="V395" s="130"/>
    </row>
    <row r="396" spans="3:23" ht="26.25" customHeight="1" x14ac:dyDescent="0.25">
      <c r="C396" s="157"/>
      <c r="D396" s="158"/>
      <c r="E396" s="159"/>
      <c r="F396" s="159"/>
      <c r="G396" s="160"/>
      <c r="H396" s="160"/>
      <c r="I396" s="160"/>
      <c r="K396" s="160"/>
      <c r="L396" s="160"/>
      <c r="M396" s="191"/>
      <c r="N396" s="190"/>
      <c r="O396" s="191"/>
      <c r="P396" s="198"/>
      <c r="Q396" s="187"/>
      <c r="R396" s="183"/>
      <c r="S396" s="186"/>
      <c r="T396" s="165"/>
      <c r="U396" s="168"/>
      <c r="V396" s="130"/>
      <c r="W396" s="184"/>
    </row>
    <row r="397" spans="3:23" ht="26.25" customHeight="1" x14ac:dyDescent="0.25">
      <c r="C397" s="157"/>
      <c r="D397" s="146"/>
      <c r="E397" s="147"/>
      <c r="F397" s="147"/>
      <c r="G397" s="148"/>
      <c r="H397" s="148"/>
      <c r="I397" s="148"/>
      <c r="K397" s="148"/>
      <c r="L397" s="148"/>
      <c r="M397" s="193"/>
      <c r="N397" s="192"/>
      <c r="O397" s="193"/>
      <c r="P397" s="193"/>
      <c r="Q397" s="11"/>
      <c r="R397" s="154"/>
      <c r="S397" s="155"/>
      <c r="T397" s="154"/>
      <c r="V397" s="130"/>
    </row>
    <row r="398" spans="3:23" ht="26.25" customHeight="1" x14ac:dyDescent="0.25">
      <c r="C398" s="157"/>
      <c r="D398" s="146"/>
      <c r="E398" s="159"/>
      <c r="F398" s="159"/>
      <c r="G398" s="160"/>
      <c r="H398" s="160"/>
      <c r="I398" s="160"/>
      <c r="K398" s="160"/>
      <c r="L398" s="160"/>
      <c r="M398" s="191"/>
      <c r="N398" s="190"/>
      <c r="O398" s="191"/>
      <c r="P398" s="198"/>
      <c r="Q398" s="187"/>
      <c r="R398" s="183"/>
      <c r="S398" s="186"/>
      <c r="T398" s="165"/>
      <c r="U398" s="168"/>
      <c r="V398" s="130"/>
      <c r="W398" s="184"/>
    </row>
    <row r="399" spans="3:23" ht="26.25" customHeight="1" x14ac:dyDescent="0.25">
      <c r="C399" s="157"/>
      <c r="D399" s="158"/>
      <c r="E399" s="159"/>
      <c r="F399" s="159"/>
      <c r="G399" s="148"/>
      <c r="H399" s="148"/>
      <c r="I399" s="148"/>
      <c r="K399" s="148"/>
      <c r="L399" s="148"/>
      <c r="M399" s="193"/>
      <c r="N399" s="192"/>
      <c r="O399" s="193"/>
      <c r="P399" s="199"/>
      <c r="Q399" s="200"/>
      <c r="R399" s="153"/>
      <c r="S399" s="172"/>
      <c r="T399" s="154"/>
      <c r="V399" s="130"/>
      <c r="W399" s="131"/>
    </row>
    <row r="400" spans="3:23" ht="26.25" customHeight="1" x14ac:dyDescent="0.25">
      <c r="C400" s="157"/>
      <c r="D400" s="146"/>
      <c r="E400" s="159"/>
      <c r="F400" s="159"/>
      <c r="G400" s="160"/>
      <c r="H400" s="160"/>
      <c r="I400" s="160"/>
      <c r="K400" s="160"/>
      <c r="L400" s="160"/>
      <c r="M400" s="191"/>
      <c r="N400" s="190"/>
      <c r="O400" s="191"/>
      <c r="P400" s="198"/>
      <c r="Q400" s="187"/>
      <c r="R400" s="183"/>
      <c r="S400" s="186"/>
      <c r="T400" s="25"/>
      <c r="U400" s="168"/>
      <c r="V400" s="130"/>
      <c r="W400" s="184"/>
    </row>
    <row r="401" spans="3:23" ht="26.25" customHeight="1" x14ac:dyDescent="0.25">
      <c r="C401" s="157"/>
      <c r="D401" s="158"/>
      <c r="E401" s="159"/>
      <c r="F401" s="159"/>
      <c r="G401" s="148"/>
      <c r="H401" s="148"/>
      <c r="I401" s="148"/>
      <c r="K401" s="148"/>
      <c r="L401" s="148"/>
      <c r="M401" s="193"/>
      <c r="N401" s="192"/>
      <c r="O401" s="193"/>
      <c r="P401" s="199"/>
      <c r="Q401" s="200"/>
      <c r="R401" s="153"/>
      <c r="S401" s="172"/>
      <c r="T401" s="154"/>
      <c r="V401" s="130"/>
      <c r="W401" s="131"/>
    </row>
    <row r="402" spans="3:23" ht="26.25" customHeight="1" x14ac:dyDescent="0.25">
      <c r="C402" s="157"/>
      <c r="D402" s="146"/>
      <c r="E402" s="147"/>
      <c r="F402" s="147"/>
      <c r="G402" s="160"/>
      <c r="H402" s="160"/>
      <c r="I402" s="160"/>
      <c r="K402" s="160"/>
      <c r="L402" s="160"/>
      <c r="M402" s="191"/>
      <c r="N402" s="190"/>
      <c r="O402" s="191"/>
      <c r="P402" s="198"/>
      <c r="Q402" s="187"/>
      <c r="R402" s="183"/>
      <c r="S402" s="186"/>
      <c r="T402" s="25"/>
      <c r="U402" s="168"/>
      <c r="V402" s="130"/>
      <c r="W402" s="184"/>
    </row>
    <row r="403" spans="3:23" ht="26.25" customHeight="1" x14ac:dyDescent="0.25">
      <c r="C403" s="157"/>
      <c r="D403" s="158"/>
      <c r="E403" s="159"/>
      <c r="F403" s="159"/>
      <c r="G403" s="160"/>
      <c r="H403" s="160"/>
      <c r="I403" s="160"/>
      <c r="K403" s="160"/>
      <c r="L403" s="160"/>
      <c r="M403" s="197"/>
      <c r="N403" s="196"/>
      <c r="O403" s="197"/>
      <c r="P403" s="198"/>
      <c r="Q403" s="187"/>
      <c r="R403" s="183"/>
      <c r="S403" s="186"/>
      <c r="T403" s="25"/>
      <c r="U403" s="168"/>
      <c r="V403" s="130"/>
      <c r="W403" s="131"/>
    </row>
    <row r="404" spans="3:23" ht="26.25" customHeight="1" x14ac:dyDescent="0.25">
      <c r="C404" s="157"/>
      <c r="D404" s="146"/>
      <c r="E404" s="159"/>
      <c r="F404" s="159"/>
      <c r="G404" s="148"/>
      <c r="H404" s="148"/>
      <c r="I404" s="148"/>
      <c r="K404" s="148"/>
      <c r="L404" s="148"/>
      <c r="M404" s="193"/>
      <c r="N404" s="192"/>
      <c r="O404" s="193"/>
      <c r="P404" s="193"/>
      <c r="Q404" s="11"/>
      <c r="R404" s="154"/>
      <c r="S404" s="155"/>
      <c r="T404" s="154"/>
      <c r="V404" s="130"/>
    </row>
    <row r="405" spans="3:23" ht="26.25" customHeight="1" x14ac:dyDescent="0.25">
      <c r="C405" s="157"/>
      <c r="D405" s="146"/>
      <c r="E405" s="159"/>
      <c r="F405" s="159"/>
      <c r="G405" s="148"/>
      <c r="H405" s="148"/>
      <c r="I405" s="148"/>
      <c r="K405" s="148"/>
      <c r="L405" s="148"/>
      <c r="M405" s="193"/>
      <c r="N405" s="192"/>
      <c r="O405" s="193"/>
      <c r="P405" s="193"/>
      <c r="Q405" s="11"/>
      <c r="R405" s="154"/>
      <c r="S405" s="155"/>
      <c r="T405" s="154"/>
      <c r="V405" s="130"/>
    </row>
    <row r="406" spans="3:23" ht="26.25" customHeight="1" x14ac:dyDescent="0.25">
      <c r="C406" s="157"/>
      <c r="D406" s="146"/>
      <c r="E406" s="159"/>
      <c r="F406" s="159"/>
      <c r="G406" s="148"/>
      <c r="H406" s="148"/>
      <c r="I406" s="148"/>
      <c r="K406" s="148"/>
      <c r="L406" s="148"/>
      <c r="M406" s="193"/>
      <c r="N406" s="192"/>
      <c r="O406" s="193"/>
      <c r="P406" s="193"/>
      <c r="Q406" s="11"/>
      <c r="R406" s="154"/>
      <c r="S406" s="155"/>
      <c r="T406" s="154"/>
      <c r="V406" s="130"/>
    </row>
    <row r="407" spans="3:23" ht="26.25" customHeight="1" x14ac:dyDescent="0.25">
      <c r="D407" s="146"/>
      <c r="G407" s="148"/>
      <c r="H407" s="148"/>
      <c r="I407" s="148"/>
      <c r="K407" s="148"/>
      <c r="L407" s="148"/>
      <c r="M407" s="193"/>
      <c r="N407" s="192"/>
      <c r="O407" s="193"/>
      <c r="P407" s="193"/>
      <c r="Q407" s="11"/>
      <c r="R407" s="154"/>
      <c r="S407" s="155"/>
      <c r="T407" s="154"/>
      <c r="V407" s="130"/>
    </row>
    <row r="408" spans="3:23" ht="26.25" customHeight="1" x14ac:dyDescent="0.25">
      <c r="D408" s="146"/>
      <c r="E408" s="159"/>
      <c r="F408" s="159"/>
      <c r="G408" s="148"/>
      <c r="H408" s="148"/>
      <c r="I408" s="148"/>
      <c r="K408" s="148"/>
      <c r="L408" s="148"/>
      <c r="M408" s="205"/>
      <c r="N408" s="204"/>
      <c r="O408" s="205"/>
      <c r="P408" s="193"/>
      <c r="Q408" s="11"/>
      <c r="R408" s="154"/>
      <c r="S408" s="155"/>
      <c r="T408" s="154"/>
      <c r="V408" s="130"/>
    </row>
    <row r="409" spans="3:23" ht="26.25" customHeight="1" x14ac:dyDescent="0.25">
      <c r="C409" s="157"/>
      <c r="D409" s="146"/>
      <c r="G409" s="148"/>
      <c r="H409" s="148"/>
      <c r="I409" s="148"/>
      <c r="K409" s="148"/>
      <c r="L409" s="148"/>
      <c r="M409" s="193"/>
      <c r="N409" s="192"/>
      <c r="O409" s="193"/>
      <c r="P409" s="199"/>
      <c r="Q409" s="200"/>
      <c r="R409" s="153"/>
      <c r="S409" s="172"/>
      <c r="T409" s="154"/>
      <c r="V409" s="130"/>
      <c r="W409" s="131"/>
    </row>
    <row r="410" spans="3:23" ht="26.25" customHeight="1" x14ac:dyDescent="0.25">
      <c r="C410" s="157"/>
      <c r="D410" s="146"/>
      <c r="E410" s="147"/>
      <c r="F410" s="147"/>
      <c r="G410" s="148"/>
      <c r="H410" s="148"/>
      <c r="I410" s="148"/>
      <c r="K410" s="148"/>
      <c r="L410" s="148"/>
      <c r="M410" s="193"/>
      <c r="N410" s="192"/>
      <c r="O410" s="193"/>
      <c r="P410" s="193"/>
      <c r="Q410" s="11"/>
      <c r="R410" s="154"/>
      <c r="S410" s="155"/>
      <c r="T410" s="154"/>
      <c r="V410" s="130"/>
      <c r="W410" s="131"/>
    </row>
    <row r="411" spans="3:23" ht="26.25" customHeight="1" x14ac:dyDescent="0.25">
      <c r="C411" s="157"/>
      <c r="D411" s="146"/>
      <c r="G411" s="148"/>
      <c r="H411" s="148"/>
      <c r="I411" s="148"/>
      <c r="K411" s="148"/>
      <c r="L411" s="148"/>
      <c r="M411" s="193"/>
      <c r="N411" s="192"/>
      <c r="O411" s="193"/>
      <c r="P411" s="193"/>
      <c r="Q411" s="11"/>
      <c r="R411" s="154"/>
      <c r="S411" s="155"/>
      <c r="T411" s="154"/>
      <c r="V411" s="130"/>
    </row>
    <row r="412" spans="3:23" ht="26.25" customHeight="1" x14ac:dyDescent="0.25">
      <c r="C412" s="157"/>
      <c r="D412" s="146"/>
      <c r="G412" s="148"/>
      <c r="H412" s="148"/>
      <c r="I412" s="148"/>
      <c r="K412" s="148"/>
      <c r="L412" s="148"/>
      <c r="M412" s="193"/>
      <c r="N412" s="192"/>
      <c r="O412" s="193"/>
      <c r="P412" s="199"/>
      <c r="Q412" s="200"/>
      <c r="R412" s="153"/>
      <c r="S412" s="172"/>
      <c r="T412" s="154"/>
      <c r="V412" s="130"/>
      <c r="W412" s="131"/>
    </row>
    <row r="413" spans="3:23" ht="26.25" customHeight="1" x14ac:dyDescent="0.25">
      <c r="C413" s="157"/>
      <c r="D413" s="146"/>
      <c r="E413" s="147"/>
      <c r="F413" s="147"/>
      <c r="G413" s="148"/>
      <c r="H413" s="148"/>
      <c r="I413" s="148"/>
      <c r="K413" s="148"/>
      <c r="L413" s="148"/>
      <c r="M413" s="193"/>
      <c r="N413" s="192"/>
      <c r="O413" s="193"/>
      <c r="P413" s="199"/>
      <c r="Q413" s="200"/>
      <c r="R413" s="153"/>
      <c r="S413" s="172"/>
      <c r="T413" s="154"/>
      <c r="V413" s="130"/>
      <c r="W413" s="131"/>
    </row>
    <row r="414" spans="3:23" ht="26.25" customHeight="1" x14ac:dyDescent="0.25">
      <c r="C414" s="157"/>
      <c r="D414" s="146"/>
      <c r="E414" s="147"/>
      <c r="F414" s="147"/>
      <c r="G414" s="160"/>
      <c r="H414" s="160"/>
      <c r="I414" s="160"/>
      <c r="K414" s="160"/>
      <c r="L414" s="160"/>
      <c r="M414" s="191"/>
      <c r="N414" s="190"/>
      <c r="O414" s="191"/>
      <c r="P414" s="198"/>
      <c r="Q414" s="187"/>
      <c r="R414" s="183"/>
      <c r="S414" s="186"/>
      <c r="T414" s="25"/>
      <c r="U414" s="168"/>
      <c r="V414" s="130"/>
      <c r="W414" s="131"/>
    </row>
    <row r="415" spans="3:23" ht="26.25" customHeight="1" x14ac:dyDescent="0.25">
      <c r="C415" s="157"/>
      <c r="D415" s="158"/>
      <c r="E415" s="159"/>
      <c r="F415" s="159"/>
      <c r="G415" s="148"/>
      <c r="H415" s="148"/>
      <c r="I415" s="148"/>
      <c r="K415" s="148"/>
      <c r="L415" s="148"/>
      <c r="M415" s="193"/>
      <c r="N415" s="192"/>
      <c r="O415" s="193"/>
      <c r="P415" s="193"/>
      <c r="Q415" s="11"/>
      <c r="R415" s="154"/>
      <c r="S415" s="155"/>
      <c r="T415" s="154"/>
      <c r="V415" s="130"/>
    </row>
    <row r="416" spans="3:23" ht="26.25" customHeight="1" x14ac:dyDescent="0.25">
      <c r="D416" s="146"/>
      <c r="G416" s="160"/>
      <c r="H416" s="160"/>
      <c r="I416" s="160"/>
      <c r="K416" s="160"/>
      <c r="L416" s="160"/>
      <c r="M416" s="191"/>
      <c r="N416" s="190"/>
      <c r="O416" s="191"/>
      <c r="P416" s="198"/>
      <c r="Q416" s="187"/>
      <c r="R416" s="183"/>
      <c r="S416" s="186"/>
      <c r="T416" s="25"/>
      <c r="U416" s="168"/>
      <c r="V416" s="130"/>
      <c r="W416" s="184"/>
    </row>
    <row r="417" spans="3:23" ht="26.25" customHeight="1" x14ac:dyDescent="0.25">
      <c r="C417" s="157"/>
      <c r="D417" s="158"/>
      <c r="E417" s="159"/>
      <c r="F417" s="159"/>
      <c r="G417" s="160"/>
      <c r="H417" s="160"/>
      <c r="I417" s="160"/>
      <c r="K417" s="160"/>
      <c r="L417" s="160"/>
      <c r="M417" s="197"/>
      <c r="N417" s="196"/>
      <c r="O417" s="197"/>
      <c r="P417" s="198"/>
      <c r="Q417" s="187"/>
      <c r="R417" s="183"/>
      <c r="S417" s="186"/>
      <c r="T417" s="25"/>
      <c r="U417" s="168"/>
      <c r="V417" s="185"/>
      <c r="W417" s="184"/>
    </row>
    <row r="418" spans="3:23" ht="26.25" customHeight="1" x14ac:dyDescent="0.25">
      <c r="C418" s="157"/>
      <c r="D418" s="158"/>
      <c r="E418" s="159"/>
      <c r="F418" s="159"/>
      <c r="G418" s="160"/>
      <c r="H418" s="160"/>
      <c r="I418" s="160"/>
      <c r="K418" s="160"/>
      <c r="L418" s="160"/>
      <c r="M418" s="191"/>
      <c r="N418" s="190"/>
      <c r="O418" s="191"/>
      <c r="P418" s="198"/>
      <c r="Q418" s="187"/>
      <c r="R418" s="183"/>
      <c r="S418" s="186"/>
      <c r="T418" s="25"/>
      <c r="U418" s="168"/>
      <c r="V418" s="130"/>
      <c r="W418" s="184"/>
    </row>
    <row r="419" spans="3:23" ht="26.25" customHeight="1" x14ac:dyDescent="0.25">
      <c r="C419" s="157"/>
      <c r="D419" s="158"/>
      <c r="E419" s="159"/>
      <c r="F419" s="159"/>
      <c r="G419" s="148"/>
      <c r="H419" s="148"/>
      <c r="I419" s="148"/>
      <c r="K419" s="148"/>
      <c r="L419" s="148"/>
      <c r="M419" s="193"/>
      <c r="N419" s="192"/>
      <c r="O419" s="193"/>
      <c r="P419" s="193"/>
      <c r="Q419" s="11"/>
      <c r="R419" s="154"/>
      <c r="S419" s="155"/>
      <c r="T419" s="154"/>
      <c r="V419" s="130"/>
    </row>
    <row r="420" spans="3:23" ht="26.25" customHeight="1" x14ac:dyDescent="0.25">
      <c r="C420" s="157"/>
      <c r="D420" s="146"/>
      <c r="G420" s="148"/>
      <c r="H420" s="148"/>
      <c r="I420" s="148"/>
      <c r="K420" s="148"/>
      <c r="L420" s="148"/>
      <c r="M420" s="193"/>
      <c r="N420" s="192"/>
      <c r="O420" s="193"/>
      <c r="P420" s="199"/>
      <c r="Q420" s="200"/>
      <c r="R420" s="153"/>
      <c r="S420" s="172"/>
      <c r="T420" s="154"/>
      <c r="V420" s="130"/>
      <c r="W420" s="131"/>
    </row>
    <row r="421" spans="3:23" ht="26.25" customHeight="1" x14ac:dyDescent="0.25">
      <c r="C421" s="157"/>
      <c r="D421" s="146"/>
      <c r="E421" s="147"/>
      <c r="F421" s="147"/>
      <c r="G421" s="148"/>
      <c r="H421" s="148"/>
      <c r="I421" s="148"/>
      <c r="K421" s="148"/>
      <c r="L421" s="148"/>
      <c r="M421" s="193"/>
      <c r="N421" s="192"/>
      <c r="O421" s="193"/>
      <c r="P421" s="193"/>
      <c r="Q421" s="11"/>
      <c r="R421" s="154"/>
      <c r="S421" s="155"/>
      <c r="T421" s="154"/>
      <c r="V421" s="130"/>
    </row>
    <row r="422" spans="3:23" ht="26.25" customHeight="1" x14ac:dyDescent="0.25">
      <c r="C422" s="157"/>
      <c r="D422" s="146"/>
      <c r="G422" s="160"/>
      <c r="H422" s="160"/>
      <c r="I422" s="160"/>
      <c r="K422" s="160"/>
      <c r="L422" s="160"/>
      <c r="M422" s="191"/>
      <c r="N422" s="190"/>
      <c r="O422" s="191"/>
      <c r="P422" s="198"/>
      <c r="Q422" s="187"/>
      <c r="R422" s="183"/>
      <c r="S422" s="186"/>
      <c r="T422" s="25"/>
      <c r="U422" s="168"/>
      <c r="V422" s="130"/>
      <c r="W422" s="131"/>
    </row>
    <row r="423" spans="3:23" ht="26.25" customHeight="1" x14ac:dyDescent="0.25">
      <c r="C423" s="157"/>
      <c r="D423" s="158"/>
      <c r="E423" s="159"/>
      <c r="F423" s="159"/>
      <c r="G423" s="160"/>
      <c r="H423" s="160"/>
      <c r="I423" s="160"/>
      <c r="K423" s="160"/>
      <c r="L423" s="160"/>
      <c r="M423" s="191"/>
      <c r="N423" s="190"/>
      <c r="O423" s="191"/>
      <c r="P423" s="198"/>
      <c r="Q423" s="187"/>
      <c r="R423" s="183"/>
      <c r="S423" s="186"/>
      <c r="T423" s="25"/>
      <c r="U423" s="168"/>
      <c r="V423" s="130"/>
      <c r="W423" s="131"/>
    </row>
    <row r="424" spans="3:23" ht="26.25" customHeight="1" x14ac:dyDescent="0.25">
      <c r="C424" s="157"/>
      <c r="D424" s="158"/>
      <c r="E424" s="159"/>
      <c r="F424" s="159"/>
      <c r="G424" s="148"/>
      <c r="H424" s="148"/>
      <c r="I424" s="148"/>
      <c r="K424" s="148"/>
      <c r="L424" s="148"/>
      <c r="M424" s="193"/>
      <c r="N424" s="192"/>
      <c r="O424" s="193"/>
      <c r="P424" s="199"/>
      <c r="Q424" s="200"/>
      <c r="R424" s="153"/>
      <c r="S424" s="172"/>
      <c r="T424" s="154"/>
      <c r="V424" s="130"/>
      <c r="W424" s="131"/>
    </row>
    <row r="425" spans="3:23" ht="26.25" customHeight="1" x14ac:dyDescent="0.25">
      <c r="C425" s="157"/>
      <c r="D425" s="146"/>
      <c r="E425" s="147"/>
      <c r="F425" s="147"/>
      <c r="G425" s="148"/>
      <c r="H425" s="148"/>
      <c r="I425" s="148"/>
      <c r="K425" s="148"/>
      <c r="L425" s="148"/>
      <c r="M425" s="193"/>
      <c r="N425" s="192"/>
      <c r="O425" s="193"/>
      <c r="P425" s="199"/>
      <c r="Q425" s="200"/>
      <c r="R425" s="153"/>
      <c r="S425" s="172"/>
      <c r="T425" s="154"/>
      <c r="V425" s="130"/>
      <c r="W425" s="131"/>
    </row>
    <row r="426" spans="3:23" ht="26.25" customHeight="1" x14ac:dyDescent="0.25">
      <c r="C426" s="157"/>
      <c r="D426" s="146"/>
      <c r="E426" s="147"/>
      <c r="F426" s="147"/>
      <c r="G426" s="148"/>
      <c r="H426" s="148"/>
      <c r="I426" s="148"/>
      <c r="K426" s="148"/>
      <c r="L426" s="148"/>
      <c r="M426" s="193"/>
      <c r="N426" s="192"/>
      <c r="O426" s="193"/>
      <c r="P426" s="193"/>
      <c r="Q426" s="11"/>
      <c r="R426" s="153"/>
      <c r="S426" s="172"/>
      <c r="T426" s="154"/>
      <c r="V426" s="130"/>
    </row>
    <row r="427" spans="3:23" ht="26.25" customHeight="1" x14ac:dyDescent="0.25">
      <c r="C427" s="157"/>
      <c r="D427" s="146"/>
      <c r="G427" s="148"/>
      <c r="H427" s="148"/>
      <c r="I427" s="148"/>
      <c r="K427" s="148"/>
      <c r="L427" s="148"/>
      <c r="M427" s="193"/>
      <c r="N427" s="192"/>
      <c r="O427" s="193"/>
      <c r="P427" s="193"/>
      <c r="Q427" s="11"/>
      <c r="R427" s="154"/>
      <c r="S427" s="155"/>
      <c r="T427" s="154"/>
      <c r="V427" s="130"/>
    </row>
    <row r="428" spans="3:23" ht="26.25" customHeight="1" x14ac:dyDescent="0.25">
      <c r="D428" s="146"/>
      <c r="G428" s="148"/>
      <c r="H428" s="148"/>
      <c r="I428" s="148"/>
      <c r="K428" s="148"/>
      <c r="L428" s="148"/>
      <c r="M428" s="193"/>
      <c r="N428" s="192"/>
      <c r="O428" s="193"/>
      <c r="P428" s="193"/>
      <c r="Q428" s="11"/>
      <c r="R428" s="154"/>
      <c r="S428" s="155"/>
      <c r="T428" s="154"/>
      <c r="V428" s="130"/>
    </row>
    <row r="429" spans="3:23" ht="26.25" customHeight="1" x14ac:dyDescent="0.25">
      <c r="C429" s="157"/>
      <c r="D429" s="146"/>
      <c r="G429" s="148"/>
      <c r="H429" s="148"/>
      <c r="I429" s="148"/>
      <c r="K429" s="148"/>
      <c r="L429" s="148"/>
      <c r="M429" s="193"/>
      <c r="N429" s="192"/>
      <c r="O429" s="193"/>
      <c r="P429" s="199"/>
      <c r="Q429" s="200"/>
      <c r="R429" s="153"/>
      <c r="S429" s="172"/>
      <c r="T429" s="154"/>
      <c r="V429" s="130"/>
      <c r="W429" s="131"/>
    </row>
    <row r="430" spans="3:23" ht="26.25" customHeight="1" x14ac:dyDescent="0.25">
      <c r="C430" s="157"/>
      <c r="D430" s="146"/>
      <c r="E430" s="147"/>
      <c r="F430" s="147"/>
      <c r="G430" s="148"/>
      <c r="H430" s="148"/>
      <c r="I430" s="148"/>
      <c r="K430" s="148"/>
      <c r="L430" s="148"/>
      <c r="M430" s="193"/>
      <c r="N430" s="192"/>
      <c r="O430" s="193"/>
      <c r="P430" s="193"/>
      <c r="Q430" s="11"/>
      <c r="R430" s="153"/>
      <c r="S430" s="172"/>
      <c r="T430" s="154"/>
      <c r="V430" s="130"/>
    </row>
    <row r="431" spans="3:23" ht="26.25" customHeight="1" x14ac:dyDescent="0.25">
      <c r="C431" s="157"/>
      <c r="D431" s="146"/>
      <c r="G431" s="148"/>
      <c r="H431" s="148"/>
      <c r="I431" s="148"/>
      <c r="K431" s="148"/>
      <c r="L431" s="148"/>
      <c r="M431" s="193"/>
      <c r="N431" s="192"/>
      <c r="O431" s="193"/>
      <c r="P431" s="193"/>
      <c r="Q431" s="11"/>
      <c r="R431" s="153"/>
      <c r="S431" s="172"/>
      <c r="T431" s="154"/>
      <c r="V431" s="130"/>
      <c r="W431" s="131"/>
    </row>
    <row r="432" spans="3:23" ht="26.25" customHeight="1" x14ac:dyDescent="0.25">
      <c r="C432" s="157"/>
      <c r="D432" s="146"/>
      <c r="G432" s="160"/>
      <c r="H432" s="160"/>
      <c r="I432" s="160"/>
      <c r="K432" s="160"/>
      <c r="L432" s="160"/>
      <c r="M432" s="191"/>
      <c r="N432" s="190"/>
      <c r="O432" s="191"/>
      <c r="P432" s="198"/>
      <c r="Q432" s="187"/>
      <c r="R432" s="183"/>
      <c r="S432" s="186"/>
      <c r="T432" s="25"/>
      <c r="U432" s="168"/>
      <c r="V432" s="130"/>
      <c r="W432" s="131"/>
    </row>
    <row r="433" spans="3:23" ht="26.25" customHeight="1" x14ac:dyDescent="0.25">
      <c r="C433" s="157"/>
      <c r="D433" s="158"/>
      <c r="E433" s="159"/>
      <c r="F433" s="159"/>
      <c r="G433" s="148"/>
      <c r="H433" s="148"/>
      <c r="I433" s="148"/>
      <c r="K433" s="148"/>
      <c r="L433" s="148"/>
      <c r="M433" s="193"/>
      <c r="N433" s="192"/>
      <c r="O433" s="193"/>
      <c r="P433" s="193"/>
      <c r="Q433" s="11"/>
      <c r="R433" s="154"/>
      <c r="S433" s="155"/>
      <c r="T433" s="154"/>
      <c r="V433" s="130"/>
    </row>
    <row r="434" spans="3:23" ht="26.25" customHeight="1" x14ac:dyDescent="0.25">
      <c r="D434" s="146"/>
      <c r="G434" s="148"/>
      <c r="H434" s="148"/>
      <c r="I434" s="148"/>
      <c r="K434" s="148"/>
      <c r="L434" s="148"/>
      <c r="M434" s="193"/>
      <c r="N434" s="192"/>
      <c r="O434" s="193"/>
      <c r="P434" s="199"/>
      <c r="Q434" s="200"/>
      <c r="R434" s="153"/>
      <c r="S434" s="172"/>
      <c r="T434" s="154"/>
      <c r="V434" s="130"/>
      <c r="W434" s="131"/>
    </row>
    <row r="435" spans="3:23" ht="26.25" customHeight="1" x14ac:dyDescent="0.25">
      <c r="C435" s="157"/>
      <c r="D435" s="146"/>
      <c r="E435" s="147"/>
      <c r="F435" s="147"/>
      <c r="G435" s="148"/>
      <c r="H435" s="148"/>
      <c r="I435" s="148"/>
      <c r="K435" s="148"/>
      <c r="L435" s="148"/>
      <c r="M435" s="193"/>
      <c r="N435" s="192"/>
      <c r="O435" s="193"/>
      <c r="P435" s="193"/>
      <c r="Q435" s="11"/>
      <c r="R435" s="154"/>
      <c r="S435" s="155"/>
      <c r="T435" s="154"/>
      <c r="V435" s="130"/>
    </row>
    <row r="436" spans="3:23" ht="26.25" customHeight="1" x14ac:dyDescent="0.25">
      <c r="C436" s="157"/>
      <c r="D436" s="146"/>
      <c r="G436" s="148"/>
      <c r="H436" s="148"/>
      <c r="I436" s="148"/>
      <c r="K436" s="148"/>
      <c r="L436" s="148"/>
      <c r="M436" s="193"/>
      <c r="N436" s="192"/>
      <c r="O436" s="193"/>
      <c r="P436" s="199"/>
      <c r="Q436" s="200"/>
      <c r="R436" s="183"/>
      <c r="S436" s="186"/>
      <c r="T436" s="154"/>
      <c r="V436" s="130"/>
      <c r="W436" s="131"/>
    </row>
    <row r="437" spans="3:23" ht="26.25" customHeight="1" x14ac:dyDescent="0.25">
      <c r="C437" s="157"/>
      <c r="D437" s="146"/>
      <c r="E437" s="147"/>
      <c r="F437" s="147"/>
      <c r="G437" s="148"/>
      <c r="H437" s="148"/>
      <c r="I437" s="148"/>
      <c r="K437" s="148"/>
      <c r="L437" s="148"/>
      <c r="M437" s="193"/>
      <c r="N437" s="192"/>
      <c r="O437" s="193"/>
      <c r="P437" s="193"/>
      <c r="Q437" s="11"/>
      <c r="R437" s="154"/>
      <c r="S437" s="155"/>
      <c r="T437" s="154"/>
      <c r="V437" s="130"/>
    </row>
    <row r="438" spans="3:23" ht="26.25" customHeight="1" x14ac:dyDescent="0.25">
      <c r="C438" s="157"/>
      <c r="D438" s="146"/>
      <c r="G438" s="148"/>
      <c r="H438" s="148"/>
      <c r="I438" s="148"/>
      <c r="K438" s="148"/>
      <c r="L438" s="148"/>
      <c r="M438" s="193"/>
      <c r="N438" s="192"/>
      <c r="O438" s="193"/>
      <c r="P438" s="193"/>
      <c r="Q438" s="11"/>
      <c r="R438" s="154"/>
      <c r="S438" s="155"/>
      <c r="T438" s="154"/>
      <c r="V438" s="130"/>
    </row>
    <row r="439" spans="3:23" ht="26.25" customHeight="1" x14ac:dyDescent="0.25">
      <c r="C439" s="157"/>
      <c r="D439" s="146"/>
      <c r="G439" s="148"/>
      <c r="H439" s="148"/>
      <c r="I439" s="148"/>
      <c r="J439" s="203"/>
      <c r="K439" s="148"/>
      <c r="L439" s="148"/>
      <c r="M439" s="193"/>
      <c r="N439" s="192"/>
      <c r="O439" s="193"/>
      <c r="P439" s="193"/>
      <c r="Q439" s="11"/>
      <c r="R439" s="154"/>
      <c r="S439" s="155"/>
      <c r="T439" s="154"/>
      <c r="V439" s="130"/>
    </row>
    <row r="440" spans="3:23" ht="26.25" customHeight="1" x14ac:dyDescent="0.25">
      <c r="C440" s="157"/>
      <c r="D440" s="146"/>
      <c r="G440" s="148"/>
      <c r="H440" s="148"/>
      <c r="I440" s="148"/>
      <c r="K440" s="148"/>
      <c r="L440" s="148"/>
      <c r="M440" s="193"/>
      <c r="N440" s="192"/>
      <c r="O440" s="193"/>
      <c r="P440" s="193"/>
      <c r="Q440" s="11"/>
      <c r="R440" s="154"/>
      <c r="S440" s="155"/>
      <c r="T440" s="154"/>
      <c r="V440" s="130"/>
    </row>
    <row r="441" spans="3:23" ht="26.25" customHeight="1" x14ac:dyDescent="0.25">
      <c r="D441" s="146"/>
      <c r="G441" s="160"/>
      <c r="H441" s="160"/>
      <c r="I441" s="160"/>
      <c r="K441" s="160"/>
      <c r="L441" s="160"/>
      <c r="M441" s="191"/>
      <c r="N441" s="190"/>
      <c r="O441" s="191"/>
      <c r="P441" s="199"/>
      <c r="Q441" s="200"/>
      <c r="R441" s="153"/>
      <c r="S441" s="172"/>
      <c r="T441" s="25"/>
      <c r="U441" s="168"/>
      <c r="V441" s="130"/>
      <c r="W441" s="131"/>
    </row>
    <row r="442" spans="3:23" ht="26.25" customHeight="1" x14ac:dyDescent="0.25">
      <c r="C442" s="157"/>
      <c r="D442" s="158"/>
      <c r="E442" s="159"/>
      <c r="F442" s="159"/>
      <c r="G442" s="148"/>
      <c r="H442" s="148"/>
      <c r="I442" s="148"/>
      <c r="K442" s="148"/>
      <c r="L442" s="148"/>
      <c r="M442" s="193"/>
      <c r="N442" s="192"/>
      <c r="O442" s="193"/>
      <c r="P442" s="193"/>
      <c r="Q442" s="11"/>
      <c r="R442" s="153"/>
      <c r="S442" s="172"/>
      <c r="T442" s="154"/>
      <c r="V442" s="130"/>
      <c r="W442" s="131"/>
    </row>
    <row r="443" spans="3:23" ht="26.25" customHeight="1" x14ac:dyDescent="0.25">
      <c r="C443" s="157"/>
      <c r="D443" s="146"/>
      <c r="E443" s="159"/>
      <c r="F443" s="159"/>
      <c r="G443" s="148"/>
      <c r="H443" s="148"/>
      <c r="I443" s="148"/>
      <c r="K443" s="148"/>
      <c r="L443" s="148"/>
      <c r="M443" s="193"/>
      <c r="N443" s="192"/>
      <c r="O443" s="193"/>
      <c r="P443" s="199"/>
      <c r="Q443" s="200"/>
      <c r="R443" s="183"/>
      <c r="S443" s="186"/>
      <c r="T443" s="154"/>
      <c r="V443" s="130"/>
    </row>
    <row r="444" spans="3:23" ht="26.25" customHeight="1" x14ac:dyDescent="0.25">
      <c r="C444" s="157"/>
      <c r="D444" s="158"/>
      <c r="E444" s="159"/>
      <c r="F444" s="159"/>
      <c r="G444" s="160"/>
      <c r="H444" s="160"/>
      <c r="I444" s="160"/>
      <c r="K444" s="160"/>
      <c r="L444" s="160"/>
      <c r="M444" s="191"/>
      <c r="N444" s="190"/>
      <c r="O444" s="191"/>
      <c r="P444" s="198"/>
      <c r="Q444" s="187"/>
      <c r="R444" s="183"/>
      <c r="S444" s="186"/>
      <c r="T444" s="25"/>
      <c r="V444" s="130"/>
      <c r="W444" s="131"/>
    </row>
    <row r="445" spans="3:23" ht="26.25" customHeight="1" x14ac:dyDescent="0.25">
      <c r="C445" s="157"/>
      <c r="D445" s="146"/>
      <c r="E445" s="159"/>
      <c r="F445" s="159"/>
      <c r="G445" s="148"/>
      <c r="H445" s="148"/>
      <c r="I445" s="148"/>
      <c r="K445" s="148"/>
      <c r="L445" s="148"/>
      <c r="M445" s="193"/>
      <c r="N445" s="192"/>
      <c r="O445" s="193"/>
      <c r="P445" s="193"/>
      <c r="Q445" s="11"/>
      <c r="R445" s="154"/>
      <c r="S445" s="155"/>
      <c r="T445" s="154"/>
      <c r="V445" s="130"/>
    </row>
    <row r="446" spans="3:23" ht="26.25" customHeight="1" x14ac:dyDescent="0.25">
      <c r="C446" s="157"/>
      <c r="D446" s="146"/>
      <c r="E446" s="147"/>
      <c r="F446" s="147"/>
      <c r="G446" s="148"/>
      <c r="H446" s="148"/>
      <c r="I446" s="148"/>
      <c r="K446" s="148"/>
      <c r="L446" s="148"/>
      <c r="M446" s="193"/>
      <c r="N446" s="192"/>
      <c r="O446" s="193"/>
      <c r="P446" s="198"/>
      <c r="Q446" s="187"/>
      <c r="R446" s="183"/>
      <c r="S446" s="186"/>
      <c r="T446" s="154"/>
      <c r="U446" s="168"/>
      <c r="V446" s="130"/>
      <c r="W446" s="131"/>
    </row>
    <row r="447" spans="3:23" ht="26.25" customHeight="1" x14ac:dyDescent="0.25">
      <c r="C447" s="157"/>
      <c r="D447" s="158"/>
      <c r="E447" s="159"/>
      <c r="F447" s="159"/>
      <c r="G447" s="160"/>
      <c r="H447" s="160"/>
      <c r="I447" s="160"/>
      <c r="K447" s="160"/>
      <c r="L447" s="160"/>
      <c r="M447" s="197"/>
      <c r="N447" s="196"/>
      <c r="O447" s="197"/>
      <c r="P447" s="198"/>
      <c r="Q447" s="187"/>
      <c r="R447" s="183"/>
      <c r="S447" s="186"/>
      <c r="T447" s="25"/>
      <c r="U447" s="168"/>
      <c r="V447" s="130"/>
      <c r="W447" s="131"/>
    </row>
    <row r="448" spans="3:23" ht="26.25" customHeight="1" x14ac:dyDescent="0.25">
      <c r="C448" s="157"/>
      <c r="D448" s="146"/>
      <c r="E448" s="147"/>
      <c r="F448" s="147"/>
      <c r="G448" s="148"/>
      <c r="H448" s="148"/>
      <c r="I448" s="148"/>
      <c r="K448" s="148"/>
      <c r="L448" s="148"/>
      <c r="M448" s="193"/>
      <c r="N448" s="192"/>
      <c r="O448" s="193"/>
      <c r="P448" s="199"/>
      <c r="Q448" s="200"/>
      <c r="R448" s="153"/>
      <c r="S448" s="172"/>
      <c r="T448" s="154"/>
      <c r="V448" s="130"/>
      <c r="W448" s="131"/>
    </row>
    <row r="449" spans="3:23" ht="26.25" customHeight="1" x14ac:dyDescent="0.25">
      <c r="C449" s="157"/>
      <c r="D449" s="146"/>
      <c r="G449" s="148"/>
      <c r="H449" s="148"/>
      <c r="I449" s="148"/>
      <c r="K449" s="148"/>
      <c r="L449" s="148"/>
      <c r="M449" s="193"/>
      <c r="N449" s="192"/>
      <c r="O449" s="193"/>
      <c r="P449" s="198"/>
      <c r="Q449" s="187"/>
      <c r="R449" s="183"/>
      <c r="S449" s="186"/>
      <c r="T449" s="25"/>
      <c r="U449" s="168"/>
      <c r="V449" s="130"/>
    </row>
    <row r="450" spans="3:23" ht="26.25" customHeight="1" x14ac:dyDescent="0.25">
      <c r="C450" s="157"/>
      <c r="D450" s="146"/>
      <c r="G450" s="148"/>
      <c r="H450" s="148"/>
      <c r="I450" s="148"/>
      <c r="K450" s="148"/>
      <c r="L450" s="148"/>
      <c r="M450" s="193"/>
      <c r="N450" s="192"/>
      <c r="O450" s="193"/>
      <c r="P450" s="193"/>
      <c r="Q450" s="11"/>
      <c r="R450" s="154"/>
      <c r="S450" s="155"/>
      <c r="T450" s="154"/>
      <c r="V450" s="130"/>
    </row>
    <row r="451" spans="3:23" ht="26.25" customHeight="1" x14ac:dyDescent="0.25">
      <c r="C451" s="157"/>
      <c r="D451" s="146"/>
      <c r="E451" s="159"/>
      <c r="F451" s="159"/>
      <c r="G451" s="148"/>
      <c r="H451" s="148"/>
      <c r="I451" s="148"/>
      <c r="K451" s="148"/>
      <c r="L451" s="148"/>
      <c r="M451" s="193"/>
      <c r="N451" s="192"/>
      <c r="O451" s="193"/>
      <c r="P451" s="193"/>
      <c r="Q451" s="11"/>
      <c r="R451" s="154"/>
      <c r="S451" s="155"/>
      <c r="T451" s="154"/>
      <c r="V451" s="130"/>
    </row>
    <row r="452" spans="3:23" ht="26.25" customHeight="1" x14ac:dyDescent="0.25">
      <c r="C452" s="157"/>
      <c r="D452" s="146"/>
      <c r="E452" s="159"/>
      <c r="F452" s="159"/>
      <c r="G452" s="148"/>
      <c r="H452" s="148"/>
      <c r="I452" s="148"/>
      <c r="K452" s="148"/>
      <c r="L452" s="148"/>
      <c r="M452" s="193"/>
      <c r="N452" s="192"/>
      <c r="O452" s="193"/>
      <c r="P452" s="193"/>
      <c r="Q452" s="11"/>
      <c r="R452" s="154"/>
      <c r="S452" s="155"/>
      <c r="T452" s="154"/>
      <c r="V452" s="130"/>
    </row>
    <row r="453" spans="3:23" ht="26.25" customHeight="1" x14ac:dyDescent="0.25">
      <c r="C453" s="157"/>
      <c r="D453" s="146"/>
      <c r="G453" s="148"/>
      <c r="H453" s="148"/>
      <c r="I453" s="148"/>
      <c r="K453" s="148"/>
      <c r="L453" s="148"/>
      <c r="M453" s="193"/>
      <c r="N453" s="192"/>
      <c r="O453" s="193"/>
      <c r="P453" s="193"/>
      <c r="Q453" s="11"/>
      <c r="R453" s="153"/>
      <c r="S453" s="172"/>
      <c r="T453" s="154"/>
      <c r="V453" s="130"/>
    </row>
    <row r="454" spans="3:23" ht="26.25" customHeight="1" x14ac:dyDescent="0.25">
      <c r="C454" s="157"/>
      <c r="D454" s="158"/>
      <c r="E454" s="159"/>
      <c r="F454" s="159"/>
      <c r="G454" s="160"/>
      <c r="H454" s="160"/>
      <c r="I454" s="160"/>
      <c r="K454" s="160"/>
      <c r="L454" s="160"/>
      <c r="M454" s="191"/>
      <c r="N454" s="190"/>
      <c r="O454" s="191"/>
      <c r="P454" s="198"/>
      <c r="Q454" s="187"/>
      <c r="R454" s="183"/>
      <c r="S454" s="186"/>
      <c r="T454" s="25"/>
      <c r="U454" s="168"/>
      <c r="V454" s="130"/>
      <c r="W454" s="184"/>
    </row>
    <row r="455" spans="3:23" ht="26.25" customHeight="1" x14ac:dyDescent="0.25">
      <c r="C455" s="157"/>
      <c r="D455" s="146"/>
      <c r="E455" s="147"/>
      <c r="F455" s="147"/>
      <c r="G455" s="148"/>
      <c r="H455" s="148"/>
      <c r="I455" s="148"/>
      <c r="K455" s="148"/>
      <c r="L455" s="148"/>
      <c r="M455" s="193"/>
      <c r="N455" s="192"/>
      <c r="O455" s="193"/>
      <c r="P455" s="199"/>
      <c r="Q455" s="200"/>
      <c r="R455" s="153"/>
      <c r="S455" s="172"/>
      <c r="T455" s="154"/>
      <c r="V455" s="130"/>
      <c r="W455" s="131"/>
    </row>
    <row r="456" spans="3:23" ht="26.25" customHeight="1" x14ac:dyDescent="0.25">
      <c r="C456" s="157"/>
      <c r="D456" s="146"/>
      <c r="G456" s="148"/>
      <c r="H456" s="148"/>
      <c r="I456" s="148"/>
      <c r="K456" s="148"/>
      <c r="L456" s="148"/>
      <c r="M456" s="193"/>
      <c r="N456" s="192"/>
      <c r="O456" s="193"/>
      <c r="P456" s="193"/>
      <c r="Q456" s="11"/>
      <c r="R456" s="154"/>
      <c r="S456" s="155"/>
      <c r="T456" s="154"/>
      <c r="V456" s="130"/>
    </row>
    <row r="457" spans="3:23" ht="26.25" customHeight="1" x14ac:dyDescent="0.25">
      <c r="C457" s="157"/>
      <c r="D457" s="146"/>
      <c r="E457" s="147"/>
      <c r="F457" s="147"/>
      <c r="G457" s="148"/>
      <c r="H457" s="148"/>
      <c r="I457" s="148"/>
      <c r="K457" s="148"/>
      <c r="L457" s="148"/>
      <c r="M457" s="193"/>
      <c r="N457" s="192"/>
      <c r="O457" s="193"/>
      <c r="P457" s="199"/>
      <c r="Q457" s="200"/>
      <c r="R457" s="153"/>
      <c r="S457" s="172"/>
      <c r="T457" s="154"/>
      <c r="V457" s="130"/>
      <c r="W457" s="131"/>
    </row>
    <row r="458" spans="3:23" ht="26.25" customHeight="1" x14ac:dyDescent="0.25">
      <c r="C458" s="157"/>
      <c r="D458" s="158"/>
      <c r="E458" s="159"/>
      <c r="F458" s="159"/>
      <c r="G458" s="160"/>
      <c r="H458" s="160"/>
      <c r="I458" s="160"/>
      <c r="K458" s="160"/>
      <c r="L458" s="160"/>
      <c r="M458" s="191"/>
      <c r="N458" s="190"/>
      <c r="O458" s="191"/>
      <c r="P458" s="198"/>
      <c r="Q458" s="187"/>
      <c r="R458" s="153"/>
      <c r="S458" s="172"/>
      <c r="T458" s="25"/>
      <c r="U458" s="168"/>
      <c r="V458" s="185"/>
      <c r="W458" s="131"/>
    </row>
    <row r="459" spans="3:23" ht="26.25" customHeight="1" x14ac:dyDescent="0.25">
      <c r="C459" s="157"/>
      <c r="D459" s="146"/>
      <c r="G459" s="148"/>
      <c r="H459" s="148"/>
      <c r="I459" s="148"/>
      <c r="K459" s="148"/>
      <c r="L459" s="148"/>
      <c r="M459" s="193"/>
      <c r="N459" s="192"/>
      <c r="O459" s="193"/>
      <c r="P459" s="193"/>
      <c r="Q459" s="11"/>
      <c r="R459" s="154"/>
      <c r="S459" s="155"/>
      <c r="T459" s="154"/>
      <c r="V459" s="130"/>
    </row>
    <row r="460" spans="3:23" ht="26.25" customHeight="1" x14ac:dyDescent="0.25">
      <c r="C460" s="157"/>
      <c r="D460" s="146"/>
      <c r="E460" s="159"/>
      <c r="F460" s="159"/>
      <c r="G460" s="148"/>
      <c r="H460" s="148"/>
      <c r="I460" s="148"/>
      <c r="K460" s="148"/>
      <c r="L460" s="148"/>
      <c r="M460" s="193"/>
      <c r="N460" s="192"/>
      <c r="O460" s="193"/>
      <c r="P460" s="193"/>
      <c r="Q460" s="11"/>
      <c r="R460" s="154"/>
      <c r="S460" s="155"/>
      <c r="T460" s="154"/>
      <c r="V460" s="130"/>
    </row>
    <row r="461" spans="3:23" ht="26.25" customHeight="1" x14ac:dyDescent="0.25">
      <c r="C461" s="157"/>
      <c r="D461" s="158"/>
      <c r="E461" s="159"/>
      <c r="F461" s="159"/>
      <c r="G461" s="160"/>
      <c r="H461" s="160"/>
      <c r="I461" s="160"/>
      <c r="K461" s="160"/>
      <c r="L461" s="160"/>
      <c r="M461" s="197"/>
      <c r="N461" s="196"/>
      <c r="O461" s="197"/>
      <c r="P461" s="198"/>
      <c r="Q461" s="187"/>
      <c r="R461" s="183"/>
      <c r="S461" s="186"/>
      <c r="T461" s="25"/>
      <c r="U461" s="168"/>
      <c r="V461" s="130"/>
      <c r="W461" s="131"/>
    </row>
    <row r="462" spans="3:23" ht="26.25" customHeight="1" x14ac:dyDescent="0.25">
      <c r="C462" s="157"/>
      <c r="D462" s="146"/>
      <c r="G462" s="148"/>
      <c r="H462" s="148"/>
      <c r="I462" s="148"/>
      <c r="K462" s="148"/>
      <c r="L462" s="148"/>
      <c r="M462" s="193"/>
      <c r="N462" s="192"/>
      <c r="O462" s="193"/>
      <c r="P462" s="193"/>
      <c r="Q462" s="11"/>
      <c r="R462" s="154"/>
      <c r="S462" s="155"/>
      <c r="T462" s="154"/>
      <c r="V462" s="130"/>
    </row>
    <row r="463" spans="3:23" ht="26.25" customHeight="1" x14ac:dyDescent="0.25">
      <c r="C463" s="157"/>
      <c r="D463" s="146"/>
      <c r="G463" s="148"/>
      <c r="H463" s="148"/>
      <c r="I463" s="148"/>
      <c r="K463" s="148"/>
      <c r="L463" s="148"/>
      <c r="M463" s="193"/>
      <c r="N463" s="192"/>
      <c r="O463" s="193"/>
      <c r="P463" s="193"/>
      <c r="Q463" s="11"/>
      <c r="R463" s="153"/>
      <c r="S463" s="172"/>
      <c r="T463" s="154"/>
      <c r="V463" s="130"/>
    </row>
    <row r="464" spans="3:23" ht="26.25" customHeight="1" x14ac:dyDescent="0.25">
      <c r="C464" s="157"/>
      <c r="D464" s="158"/>
      <c r="E464" s="159"/>
      <c r="F464" s="159"/>
      <c r="G464" s="160"/>
      <c r="H464" s="160"/>
      <c r="I464" s="160"/>
      <c r="K464" s="160"/>
      <c r="L464" s="160"/>
      <c r="M464" s="191"/>
      <c r="N464" s="190"/>
      <c r="O464" s="191"/>
      <c r="P464" s="198"/>
      <c r="Q464" s="187"/>
      <c r="R464" s="183"/>
      <c r="S464" s="186"/>
      <c r="T464" s="25"/>
      <c r="U464" s="168"/>
      <c r="V464" s="130"/>
      <c r="W464" s="131"/>
    </row>
    <row r="465" spans="3:23" ht="26.25" customHeight="1" x14ac:dyDescent="0.25">
      <c r="C465" s="157"/>
      <c r="D465" s="158"/>
      <c r="E465" s="159"/>
      <c r="F465" s="159"/>
      <c r="G465" s="160"/>
      <c r="H465" s="160"/>
      <c r="I465" s="160"/>
      <c r="K465" s="160"/>
      <c r="L465" s="160"/>
      <c r="M465" s="191"/>
      <c r="N465" s="190"/>
      <c r="O465" s="191"/>
      <c r="P465" s="198"/>
      <c r="Q465" s="187"/>
      <c r="R465" s="183"/>
      <c r="S465" s="186"/>
      <c r="T465" s="25"/>
      <c r="U465" s="168"/>
      <c r="V465" s="130"/>
      <c r="W465" s="131"/>
    </row>
    <row r="466" spans="3:23" ht="26.25" customHeight="1" x14ac:dyDescent="0.25">
      <c r="C466" s="157"/>
      <c r="D466" s="146"/>
      <c r="G466" s="148"/>
      <c r="H466" s="148"/>
      <c r="I466" s="148"/>
      <c r="K466" s="148"/>
      <c r="L466" s="148"/>
      <c r="M466" s="193"/>
      <c r="N466" s="192"/>
      <c r="O466" s="193"/>
      <c r="P466" s="193"/>
      <c r="Q466" s="11"/>
      <c r="R466" s="154"/>
      <c r="S466" s="155"/>
      <c r="T466" s="154"/>
      <c r="V466" s="130"/>
    </row>
    <row r="467" spans="3:23" ht="26.25" customHeight="1" x14ac:dyDescent="0.25">
      <c r="C467" s="157"/>
      <c r="D467" s="146"/>
      <c r="E467" s="147"/>
      <c r="F467" s="147"/>
      <c r="G467" s="148"/>
      <c r="H467" s="148"/>
      <c r="I467" s="148"/>
      <c r="K467" s="148"/>
      <c r="L467" s="148"/>
      <c r="M467" s="193"/>
      <c r="N467" s="192"/>
      <c r="O467" s="193"/>
      <c r="P467" s="199"/>
      <c r="Q467" s="200"/>
      <c r="R467" s="153"/>
      <c r="S467" s="172"/>
      <c r="T467" s="154"/>
      <c r="V467" s="130"/>
      <c r="W467" s="131"/>
    </row>
    <row r="468" spans="3:23" ht="26.25" customHeight="1" x14ac:dyDescent="0.25">
      <c r="C468" s="157"/>
      <c r="D468" s="158"/>
      <c r="E468" s="159"/>
      <c r="F468" s="159"/>
      <c r="G468" s="160"/>
      <c r="H468" s="160"/>
      <c r="I468" s="160"/>
      <c r="K468" s="160"/>
      <c r="L468" s="160"/>
      <c r="M468" s="191"/>
      <c r="N468" s="190"/>
      <c r="O468" s="191"/>
      <c r="P468" s="198"/>
      <c r="Q468" s="187"/>
      <c r="R468" s="183"/>
      <c r="S468" s="186"/>
      <c r="T468" s="25"/>
      <c r="U468" s="168"/>
      <c r="V468" s="130"/>
      <c r="W468" s="184"/>
    </row>
    <row r="469" spans="3:23" ht="26.25" customHeight="1" x14ac:dyDescent="0.25">
      <c r="C469" s="157"/>
      <c r="D469" s="146"/>
      <c r="E469" s="146"/>
      <c r="F469" s="146"/>
      <c r="G469" s="148"/>
      <c r="H469" s="148"/>
      <c r="I469" s="148"/>
      <c r="K469" s="148"/>
      <c r="L469" s="148"/>
      <c r="M469" s="193"/>
      <c r="N469" s="192"/>
      <c r="O469" s="193"/>
      <c r="P469" s="193"/>
      <c r="Q469" s="11"/>
      <c r="R469" s="153"/>
      <c r="S469" s="172"/>
      <c r="T469" s="154"/>
      <c r="V469" s="130"/>
      <c r="W469" s="131"/>
    </row>
    <row r="470" spans="3:23" ht="26.25" customHeight="1" x14ac:dyDescent="0.25">
      <c r="C470" s="157"/>
      <c r="D470" s="146"/>
      <c r="E470" s="147"/>
      <c r="F470" s="147"/>
      <c r="G470" s="148"/>
      <c r="H470" s="148"/>
      <c r="I470" s="148"/>
      <c r="K470" s="148"/>
      <c r="L470" s="148"/>
      <c r="M470" s="193"/>
      <c r="N470" s="192"/>
      <c r="O470" s="193"/>
      <c r="P470" s="199"/>
      <c r="Q470" s="200"/>
      <c r="R470" s="153"/>
      <c r="S470" s="172"/>
      <c r="T470" s="154"/>
      <c r="V470" s="130"/>
      <c r="W470" s="131"/>
    </row>
    <row r="471" spans="3:23" ht="26.25" customHeight="1" x14ac:dyDescent="0.25">
      <c r="C471" s="157"/>
      <c r="D471" s="146"/>
      <c r="E471" s="147"/>
      <c r="F471" s="147"/>
      <c r="G471" s="148"/>
      <c r="H471" s="148"/>
      <c r="I471" s="148"/>
      <c r="K471" s="148"/>
      <c r="L471" s="148"/>
      <c r="M471" s="193"/>
      <c r="N471" s="192"/>
      <c r="O471" s="193"/>
      <c r="P471" s="199"/>
      <c r="Q471" s="200"/>
      <c r="R471" s="153"/>
      <c r="S471" s="172"/>
      <c r="T471" s="154"/>
      <c r="V471" s="130"/>
      <c r="W471" s="131"/>
    </row>
    <row r="472" spans="3:23" ht="26.25" customHeight="1" x14ac:dyDescent="0.25">
      <c r="C472" s="157"/>
      <c r="D472" s="146"/>
      <c r="E472" s="159"/>
      <c r="F472" s="159"/>
      <c r="G472" s="148"/>
      <c r="H472" s="148"/>
      <c r="I472" s="148"/>
      <c r="K472" s="148"/>
      <c r="L472" s="148"/>
      <c r="M472" s="193"/>
      <c r="N472" s="192"/>
      <c r="O472" s="193"/>
      <c r="P472" s="193"/>
      <c r="Q472" s="11"/>
      <c r="R472" s="154"/>
      <c r="S472" s="155"/>
      <c r="T472" s="154"/>
      <c r="V472" s="130"/>
    </row>
    <row r="473" spans="3:23" ht="26.25" customHeight="1" x14ac:dyDescent="0.25">
      <c r="C473" s="157"/>
      <c r="D473" s="146"/>
      <c r="G473" s="148"/>
      <c r="H473" s="148"/>
      <c r="I473" s="148"/>
      <c r="K473" s="148"/>
      <c r="L473" s="148"/>
      <c r="M473" s="193"/>
      <c r="N473" s="192"/>
      <c r="O473" s="193"/>
      <c r="P473" s="193"/>
      <c r="Q473" s="11"/>
      <c r="R473" s="154"/>
      <c r="S473" s="155"/>
      <c r="T473" s="154"/>
      <c r="V473" s="130"/>
    </row>
    <row r="474" spans="3:23" ht="26.25" customHeight="1" x14ac:dyDescent="0.25">
      <c r="C474" s="157"/>
      <c r="G474" s="148"/>
      <c r="H474" s="148"/>
      <c r="I474" s="148"/>
      <c r="K474" s="148"/>
      <c r="L474" s="148"/>
      <c r="M474" s="193"/>
      <c r="N474" s="192"/>
      <c r="O474" s="193"/>
      <c r="P474" s="193"/>
      <c r="Q474" s="11"/>
      <c r="R474" s="154"/>
      <c r="S474" s="155"/>
      <c r="T474" s="154"/>
      <c r="V474" s="130"/>
    </row>
    <row r="475" spans="3:23" ht="26.25" customHeight="1" x14ac:dyDescent="0.25">
      <c r="C475" s="157"/>
      <c r="D475" s="146"/>
      <c r="E475" s="147"/>
      <c r="F475" s="147"/>
      <c r="G475" s="148"/>
      <c r="H475" s="148"/>
      <c r="I475" s="148"/>
      <c r="K475" s="148"/>
      <c r="L475" s="148"/>
      <c r="M475" s="193"/>
      <c r="N475" s="192"/>
      <c r="O475" s="193"/>
      <c r="P475" s="193"/>
      <c r="Q475" s="11"/>
      <c r="R475" s="154"/>
      <c r="S475" s="155"/>
      <c r="T475" s="154"/>
      <c r="V475" s="207"/>
      <c r="W475" s="208"/>
    </row>
    <row r="476" spans="3:23" ht="26.25" customHeight="1" x14ac:dyDescent="0.25">
      <c r="C476" s="157"/>
      <c r="D476" s="158"/>
      <c r="E476" s="159"/>
      <c r="F476" s="159"/>
      <c r="G476" s="160"/>
      <c r="H476" s="160"/>
      <c r="I476" s="160"/>
      <c r="K476" s="160"/>
      <c r="L476" s="160"/>
      <c r="M476" s="191"/>
      <c r="N476" s="190"/>
      <c r="O476" s="191"/>
      <c r="P476" s="198"/>
      <c r="Q476" s="187"/>
      <c r="R476" s="183"/>
      <c r="S476" s="186"/>
      <c r="T476" s="25"/>
      <c r="U476" s="168"/>
      <c r="V476" s="130"/>
      <c r="W476" s="209"/>
    </row>
    <row r="477" spans="3:23" ht="26.25" customHeight="1" x14ac:dyDescent="0.25">
      <c r="C477" s="157"/>
      <c r="D477" s="158"/>
      <c r="E477" s="159"/>
      <c r="F477" s="159"/>
      <c r="G477" s="160"/>
      <c r="H477" s="160"/>
      <c r="I477" s="160"/>
      <c r="K477" s="160"/>
      <c r="L477" s="160"/>
      <c r="M477" s="191"/>
      <c r="N477" s="190"/>
      <c r="O477" s="191"/>
      <c r="P477" s="198"/>
      <c r="Q477" s="187"/>
      <c r="R477" s="183"/>
      <c r="S477" s="186"/>
      <c r="T477" s="25"/>
      <c r="U477" s="168"/>
      <c r="V477" s="130"/>
      <c r="W477" s="131"/>
    </row>
    <row r="478" spans="3:23" ht="26.25" customHeight="1" x14ac:dyDescent="0.25">
      <c r="C478" s="157"/>
      <c r="D478" s="146"/>
      <c r="G478" s="148"/>
      <c r="H478" s="148"/>
      <c r="I478" s="148"/>
      <c r="K478" s="148"/>
      <c r="L478" s="148"/>
      <c r="M478" s="193"/>
      <c r="N478" s="192"/>
      <c r="O478" s="193"/>
      <c r="P478" s="193"/>
      <c r="Q478" s="11"/>
      <c r="R478" s="154"/>
      <c r="S478" s="155"/>
      <c r="T478" s="154"/>
      <c r="V478" s="130"/>
    </row>
    <row r="479" spans="3:23" ht="26.25" customHeight="1" x14ac:dyDescent="0.25">
      <c r="C479" s="157"/>
      <c r="D479" s="146"/>
      <c r="G479" s="148"/>
      <c r="H479" s="148"/>
      <c r="I479" s="148"/>
      <c r="K479" s="148"/>
      <c r="L479" s="148"/>
      <c r="M479" s="193"/>
      <c r="N479" s="192"/>
      <c r="O479" s="193"/>
      <c r="P479" s="193"/>
      <c r="Q479" s="11"/>
      <c r="R479" s="153"/>
      <c r="S479" s="172"/>
      <c r="T479" s="154"/>
      <c r="V479" s="130"/>
    </row>
    <row r="480" spans="3:23" ht="26.25" customHeight="1" x14ac:dyDescent="0.25">
      <c r="C480" s="157"/>
      <c r="D480" s="146"/>
      <c r="G480" s="148"/>
      <c r="H480" s="148"/>
      <c r="I480" s="148"/>
      <c r="K480" s="148"/>
      <c r="L480" s="148"/>
      <c r="M480" s="193"/>
      <c r="N480" s="192"/>
      <c r="O480" s="193"/>
      <c r="P480" s="193"/>
      <c r="Q480" s="11"/>
      <c r="R480" s="154"/>
      <c r="S480" s="155"/>
      <c r="T480" s="154"/>
      <c r="V480" s="130"/>
    </row>
    <row r="481" spans="3:22" ht="26.25" customHeight="1" x14ac:dyDescent="0.25">
      <c r="C481" s="157"/>
      <c r="D481" s="210"/>
      <c r="G481" s="148"/>
      <c r="H481" s="148"/>
      <c r="I481" s="148"/>
      <c r="K481" s="148"/>
      <c r="L481" s="148"/>
      <c r="M481" s="193"/>
      <c r="N481" s="192"/>
      <c r="O481" s="193"/>
      <c r="P481" s="193"/>
      <c r="Q481" s="11"/>
      <c r="R481" s="154"/>
      <c r="S481" s="155"/>
      <c r="T481" s="154"/>
      <c r="V481" s="130"/>
    </row>
    <row r="482" spans="3:22" ht="26.25" customHeight="1" x14ac:dyDescent="0.25">
      <c r="C482" s="157"/>
      <c r="D482" s="146"/>
      <c r="G482" s="148"/>
      <c r="H482" s="148"/>
      <c r="I482" s="148"/>
      <c r="K482" s="148"/>
      <c r="L482" s="148"/>
      <c r="M482" s="197"/>
      <c r="N482" s="196"/>
      <c r="O482" s="197"/>
      <c r="P482" s="193"/>
      <c r="Q482" s="11"/>
      <c r="R482" s="154"/>
      <c r="S482" s="155"/>
      <c r="U482" s="211"/>
    </row>
    <row r="483" spans="3:22" ht="26.25" customHeight="1" x14ac:dyDescent="0.25">
      <c r="C483" s="157"/>
      <c r="D483" s="146"/>
      <c r="G483" s="148"/>
      <c r="H483" s="148"/>
      <c r="I483" s="148"/>
      <c r="K483" s="148"/>
      <c r="L483" s="148"/>
      <c r="M483" s="197"/>
      <c r="N483" s="196"/>
      <c r="O483" s="197"/>
      <c r="P483" s="193"/>
      <c r="Q483" s="11"/>
      <c r="R483" s="154"/>
      <c r="S483" s="155"/>
      <c r="U483" s="211"/>
    </row>
  </sheetData>
  <autoFilter ref="C1:C483"/>
  <conditionalFormatting sqref="J288 J326:J327 J334:J335 M345:O345">
    <cfRule type="cellIs" dxfId="13" priority="13" operator="lessThan">
      <formula>$V$2</formula>
    </cfRule>
  </conditionalFormatting>
  <conditionalFormatting sqref="M237">
    <cfRule type="cellIs" dxfId="12" priority="12" operator="lessThan">
      <formula>#REF!</formula>
    </cfRule>
  </conditionalFormatting>
  <conditionalFormatting sqref="C398">
    <cfRule type="expression" dxfId="11" priority="11">
      <formula>$M397&lt;#REF!</formula>
    </cfRule>
  </conditionalFormatting>
  <conditionalFormatting sqref="M482:M483">
    <cfRule type="cellIs" dxfId="10" priority="10" operator="lessThan">
      <formula>#REF!</formula>
    </cfRule>
  </conditionalFormatting>
  <conditionalFormatting sqref="C482:C483">
    <cfRule type="expression" dxfId="9" priority="9">
      <formula>$M482&lt;#REF!</formula>
    </cfRule>
  </conditionalFormatting>
  <conditionalFormatting sqref="C291:C292 C295:C296 C300 C304:C324 C326:C327 C329 C331:C332 C334:C345 C347:C378 C380:C381 C385:C389 C280:C289 C252:C278">
    <cfRule type="expression" dxfId="8" priority="8">
      <formula>#REF!&lt;$V$2</formula>
    </cfRule>
  </conditionalFormatting>
  <conditionalFormatting sqref="C390:C392 C394:C396 C444:C448 C450:C453 C455 C457:C468 C473:C481">
    <cfRule type="expression" dxfId="7" priority="7">
      <formula>#REF!&lt;#REF!</formula>
    </cfRule>
  </conditionalFormatting>
  <conditionalFormatting sqref="C403:C406 C399:C401 C410:C414 C417:C418 C422:C426 C429:C433 C435:C440">
    <cfRule type="expression" dxfId="6" priority="6">
      <formula>#REF!&lt;#REF!</formula>
    </cfRule>
  </conditionalFormatting>
  <conditionalFormatting sqref="C409">
    <cfRule type="expression" dxfId="5" priority="5">
      <formula>#REF!&lt;#REF!</formula>
    </cfRule>
  </conditionalFormatting>
  <conditionalFormatting sqref="O237">
    <cfRule type="cellIs" dxfId="4" priority="4" operator="lessThan">
      <formula>#REF!</formula>
    </cfRule>
  </conditionalFormatting>
  <conditionalFormatting sqref="O482:O483">
    <cfRule type="cellIs" dxfId="3" priority="3" operator="lessThan">
      <formula>#REF!</formula>
    </cfRule>
  </conditionalFormatting>
  <conditionalFormatting sqref="N237">
    <cfRule type="cellIs" dxfId="2" priority="2" operator="lessThan">
      <formula>#REF!</formula>
    </cfRule>
  </conditionalFormatting>
  <conditionalFormatting sqref="N482:N483">
    <cfRule type="cellIs" dxfId="1" priority="1" operator="lessThan">
      <formula>#REF!</formula>
    </cfRule>
  </conditionalFormatting>
  <conditionalFormatting sqref="C415">
    <cfRule type="expression" dxfId="0" priority="14">
      <formula>#REF!&lt;#REF!</formula>
    </cfRule>
  </conditionalFormatting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2:H54"/>
  <sheetViews>
    <sheetView workbookViewId="0">
      <selection activeCell="K25" sqref="K25"/>
    </sheetView>
  </sheetViews>
  <sheetFormatPr baseColWidth="10" defaultRowHeight="15" x14ac:dyDescent="0.25"/>
  <cols>
    <col min="3" max="3" width="15.7109375" customWidth="1"/>
  </cols>
  <sheetData>
    <row r="2" spans="1:8" ht="15.75" thickBot="1" x14ac:dyDescent="0.3"/>
    <row r="3" spans="1:8" x14ac:dyDescent="0.25">
      <c r="E3" s="286" t="s">
        <v>51</v>
      </c>
      <c r="F3" s="287"/>
      <c r="G3" s="288"/>
    </row>
    <row r="4" spans="1:8" ht="15.75" thickBot="1" x14ac:dyDescent="0.3">
      <c r="E4" s="289"/>
      <c r="F4" s="290"/>
      <c r="G4" s="291"/>
    </row>
    <row r="5" spans="1:8" ht="15.75" thickBot="1" x14ac:dyDescent="0.3"/>
    <row r="6" spans="1:8" ht="21" customHeight="1" x14ac:dyDescent="0.25">
      <c r="E6" s="292" t="s">
        <v>42</v>
      </c>
      <c r="F6" s="293"/>
      <c r="G6" s="294"/>
    </row>
    <row r="7" spans="1:8" ht="14.45" customHeight="1" x14ac:dyDescent="0.25">
      <c r="A7" s="298"/>
      <c r="B7" s="298"/>
      <c r="C7" s="298"/>
      <c r="E7" s="295"/>
      <c r="F7" s="296"/>
      <c r="G7" s="297"/>
    </row>
    <row r="8" spans="1:8" ht="14.45" customHeight="1" x14ac:dyDescent="0.25">
      <c r="A8" s="298"/>
      <c r="B8" s="298"/>
      <c r="C8" s="298"/>
      <c r="E8" s="299" t="s">
        <v>53</v>
      </c>
      <c r="F8" s="300"/>
      <c r="G8" s="301"/>
    </row>
    <row r="9" spans="1:8" ht="14.45" customHeight="1" thickBot="1" x14ac:dyDescent="0.3">
      <c r="A9" s="298"/>
      <c r="B9" s="298"/>
      <c r="C9" s="298"/>
      <c r="E9" s="302"/>
      <c r="F9" s="303"/>
      <c r="G9" s="304"/>
    </row>
    <row r="10" spans="1:8" ht="14.45" customHeight="1" x14ac:dyDescent="0.25">
      <c r="A10" s="305"/>
      <c r="B10" s="305"/>
      <c r="C10" s="305"/>
    </row>
    <row r="11" spans="1:8" x14ac:dyDescent="0.25">
      <c r="A11" s="306"/>
      <c r="B11" s="306"/>
      <c r="C11" s="306"/>
    </row>
    <row r="12" spans="1:8" x14ac:dyDescent="0.25">
      <c r="A12" s="306"/>
      <c r="B12" s="306"/>
      <c r="C12" s="306"/>
    </row>
    <row r="13" spans="1:8" ht="16.5" thickBot="1" x14ac:dyDescent="0.3">
      <c r="A13" s="267"/>
      <c r="B13" s="267"/>
      <c r="C13" s="267"/>
      <c r="D13" s="267"/>
      <c r="E13" s="267"/>
      <c r="F13" s="267"/>
      <c r="G13" s="267"/>
      <c r="H13" s="267"/>
    </row>
    <row r="14" spans="1:8" x14ac:dyDescent="0.25">
      <c r="C14" s="307">
        <v>42395</v>
      </c>
      <c r="D14" s="308"/>
      <c r="E14" s="308"/>
      <c r="F14" s="309"/>
    </row>
    <row r="15" spans="1:8" ht="15.75" thickBot="1" x14ac:dyDescent="0.3">
      <c r="C15" s="310"/>
      <c r="D15" s="311"/>
      <c r="E15" s="311"/>
      <c r="F15" s="312"/>
    </row>
    <row r="17" spans="1:8" ht="15.75" x14ac:dyDescent="0.25">
      <c r="A17" s="267"/>
      <c r="B17" s="267"/>
      <c r="C17" s="267"/>
      <c r="D17" s="285" t="s">
        <v>55</v>
      </c>
      <c r="E17" s="285"/>
      <c r="F17" s="223" t="s">
        <v>43</v>
      </c>
      <c r="G17" s="285">
        <v>16</v>
      </c>
      <c r="H17" s="285"/>
    </row>
    <row r="19" spans="1:8" ht="15.75" x14ac:dyDescent="0.25">
      <c r="A19" s="267"/>
      <c r="B19" s="267"/>
      <c r="C19" s="267"/>
      <c r="D19" s="267"/>
      <c r="E19" s="267"/>
      <c r="F19" s="267"/>
      <c r="G19" s="267"/>
      <c r="H19" s="267"/>
    </row>
    <row r="20" spans="1:8" ht="15.75" thickBot="1" x14ac:dyDescent="0.3"/>
    <row r="21" spans="1:8" ht="15.75" thickBot="1" x14ac:dyDescent="0.3">
      <c r="B21" s="266"/>
      <c r="C21" s="266"/>
      <c r="D21" s="266"/>
      <c r="E21" s="266"/>
      <c r="F21" s="266"/>
      <c r="G21" s="266"/>
      <c r="H21" s="233" t="s">
        <v>56</v>
      </c>
    </row>
    <row r="22" spans="1:8" x14ac:dyDescent="0.25">
      <c r="B22" s="266"/>
      <c r="C22" s="266"/>
      <c r="D22" s="266"/>
      <c r="E22" s="266"/>
      <c r="F22" s="266"/>
      <c r="G22" s="266"/>
    </row>
    <row r="24" spans="1:8" x14ac:dyDescent="0.25">
      <c r="A24" s="266"/>
      <c r="B24" s="266"/>
      <c r="C24" s="266"/>
      <c r="D24" s="266"/>
      <c r="E24" s="266"/>
      <c r="F24" s="266"/>
      <c r="G24" s="266"/>
      <c r="H24" s="266"/>
    </row>
    <row r="26" spans="1:8" ht="15.75" thickBot="1" x14ac:dyDescent="0.3">
      <c r="A26" s="239"/>
      <c r="B26" s="239"/>
      <c r="C26" s="239"/>
      <c r="D26" s="239"/>
      <c r="E26" s="239"/>
      <c r="F26" s="239"/>
      <c r="G26" s="239"/>
      <c r="H26" s="239"/>
    </row>
    <row r="27" spans="1:8" ht="15.75" thickBot="1" x14ac:dyDescent="0.3">
      <c r="A27" s="268"/>
      <c r="B27" s="268"/>
      <c r="C27" s="268"/>
      <c r="D27" s="268"/>
      <c r="E27" s="268"/>
      <c r="F27" s="268"/>
      <c r="G27" s="269" t="s">
        <v>51</v>
      </c>
      <c r="H27" s="270"/>
    </row>
    <row r="28" spans="1:8" ht="15.75" thickBot="1" x14ac:dyDescent="0.3"/>
    <row r="29" spans="1:8" x14ac:dyDescent="0.25">
      <c r="A29" s="223"/>
      <c r="B29" s="223"/>
      <c r="C29" s="271" t="s">
        <v>44</v>
      </c>
      <c r="D29" s="272"/>
      <c r="E29" s="272"/>
      <c r="F29" s="273"/>
      <c r="G29" s="223"/>
      <c r="H29" s="223"/>
    </row>
    <row r="30" spans="1:8" ht="15.75" thickBot="1" x14ac:dyDescent="0.3">
      <c r="C30" s="274"/>
      <c r="D30" s="275"/>
      <c r="E30" s="275"/>
      <c r="F30" s="276"/>
    </row>
    <row r="31" spans="1:8" x14ac:dyDescent="0.25">
      <c r="A31" s="277"/>
      <c r="B31" s="278"/>
      <c r="C31" s="278"/>
      <c r="D31" s="278"/>
      <c r="E31" s="278"/>
      <c r="F31" s="278"/>
      <c r="G31" s="278"/>
      <c r="H31" s="241"/>
    </row>
    <row r="32" spans="1:8" x14ac:dyDescent="0.25">
      <c r="A32" s="279"/>
      <c r="B32" s="280"/>
      <c r="C32" s="280"/>
      <c r="D32" s="280"/>
      <c r="E32" s="280"/>
      <c r="F32" s="280"/>
      <c r="G32" s="280"/>
      <c r="H32" s="281"/>
    </row>
    <row r="33" spans="1:8" x14ac:dyDescent="0.25">
      <c r="A33" s="279"/>
      <c r="B33" s="280"/>
      <c r="C33" s="280"/>
      <c r="D33" s="280"/>
      <c r="E33" s="280"/>
      <c r="F33" s="280"/>
      <c r="G33" s="280"/>
      <c r="H33" s="281"/>
    </row>
    <row r="34" spans="1:8" x14ac:dyDescent="0.25">
      <c r="A34" s="279"/>
      <c r="B34" s="280"/>
      <c r="C34" s="280"/>
      <c r="D34" s="280"/>
      <c r="E34" s="280"/>
      <c r="F34" s="280"/>
      <c r="G34" s="280"/>
      <c r="H34" s="281"/>
    </row>
    <row r="35" spans="1:8" ht="15.75" thickBot="1" x14ac:dyDescent="0.3">
      <c r="A35" s="282"/>
      <c r="B35" s="283"/>
      <c r="C35" s="283"/>
      <c r="D35" s="283"/>
      <c r="E35" s="283"/>
      <c r="F35" s="283"/>
      <c r="G35" s="283"/>
      <c r="H35" s="284"/>
    </row>
    <row r="36" spans="1:8" x14ac:dyDescent="0.25">
      <c r="A36" s="224"/>
      <c r="B36" s="224"/>
      <c r="C36" s="224"/>
      <c r="D36" s="224"/>
      <c r="E36" s="224"/>
      <c r="F36" s="224"/>
      <c r="G36" s="224"/>
      <c r="H36" s="224"/>
    </row>
    <row r="37" spans="1:8" x14ac:dyDescent="0.25">
      <c r="A37" s="280"/>
      <c r="B37" s="280"/>
      <c r="C37" s="280"/>
      <c r="D37" s="280"/>
      <c r="E37" s="280"/>
      <c r="F37" s="280"/>
      <c r="G37" s="280"/>
      <c r="H37" s="280"/>
    </row>
    <row r="38" spans="1:8" x14ac:dyDescent="0.25">
      <c r="A38" s="266"/>
      <c r="B38" s="266"/>
      <c r="C38" s="266"/>
      <c r="D38" s="266"/>
      <c r="E38" s="266"/>
      <c r="F38" s="266"/>
      <c r="G38" s="266"/>
      <c r="H38" s="266"/>
    </row>
    <row r="39" spans="1:8" x14ac:dyDescent="0.25">
      <c r="A39" s="266"/>
      <c r="B39" s="266"/>
      <c r="C39" s="266"/>
      <c r="D39" s="266"/>
      <c r="E39" s="266"/>
      <c r="F39" s="266"/>
      <c r="G39" s="266"/>
      <c r="H39" s="266"/>
    </row>
    <row r="40" spans="1:8" x14ac:dyDescent="0.25">
      <c r="A40" s="266"/>
      <c r="B40" s="266"/>
      <c r="C40" s="266"/>
      <c r="D40" s="266"/>
      <c r="E40" s="266"/>
      <c r="F40" s="266"/>
      <c r="G40" s="266"/>
      <c r="H40" s="266"/>
    </row>
    <row r="42" spans="1:8" x14ac:dyDescent="0.25">
      <c r="A42" s="237"/>
      <c r="B42" s="238"/>
      <c r="C42" s="238"/>
      <c r="D42" s="238"/>
      <c r="E42" s="238"/>
      <c r="F42" s="238"/>
      <c r="G42" s="238"/>
      <c r="H42" s="238"/>
    </row>
    <row r="43" spans="1:8" x14ac:dyDescent="0.25">
      <c r="A43" s="238"/>
      <c r="B43" s="238"/>
      <c r="C43" s="238"/>
      <c r="D43" s="238"/>
      <c r="E43" s="238"/>
      <c r="F43" s="238"/>
      <c r="G43" s="238"/>
      <c r="H43" s="238"/>
    </row>
    <row r="44" spans="1:8" x14ac:dyDescent="0.25">
      <c r="A44" s="238"/>
      <c r="B44" s="238"/>
      <c r="C44" s="238"/>
      <c r="D44" s="238"/>
      <c r="E44" s="238"/>
      <c r="F44" s="238"/>
      <c r="G44" s="238"/>
      <c r="H44" s="238"/>
    </row>
    <row r="45" spans="1:8" x14ac:dyDescent="0.25">
      <c r="A45" s="238"/>
      <c r="B45" s="238"/>
      <c r="C45" s="238"/>
      <c r="D45" s="238"/>
      <c r="E45" s="238"/>
      <c r="F45" s="238"/>
      <c r="G45" s="238"/>
      <c r="H45" s="238"/>
    </row>
    <row r="46" spans="1:8" x14ac:dyDescent="0.25">
      <c r="A46" s="239"/>
      <c r="B46" s="239"/>
      <c r="C46" s="239"/>
      <c r="D46" s="239"/>
      <c r="E46" s="239"/>
      <c r="F46" s="239"/>
      <c r="G46" s="239"/>
      <c r="H46" s="239"/>
    </row>
    <row r="47" spans="1:8" ht="15.75" thickBot="1" x14ac:dyDescent="0.3">
      <c r="A47" s="239"/>
      <c r="B47" s="239"/>
      <c r="C47" s="239"/>
      <c r="D47" s="239"/>
      <c r="E47" s="239"/>
      <c r="F47" s="239"/>
      <c r="G47" s="239"/>
      <c r="H47" s="239"/>
    </row>
    <row r="48" spans="1:8" ht="15.75" thickBot="1" x14ac:dyDescent="0.3">
      <c r="A48" s="240"/>
      <c r="B48" s="241"/>
      <c r="C48" s="242"/>
      <c r="D48" s="243"/>
      <c r="E48" s="244"/>
      <c r="F48" s="245"/>
      <c r="G48" s="246"/>
      <c r="H48" s="247"/>
    </row>
    <row r="49" spans="1:8" x14ac:dyDescent="0.25">
      <c r="A49" s="248"/>
      <c r="B49" s="249"/>
      <c r="C49" s="254"/>
      <c r="D49" s="255"/>
      <c r="E49" s="256"/>
      <c r="F49" s="248"/>
      <c r="G49" s="263"/>
      <c r="H49" s="249"/>
    </row>
    <row r="50" spans="1:8" x14ac:dyDescent="0.25">
      <c r="A50" s="250"/>
      <c r="B50" s="251"/>
      <c r="C50" s="257"/>
      <c r="D50" s="258"/>
      <c r="E50" s="259"/>
      <c r="F50" s="250"/>
      <c r="G50" s="264"/>
      <c r="H50" s="251"/>
    </row>
    <row r="51" spans="1:8" ht="15.75" thickBot="1" x14ac:dyDescent="0.3">
      <c r="A51" s="252"/>
      <c r="B51" s="253"/>
      <c r="C51" s="260"/>
      <c r="D51" s="261"/>
      <c r="E51" s="262"/>
      <c r="F51" s="252"/>
      <c r="G51" s="265"/>
      <c r="H51" s="253"/>
    </row>
    <row r="52" spans="1:8" x14ac:dyDescent="0.25">
      <c r="A52" s="234"/>
      <c r="B52" s="235"/>
      <c r="C52" s="235"/>
      <c r="D52" s="235"/>
      <c r="E52" s="235"/>
      <c r="F52" s="235"/>
      <c r="G52" s="235"/>
      <c r="H52" s="235"/>
    </row>
    <row r="53" spans="1:8" x14ac:dyDescent="0.25">
      <c r="A53" s="236"/>
      <c r="B53" s="236"/>
      <c r="C53" s="236"/>
      <c r="D53" s="236"/>
      <c r="E53" s="236"/>
      <c r="F53" s="236"/>
      <c r="G53" s="236"/>
      <c r="H53" s="236"/>
    </row>
    <row r="54" spans="1:8" x14ac:dyDescent="0.25">
      <c r="A54" s="236"/>
      <c r="B54" s="236"/>
      <c r="C54" s="236"/>
      <c r="D54" s="236"/>
      <c r="E54" s="236"/>
      <c r="F54" s="236"/>
      <c r="G54" s="236"/>
      <c r="H54" s="236"/>
    </row>
  </sheetData>
  <mergeCells count="36">
    <mergeCell ref="A17:C17"/>
    <mergeCell ref="D17:E17"/>
    <mergeCell ref="G17:H17"/>
    <mergeCell ref="E3:G4"/>
    <mergeCell ref="E6:G7"/>
    <mergeCell ref="A7:C7"/>
    <mergeCell ref="A8:C8"/>
    <mergeCell ref="E8:G9"/>
    <mergeCell ref="A9:C9"/>
    <mergeCell ref="A10:C10"/>
    <mergeCell ref="A11:C11"/>
    <mergeCell ref="A12:C12"/>
    <mergeCell ref="A13:H13"/>
    <mergeCell ref="C14:F15"/>
    <mergeCell ref="A40:H40"/>
    <mergeCell ref="A19:H19"/>
    <mergeCell ref="B21:G21"/>
    <mergeCell ref="B22:G22"/>
    <mergeCell ref="A24:H24"/>
    <mergeCell ref="A26:H26"/>
    <mergeCell ref="A27:F27"/>
    <mergeCell ref="G27:H27"/>
    <mergeCell ref="C29:F30"/>
    <mergeCell ref="A31:H35"/>
    <mergeCell ref="A37:H37"/>
    <mergeCell ref="A38:H38"/>
    <mergeCell ref="A39:H39"/>
    <mergeCell ref="A52:H54"/>
    <mergeCell ref="A42:H45"/>
    <mergeCell ref="A46:H47"/>
    <mergeCell ref="A48:B48"/>
    <mergeCell ref="C48:E48"/>
    <mergeCell ref="F48:H48"/>
    <mergeCell ref="A49:B51"/>
    <mergeCell ref="C49:E51"/>
    <mergeCell ref="F49:H51"/>
  </mergeCells>
  <pageMargins left="0.23622047244094491" right="0.23622047244094491" top="0.19685039370078741" bottom="0.15748031496062992" header="0.31496062992125984" footer="0.31496062992125984"/>
  <pageSetup paperSize="9" orientation="portrait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8000"/>
  </sheetPr>
  <dimension ref="A3:H53"/>
  <sheetViews>
    <sheetView workbookViewId="0">
      <selection activeCell="K24" sqref="J24:K24"/>
    </sheetView>
  </sheetViews>
  <sheetFormatPr baseColWidth="10" defaultRowHeight="15" x14ac:dyDescent="0.25"/>
  <cols>
    <col min="3" max="3" width="15.7109375" customWidth="1"/>
  </cols>
  <sheetData>
    <row r="3" spans="1:8" x14ac:dyDescent="0.25">
      <c r="E3" s="225"/>
      <c r="F3" s="225"/>
      <c r="G3" s="225"/>
    </row>
    <row r="4" spans="1:8" x14ac:dyDescent="0.25">
      <c r="E4" s="225"/>
      <c r="F4" s="225"/>
      <c r="G4" s="225"/>
    </row>
    <row r="5" spans="1:8" ht="15.75" thickBot="1" x14ac:dyDescent="0.3"/>
    <row r="6" spans="1:8" ht="21" customHeight="1" x14ac:dyDescent="0.25">
      <c r="E6" s="292" t="s">
        <v>45</v>
      </c>
      <c r="F6" s="293"/>
      <c r="G6" s="294"/>
    </row>
    <row r="7" spans="1:8" ht="14.45" customHeight="1" x14ac:dyDescent="0.25">
      <c r="A7" s="298"/>
      <c r="B7" s="298"/>
      <c r="C7" s="298"/>
      <c r="E7" s="295"/>
      <c r="F7" s="296"/>
      <c r="G7" s="297"/>
    </row>
    <row r="8" spans="1:8" ht="14.45" customHeight="1" x14ac:dyDescent="0.25">
      <c r="A8" s="298"/>
      <c r="B8" s="298"/>
      <c r="C8" s="298"/>
      <c r="E8" s="351"/>
      <c r="F8" s="352"/>
      <c r="G8" s="353"/>
    </row>
    <row r="9" spans="1:8" ht="14.45" customHeight="1" thickBot="1" x14ac:dyDescent="0.3">
      <c r="A9" s="298"/>
      <c r="B9" s="298"/>
      <c r="C9" s="298"/>
      <c r="E9" s="354"/>
      <c r="F9" s="355"/>
      <c r="G9" s="356"/>
    </row>
    <row r="10" spans="1:8" ht="14.45" customHeight="1" x14ac:dyDescent="0.25">
      <c r="A10" s="305"/>
      <c r="B10" s="305"/>
      <c r="C10" s="305"/>
      <c r="E10" s="322" t="s">
        <v>53</v>
      </c>
      <c r="F10" s="323"/>
      <c r="G10" s="324"/>
    </row>
    <row r="11" spans="1:8" ht="15.75" thickBot="1" x14ac:dyDescent="0.3">
      <c r="A11" s="306"/>
      <c r="B11" s="306"/>
      <c r="C11" s="306"/>
      <c r="E11" s="325"/>
      <c r="F11" s="326"/>
      <c r="G11" s="327"/>
    </row>
    <row r="12" spans="1:8" x14ac:dyDescent="0.25">
      <c r="A12" s="226"/>
      <c r="B12" s="226"/>
      <c r="C12" s="226"/>
      <c r="E12" s="225"/>
      <c r="F12" s="225"/>
      <c r="G12" s="225"/>
    </row>
    <row r="13" spans="1:8" x14ac:dyDescent="0.25">
      <c r="A13" s="306"/>
      <c r="B13" s="306"/>
      <c r="C13" s="306"/>
    </row>
    <row r="14" spans="1:8" ht="16.5" thickBot="1" x14ac:dyDescent="0.3">
      <c r="A14" s="267" t="s">
        <v>46</v>
      </c>
      <c r="B14" s="267"/>
      <c r="C14" s="267"/>
      <c r="D14" s="267"/>
      <c r="E14" s="267"/>
      <c r="F14" s="267"/>
      <c r="G14" s="267"/>
      <c r="H14" s="267"/>
    </row>
    <row r="15" spans="1:8" x14ac:dyDescent="0.25">
      <c r="C15" s="337">
        <v>42395</v>
      </c>
      <c r="D15" s="338"/>
      <c r="E15" s="338"/>
      <c r="F15" s="339"/>
    </row>
    <row r="16" spans="1:8" ht="15.75" thickBot="1" x14ac:dyDescent="0.3">
      <c r="C16" s="340"/>
      <c r="D16" s="341"/>
      <c r="E16" s="341"/>
      <c r="F16" s="342"/>
    </row>
    <row r="17" spans="1:8" x14ac:dyDescent="0.25">
      <c r="C17" s="225"/>
      <c r="D17" s="225"/>
      <c r="E17" s="225"/>
      <c r="F17" s="225"/>
    </row>
    <row r="19" spans="1:8" ht="15.75" x14ac:dyDescent="0.25">
      <c r="A19" s="267"/>
      <c r="B19" s="267"/>
      <c r="C19" s="267"/>
      <c r="D19" s="343" t="s">
        <v>55</v>
      </c>
      <c r="E19" s="343"/>
      <c r="F19" s="223" t="s">
        <v>43</v>
      </c>
      <c r="G19" s="344">
        <v>16</v>
      </c>
      <c r="H19" s="344"/>
    </row>
    <row r="20" spans="1:8" ht="15.75" x14ac:dyDescent="0.25">
      <c r="A20" s="227"/>
      <c r="B20" s="227"/>
      <c r="C20" s="227"/>
      <c r="F20" s="223"/>
    </row>
    <row r="22" spans="1:8" ht="15.75" x14ac:dyDescent="0.25">
      <c r="A22" s="267"/>
      <c r="B22" s="267"/>
      <c r="C22" s="267"/>
      <c r="D22" s="267"/>
      <c r="E22" s="267"/>
      <c r="F22" s="267"/>
      <c r="G22" s="267"/>
      <c r="H22" s="267"/>
    </row>
    <row r="23" spans="1:8" ht="15.75" x14ac:dyDescent="0.25">
      <c r="A23" s="227"/>
      <c r="B23" s="227"/>
      <c r="C23" s="227"/>
      <c r="D23" s="227"/>
      <c r="E23" s="227"/>
      <c r="F23" s="227"/>
      <c r="G23" s="227"/>
      <c r="H23" s="227"/>
    </row>
    <row r="24" spans="1:8" ht="15.75" thickBot="1" x14ac:dyDescent="0.3"/>
    <row r="25" spans="1:8" x14ac:dyDescent="0.25">
      <c r="B25" s="271"/>
      <c r="C25" s="272"/>
      <c r="D25" s="272"/>
      <c r="E25" s="272"/>
      <c r="F25" s="272"/>
      <c r="G25" s="273"/>
      <c r="H25" s="225"/>
    </row>
    <row r="26" spans="1:8" ht="15.75" thickBot="1" x14ac:dyDescent="0.3">
      <c r="B26" s="274"/>
      <c r="C26" s="275"/>
      <c r="D26" s="275"/>
      <c r="E26" s="275"/>
      <c r="F26" s="275"/>
      <c r="G26" s="276"/>
    </row>
    <row r="28" spans="1:8" ht="14.45" customHeight="1" thickBot="1" x14ac:dyDescent="0.3">
      <c r="A28" s="228"/>
      <c r="B28" s="229"/>
      <c r="C28" s="229"/>
      <c r="D28" s="229"/>
      <c r="E28" s="229"/>
      <c r="F28" s="229"/>
      <c r="G28" s="229"/>
      <c r="H28" s="229"/>
    </row>
    <row r="29" spans="1:8" x14ac:dyDescent="0.25">
      <c r="A29" s="229"/>
      <c r="B29" s="229"/>
      <c r="C29" s="271" t="s">
        <v>47</v>
      </c>
      <c r="D29" s="272"/>
      <c r="E29" s="272"/>
      <c r="F29" s="273"/>
      <c r="G29" s="229"/>
      <c r="H29" s="229"/>
    </row>
    <row r="30" spans="1:8" x14ac:dyDescent="0.25">
      <c r="A30" s="229"/>
      <c r="B30" s="229"/>
      <c r="C30" s="313"/>
      <c r="D30" s="314"/>
      <c r="E30" s="314"/>
      <c r="F30" s="315"/>
      <c r="G30" s="229"/>
      <c r="H30" s="229"/>
    </row>
    <row r="31" spans="1:8" ht="15.75" thickBot="1" x14ac:dyDescent="0.3">
      <c r="A31" s="229"/>
      <c r="B31" s="229"/>
      <c r="C31" s="274"/>
      <c r="D31" s="275"/>
      <c r="E31" s="275"/>
      <c r="F31" s="276"/>
      <c r="G31" s="229"/>
      <c r="H31" s="229"/>
    </row>
    <row r="32" spans="1:8" x14ac:dyDescent="0.25">
      <c r="A32" s="229"/>
      <c r="B32" s="229"/>
      <c r="C32" s="230"/>
      <c r="D32" s="230"/>
      <c r="E32" s="230"/>
      <c r="F32" s="229"/>
      <c r="G32" s="229"/>
      <c r="H32" s="229"/>
    </row>
    <row r="33" spans="1:8" ht="15.75" thickBot="1" x14ac:dyDescent="0.3">
      <c r="A33" s="229"/>
      <c r="B33" s="229"/>
      <c r="C33" s="229"/>
      <c r="D33" s="229"/>
      <c r="E33" s="229"/>
      <c r="F33" s="229"/>
      <c r="G33" s="229"/>
      <c r="H33" s="229"/>
    </row>
    <row r="34" spans="1:8" x14ac:dyDescent="0.25">
      <c r="A34" s="328"/>
      <c r="B34" s="329"/>
      <c r="C34" s="329"/>
      <c r="D34" s="329"/>
      <c r="E34" s="329"/>
      <c r="F34" s="329"/>
      <c r="G34" s="345"/>
      <c r="H34" s="346"/>
    </row>
    <row r="35" spans="1:8" x14ac:dyDescent="0.25">
      <c r="A35" s="331"/>
      <c r="B35" s="332"/>
      <c r="C35" s="332"/>
      <c r="D35" s="332"/>
      <c r="E35" s="332"/>
      <c r="F35" s="332"/>
      <c r="G35" s="347"/>
      <c r="H35" s="348"/>
    </row>
    <row r="36" spans="1:8" ht="15.75" thickBot="1" x14ac:dyDescent="0.3">
      <c r="A36" s="334"/>
      <c r="B36" s="335"/>
      <c r="C36" s="335"/>
      <c r="D36" s="335"/>
      <c r="E36" s="335"/>
      <c r="F36" s="335"/>
      <c r="G36" s="349"/>
      <c r="H36" s="350"/>
    </row>
    <row r="37" spans="1:8" ht="15.75" thickBot="1" x14ac:dyDescent="0.3">
      <c r="A37" s="229"/>
      <c r="B37" s="229"/>
      <c r="C37" s="229"/>
      <c r="D37" s="229"/>
      <c r="E37" s="229"/>
      <c r="F37" s="229"/>
      <c r="G37" s="229"/>
      <c r="H37" s="229"/>
    </row>
    <row r="38" spans="1:8" x14ac:dyDescent="0.25">
      <c r="A38" s="328"/>
      <c r="B38" s="329"/>
      <c r="C38" s="329"/>
      <c r="D38" s="329"/>
      <c r="E38" s="329"/>
      <c r="F38" s="330"/>
      <c r="G38" s="240"/>
      <c r="H38" s="241"/>
    </row>
    <row r="39" spans="1:8" x14ac:dyDescent="0.25">
      <c r="A39" s="331"/>
      <c r="B39" s="332"/>
      <c r="C39" s="332"/>
      <c r="D39" s="332"/>
      <c r="E39" s="332"/>
      <c r="F39" s="333"/>
      <c r="G39" s="279"/>
      <c r="H39" s="281"/>
    </row>
    <row r="40" spans="1:8" ht="15.75" thickBot="1" x14ac:dyDescent="0.3">
      <c r="A40" s="334"/>
      <c r="B40" s="335"/>
      <c r="C40" s="335"/>
      <c r="D40" s="335"/>
      <c r="E40" s="335"/>
      <c r="F40" s="336"/>
      <c r="G40" s="282"/>
      <c r="H40" s="284"/>
    </row>
    <row r="41" spans="1:8" ht="15.75" thickBot="1" x14ac:dyDescent="0.3">
      <c r="A41" s="229"/>
      <c r="B41" s="229"/>
      <c r="C41" s="229"/>
      <c r="D41" s="229"/>
      <c r="E41" s="229"/>
      <c r="F41" s="229"/>
      <c r="G41" s="229"/>
      <c r="H41" s="229"/>
    </row>
    <row r="42" spans="1:8" x14ac:dyDescent="0.25">
      <c r="A42" s="271"/>
      <c r="B42" s="272"/>
      <c r="C42" s="272"/>
      <c r="D42" s="272"/>
      <c r="E42" s="272"/>
      <c r="F42" s="273"/>
      <c r="G42" s="240"/>
      <c r="H42" s="241"/>
    </row>
    <row r="43" spans="1:8" x14ac:dyDescent="0.25">
      <c r="A43" s="313"/>
      <c r="B43" s="314"/>
      <c r="C43" s="314"/>
      <c r="D43" s="314"/>
      <c r="E43" s="314"/>
      <c r="F43" s="315"/>
      <c r="G43" s="279"/>
      <c r="H43" s="281"/>
    </row>
    <row r="44" spans="1:8" ht="15.75" thickBot="1" x14ac:dyDescent="0.3">
      <c r="A44" s="274"/>
      <c r="B44" s="275"/>
      <c r="C44" s="275"/>
      <c r="D44" s="275"/>
      <c r="E44" s="275"/>
      <c r="F44" s="276"/>
      <c r="G44" s="282"/>
      <c r="H44" s="284"/>
    </row>
    <row r="45" spans="1:8" ht="15.75" thickBot="1" x14ac:dyDescent="0.3">
      <c r="A45" s="229"/>
      <c r="B45" s="229"/>
      <c r="C45" s="229"/>
      <c r="D45" s="229"/>
      <c r="E45" s="229"/>
      <c r="F45" s="229"/>
      <c r="G45" s="229"/>
      <c r="H45" s="229"/>
    </row>
    <row r="46" spans="1:8" x14ac:dyDescent="0.25">
      <c r="A46" s="271"/>
      <c r="B46" s="272"/>
      <c r="C46" s="272"/>
      <c r="D46" s="272"/>
      <c r="E46" s="272"/>
      <c r="F46" s="273"/>
      <c r="G46" s="316"/>
      <c r="H46" s="317"/>
    </row>
    <row r="47" spans="1:8" x14ac:dyDescent="0.25">
      <c r="A47" s="313"/>
      <c r="B47" s="314"/>
      <c r="C47" s="314"/>
      <c r="D47" s="314"/>
      <c r="E47" s="314"/>
      <c r="F47" s="315"/>
      <c r="G47" s="279"/>
      <c r="H47" s="281"/>
    </row>
    <row r="48" spans="1:8" ht="15.75" thickBot="1" x14ac:dyDescent="0.3">
      <c r="A48" s="274"/>
      <c r="B48" s="275"/>
      <c r="C48" s="275"/>
      <c r="D48" s="275"/>
      <c r="E48" s="275"/>
      <c r="F48" s="276"/>
      <c r="G48" s="318"/>
      <c r="H48" s="319"/>
    </row>
    <row r="49" spans="1:8" x14ac:dyDescent="0.25">
      <c r="A49" s="230"/>
      <c r="B49" s="230"/>
      <c r="C49" s="230"/>
      <c r="D49" s="230"/>
      <c r="E49" s="230"/>
      <c r="F49" s="230"/>
      <c r="G49" s="231"/>
      <c r="H49" s="231"/>
    </row>
    <row r="50" spans="1:8" x14ac:dyDescent="0.25">
      <c r="A50" s="229"/>
      <c r="B50" s="229"/>
      <c r="C50" s="229"/>
      <c r="D50" s="229"/>
      <c r="E50" s="229"/>
      <c r="F50" s="229"/>
      <c r="G50" s="229"/>
      <c r="H50" s="229"/>
    </row>
    <row r="51" spans="1:8" x14ac:dyDescent="0.25">
      <c r="A51" s="320"/>
      <c r="B51" s="321"/>
      <c r="C51" s="321"/>
      <c r="D51" s="321"/>
      <c r="E51" s="321"/>
      <c r="F51" s="321"/>
      <c r="G51" s="321"/>
      <c r="H51" s="321"/>
    </row>
    <row r="52" spans="1:8" x14ac:dyDescent="0.25">
      <c r="A52" s="236"/>
      <c r="B52" s="236"/>
      <c r="C52" s="236"/>
      <c r="D52" s="236"/>
      <c r="E52" s="236"/>
      <c r="F52" s="236"/>
      <c r="G52" s="236"/>
      <c r="H52" s="236"/>
    </row>
    <row r="53" spans="1:8" x14ac:dyDescent="0.25">
      <c r="A53" s="236"/>
      <c r="B53" s="236"/>
      <c r="C53" s="236"/>
      <c r="D53" s="236"/>
      <c r="E53" s="236"/>
      <c r="F53" s="236"/>
      <c r="G53" s="236"/>
      <c r="H53" s="236"/>
    </row>
  </sheetData>
  <mergeCells count="34">
    <mergeCell ref="E6:G7"/>
    <mergeCell ref="A7:C7"/>
    <mergeCell ref="A8:C8"/>
    <mergeCell ref="E8:G9"/>
    <mergeCell ref="A9:C9"/>
    <mergeCell ref="A42:F44"/>
    <mergeCell ref="G42:H42"/>
    <mergeCell ref="G43:H43"/>
    <mergeCell ref="G44:H44"/>
    <mergeCell ref="A22:H22"/>
    <mergeCell ref="B25:G26"/>
    <mergeCell ref="C29:F31"/>
    <mergeCell ref="A34:F36"/>
    <mergeCell ref="G34:H34"/>
    <mergeCell ref="G35:H35"/>
    <mergeCell ref="G36:H36"/>
    <mergeCell ref="E10:G11"/>
    <mergeCell ref="A38:F40"/>
    <mergeCell ref="G38:H38"/>
    <mergeCell ref="G39:H39"/>
    <mergeCell ref="G40:H40"/>
    <mergeCell ref="A11:C11"/>
    <mergeCell ref="A13:C13"/>
    <mergeCell ref="A14:H14"/>
    <mergeCell ref="C15:F16"/>
    <mergeCell ref="A19:C19"/>
    <mergeCell ref="D19:E19"/>
    <mergeCell ref="G19:H19"/>
    <mergeCell ref="A10:C10"/>
    <mergeCell ref="A46:F48"/>
    <mergeCell ref="G46:H46"/>
    <mergeCell ref="G47:H47"/>
    <mergeCell ref="G48:H48"/>
    <mergeCell ref="A51:H53"/>
  </mergeCells>
  <pageMargins left="0.23622047244094491" right="0.23622047244094491" top="0.19685039370078741" bottom="0.15748031496062992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accueil</vt:lpstr>
      <vt:lpstr>Feuil1</vt:lpstr>
      <vt:lpstr>Feuil2</vt:lpstr>
      <vt:lpstr>Feuil3</vt:lpstr>
      <vt:lpstr>Feuil4</vt:lpstr>
      <vt:lpstr>GESTION CHANTIER</vt:lpstr>
      <vt:lpstr>fiche consigne</vt:lpstr>
      <vt:lpstr>fiche raccordement</vt:lpstr>
      <vt:lpstr>adressesite</vt:lpstr>
      <vt:lpstr>codeetville</vt:lpstr>
      <vt:lpstr>gestionchant</vt:lpstr>
      <vt:lpstr>sitejnn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Michel Zombaï</cp:lastModifiedBy>
  <dcterms:created xsi:type="dcterms:W3CDTF">2016-02-07T03:16:44Z</dcterms:created>
  <dcterms:modified xsi:type="dcterms:W3CDTF">2016-02-08T02:27:41Z</dcterms:modified>
</cp:coreProperties>
</file>