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60" windowWidth="23475" windowHeight="10260"/>
  </bookViews>
  <sheets>
    <sheet name="mardi apres midi" sheetId="1" r:id="rId1"/>
  </sheets>
  <externalReferences>
    <externalReference r:id="rId2"/>
  </externalReferences>
  <definedNames>
    <definedName name="apres">[1]Feuil1!$J$8:$J$17</definedName>
    <definedName name="defauts">[1]Feuil1!$K$3:$K$28</definedName>
    <definedName name="_xlnm.Print_Titles" localSheetId="0">'mardi apres midi'!$11:$11</definedName>
    <definedName name="liste1">[1]Feuil1!$B$3:$B$189</definedName>
    <definedName name="matin">[1]Feuil1!$H$8:$H$17</definedName>
    <definedName name="nuit">[1]Feuil1!$I$8:$I$17</definedName>
    <definedName name="teinte">[1]Feuil1!$F$3:$F$102</definedName>
    <definedName name="_xlnm.Print_Area" localSheetId="0">'mardi apres midi'!$B$1:$L$16</definedName>
  </definedNames>
  <calcPr calcId="145621"/>
</workbook>
</file>

<file path=xl/calcChain.xml><?xml version="1.0" encoding="utf-8"?>
<calcChain xmlns="http://schemas.openxmlformats.org/spreadsheetml/2006/main">
  <c r="G18" i="1" l="1"/>
</calcChain>
</file>

<file path=xl/sharedStrings.xml><?xml version="1.0" encoding="utf-8"?>
<sst xmlns="http://schemas.openxmlformats.org/spreadsheetml/2006/main" count="16" uniqueCount="10">
  <si>
    <t xml:space="preserve"> </t>
  </si>
  <si>
    <t>validé</t>
  </si>
  <si>
    <t>Action(s) prévue(s)</t>
  </si>
  <si>
    <t>Cause</t>
  </si>
  <si>
    <t>si la cellule est de couleur verte --&gt; 1 action validé</t>
  </si>
  <si>
    <t>quelle fonction faut t'il utiliser ? Ou quel programme</t>
  </si>
  <si>
    <t>cliquez sur la case a cocher</t>
  </si>
  <si>
    <t>nbre validée(s)</t>
  </si>
  <si>
    <t>ou se servir des checkbox dans la macro ?</t>
  </si>
  <si>
    <t>http://forum.excel-pratique.com/excel/nombre-de-cellules-selon-la-couleur-t41950.html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</si>
</sst>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4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22"/>
      <name val="Arial"/>
      <family val="2"/>
    </font>
    <font>
      <b/>
      <sz val="28"/>
      <name val="Arial"/>
      <family val="2"/>
    </font>
    <font>
      <b/>
      <sz val="14"/>
      <name val="Arial"/>
      <family val="2"/>
    </font>
    <font>
      <sz val="24"/>
      <color indexed="9"/>
      <name val="Arial"/>
    </font>
    <font>
      <sz val="20"/>
      <name val="Arial"/>
      <family val="2"/>
    </font>
    <font>
      <sz val="10"/>
      <color rgb="FF00E100"/>
      <name val="Arial"/>
      <family val="2"/>
    </font>
    <font>
      <sz val="48"/>
      <name val="Arial"/>
      <family val="2"/>
    </font>
    <font>
      <u/>
      <sz val="10"/>
      <color theme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81">
    <xf numFmtId="0" fontId="0" fillId="0" borderId="0" xfId="0"/>
    <xf numFmtId="0" fontId="0" fillId="2" borderId="0" xfId="0" applyFill="1"/>
    <xf numFmtId="164" fontId="0" fillId="3" borderId="1" xfId="0" applyNumberFormat="1" applyFill="1" applyBorder="1" applyAlignment="1">
      <alignment horizontal="center" wrapText="1"/>
    </xf>
    <xf numFmtId="14" fontId="0" fillId="4" borderId="5" xfId="0" applyNumberFormat="1" applyFill="1" applyBorder="1" applyAlignment="1">
      <alignment wrapText="1"/>
    </xf>
    <xf numFmtId="1" fontId="0" fillId="4" borderId="1" xfId="0" applyNumberFormat="1" applyFill="1" applyBorder="1" applyAlignment="1">
      <alignment wrapText="1"/>
    </xf>
    <xf numFmtId="0" fontId="0" fillId="4" borderId="1" xfId="0" applyFill="1" applyBorder="1" applyAlignment="1">
      <alignment wrapText="1"/>
    </xf>
    <xf numFmtId="14" fontId="0" fillId="0" borderId="5" xfId="0" applyNumberFormat="1" applyBorder="1" applyAlignment="1">
      <alignment wrapText="1"/>
    </xf>
    <xf numFmtId="1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14" fontId="2" fillId="4" borderId="5" xfId="0" applyNumberFormat="1" applyFont="1" applyFill="1" applyBorder="1" applyAlignment="1">
      <alignment wrapText="1"/>
    </xf>
    <xf numFmtId="1" fontId="2" fillId="4" borderId="1" xfId="0" applyNumberFormat="1" applyFont="1" applyFill="1" applyBorder="1" applyAlignment="1">
      <alignment wrapText="1"/>
    </xf>
    <xf numFmtId="0" fontId="0" fillId="4" borderId="7" xfId="0" applyFill="1" applyBorder="1" applyAlignment="1">
      <alignment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0" xfId="0" applyFont="1" applyFill="1" applyBorder="1" applyAlignment="1">
      <alignment horizontal="center"/>
    </xf>
    <xf numFmtId="164" fontId="0" fillId="0" borderId="0" xfId="0" applyNumberFormat="1" applyFill="1" applyBorder="1" applyAlignment="1">
      <alignment wrapText="1"/>
    </xf>
    <xf numFmtId="164" fontId="2" fillId="0" borderId="0" xfId="0" applyNumberFormat="1" applyFont="1" applyFill="1" applyBorder="1" applyAlignment="1">
      <alignment wrapText="1"/>
    </xf>
    <xf numFmtId="1" fontId="0" fillId="0" borderId="12" xfId="0" applyNumberFormat="1" applyFill="1" applyBorder="1" applyAlignment="1">
      <alignment horizontal="left" wrapText="1"/>
    </xf>
    <xf numFmtId="0" fontId="0" fillId="0" borderId="12" xfId="0" applyFill="1" applyBorder="1" applyAlignment="1">
      <alignment wrapText="1"/>
    </xf>
    <xf numFmtId="0" fontId="3" fillId="0" borderId="12" xfId="0" applyFont="1" applyFill="1" applyBorder="1" applyAlignment="1">
      <alignment horizontal="center" wrapText="1"/>
    </xf>
    <xf numFmtId="1" fontId="2" fillId="0" borderId="18" xfId="0" applyNumberFormat="1" applyFont="1" applyFill="1" applyBorder="1" applyAlignment="1">
      <alignment horizontal="left" wrapText="1"/>
    </xf>
    <xf numFmtId="1" fontId="0" fillId="0" borderId="1" xfId="0" applyNumberFormat="1" applyFill="1" applyBorder="1" applyAlignment="1">
      <alignment horizontal="left" wrapText="1"/>
    </xf>
    <xf numFmtId="1" fontId="2" fillId="0" borderId="1" xfId="0" quotePrefix="1" applyNumberFormat="1" applyFont="1" applyFill="1" applyBorder="1" applyAlignment="1">
      <alignment horizontal="left" wrapText="1"/>
    </xf>
    <xf numFmtId="1" fontId="3" fillId="0" borderId="1" xfId="0" quotePrefix="1" applyNumberFormat="1" applyFont="1" applyFill="1" applyBorder="1" applyAlignment="1">
      <alignment horizontal="center" wrapText="1"/>
    </xf>
    <xf numFmtId="9" fontId="2" fillId="0" borderId="7" xfId="1" applyFont="1" applyFill="1" applyBorder="1" applyAlignment="1">
      <alignment horizontal="left" wrapText="1"/>
    </xf>
    <xf numFmtId="1" fontId="0" fillId="0" borderId="18" xfId="0" applyNumberFormat="1" applyFill="1" applyBorder="1" applyAlignment="1">
      <alignment horizontal="left" wrapText="1"/>
    </xf>
    <xf numFmtId="1" fontId="2" fillId="0" borderId="1" xfId="0" applyNumberFormat="1" applyFont="1" applyFill="1" applyBorder="1" applyAlignment="1">
      <alignment horizontal="left" wrapText="1"/>
    </xf>
    <xf numFmtId="1" fontId="3" fillId="0" borderId="1" xfId="0" applyNumberFormat="1" applyFont="1" applyFill="1" applyBorder="1" applyAlignment="1">
      <alignment horizontal="center" wrapText="1"/>
    </xf>
    <xf numFmtId="9" fontId="0" fillId="0" borderId="7" xfId="1" applyFont="1" applyFill="1" applyBorder="1" applyAlignment="1">
      <alignment wrapText="1"/>
    </xf>
    <xf numFmtId="9" fontId="2" fillId="0" borderId="7" xfId="1" applyFont="1" applyFill="1" applyBorder="1" applyAlignment="1">
      <alignment wrapText="1"/>
    </xf>
    <xf numFmtId="16" fontId="4" fillId="0" borderId="12" xfId="0" quotePrefix="1" applyNumberFormat="1" applyFont="1" applyBorder="1"/>
    <xf numFmtId="0" fontId="2" fillId="0" borderId="0" xfId="0" applyFont="1"/>
    <xf numFmtId="0" fontId="9" fillId="7" borderId="0" xfId="0" applyFont="1" applyFill="1" applyAlignment="1">
      <alignment horizontal="left"/>
    </xf>
    <xf numFmtId="16" fontId="8" fillId="0" borderId="20" xfId="0" quotePrefix="1" applyNumberFormat="1" applyFont="1" applyBorder="1" applyAlignment="1">
      <alignment horizontal="center" vertical="center"/>
    </xf>
    <xf numFmtId="16" fontId="8" fillId="0" borderId="19" xfId="0" quotePrefix="1" applyNumberFormat="1" applyFont="1" applyBorder="1" applyAlignment="1">
      <alignment horizontal="center" vertical="center"/>
    </xf>
    <xf numFmtId="0" fontId="3" fillId="6" borderId="17" xfId="0" applyFont="1" applyFill="1" applyBorder="1" applyAlignment="1">
      <alignment horizontal="center"/>
    </xf>
    <xf numFmtId="0" fontId="3" fillId="6" borderId="16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wrapText="1"/>
    </xf>
    <xf numFmtId="0" fontId="0" fillId="4" borderId="8" xfId="0" applyFill="1" applyBorder="1" applyAlignment="1">
      <alignment horizontal="center" wrapText="1"/>
    </xf>
    <xf numFmtId="14" fontId="0" fillId="4" borderId="5" xfId="0" applyNumberFormat="1" applyFill="1" applyBorder="1" applyAlignment="1">
      <alignment horizontal="center" wrapText="1"/>
    </xf>
    <xf numFmtId="14" fontId="0" fillId="4" borderId="4" xfId="0" applyNumberFormat="1" applyFill="1" applyBorder="1" applyAlignment="1">
      <alignment horizontal="center" wrapText="1"/>
    </xf>
    <xf numFmtId="164" fontId="2" fillId="4" borderId="7" xfId="0" applyNumberFormat="1" applyFont="1" applyFill="1" applyBorder="1" applyAlignment="1">
      <alignment horizontal="center" wrapText="1"/>
    </xf>
    <xf numFmtId="164" fontId="0" fillId="3" borderId="6" xfId="0" applyNumberFormat="1" applyFill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14" fontId="0" fillId="0" borderId="5" xfId="0" applyNumberFormat="1" applyBorder="1" applyAlignment="1">
      <alignment horizontal="center" wrapText="1"/>
    </xf>
    <xf numFmtId="14" fontId="0" fillId="0" borderId="4" xfId="0" applyNumberFormat="1" applyBorder="1" applyAlignment="1">
      <alignment horizontal="center" wrapText="1"/>
    </xf>
    <xf numFmtId="164" fontId="0" fillId="0" borderId="1" xfId="0" applyNumberFormat="1" applyBorder="1" applyAlignment="1">
      <alignment horizontal="center" wrapText="1"/>
    </xf>
    <xf numFmtId="164" fontId="0" fillId="3" borderId="5" xfId="0" applyNumberFormat="1" applyFill="1" applyBorder="1" applyAlignment="1">
      <alignment horizontal="center" wrapText="1"/>
    </xf>
    <xf numFmtId="0" fontId="2" fillId="4" borderId="5" xfId="0" applyFont="1" applyFill="1" applyBorder="1" applyAlignment="1">
      <alignment horizontal="center" wrapText="1"/>
    </xf>
    <xf numFmtId="0" fontId="0" fillId="4" borderId="4" xfId="0" applyFill="1" applyBorder="1" applyAlignment="1">
      <alignment horizontal="center" wrapText="1"/>
    </xf>
    <xf numFmtId="164" fontId="0" fillId="4" borderId="3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164" fontId="0" fillId="4" borderId="1" xfId="0" applyNumberFormat="1" applyFill="1" applyBorder="1" applyAlignment="1">
      <alignment horizontal="center" wrapText="1"/>
    </xf>
    <xf numFmtId="164" fontId="11" fillId="9" borderId="1" xfId="0" applyNumberFormat="1" applyFont="1" applyFill="1" applyBorder="1" applyAlignment="1">
      <alignment horizontal="center" wrapText="1"/>
    </xf>
    <xf numFmtId="0" fontId="12" fillId="8" borderId="20" xfId="0" applyNumberFormat="1" applyFont="1" applyFill="1" applyBorder="1" applyAlignment="1">
      <alignment horizontal="center" vertical="center"/>
    </xf>
    <xf numFmtId="0" fontId="12" fillId="8" borderId="19" xfId="0" applyNumberFormat="1" applyFont="1" applyFill="1" applyBorder="1" applyAlignment="1">
      <alignment horizontal="center" vertical="center"/>
    </xf>
    <xf numFmtId="0" fontId="12" fillId="8" borderId="15" xfId="0" applyNumberFormat="1" applyFont="1" applyFill="1" applyBorder="1" applyAlignment="1">
      <alignment horizontal="center" vertical="center"/>
    </xf>
    <xf numFmtId="0" fontId="12" fillId="8" borderId="21" xfId="0" applyNumberFormat="1" applyFont="1" applyFill="1" applyBorder="1" applyAlignment="1">
      <alignment horizontal="center" vertical="center"/>
    </xf>
    <xf numFmtId="0" fontId="12" fillId="8" borderId="14" xfId="0" applyNumberFormat="1" applyFont="1" applyFill="1" applyBorder="1" applyAlignment="1">
      <alignment horizontal="center" vertical="center"/>
    </xf>
    <xf numFmtId="0" fontId="12" fillId="8" borderId="22" xfId="0" applyNumberFormat="1" applyFont="1" applyFill="1" applyBorder="1" applyAlignment="1">
      <alignment horizontal="center" vertical="center"/>
    </xf>
    <xf numFmtId="164" fontId="11" fillId="3" borderId="1" xfId="0" applyNumberFormat="1" applyFont="1" applyFill="1" applyBorder="1" applyAlignment="1">
      <alignment horizontal="center" wrapText="1"/>
    </xf>
    <xf numFmtId="0" fontId="13" fillId="0" borderId="0" xfId="2"/>
    <xf numFmtId="0" fontId="10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Pourcentage" xfId="1" builtinId="5"/>
  </cellStyles>
  <dxfs count="8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85725</xdr:colOff>
          <xdr:row>11</xdr:row>
          <xdr:rowOff>57150</xdr:rowOff>
        </xdr:from>
        <xdr:to>
          <xdr:col>12</xdr:col>
          <xdr:colOff>1114425</xdr:colOff>
          <xdr:row>11</xdr:row>
          <xdr:rowOff>428625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85725</xdr:colOff>
          <xdr:row>12</xdr:row>
          <xdr:rowOff>57150</xdr:rowOff>
        </xdr:from>
        <xdr:to>
          <xdr:col>12</xdr:col>
          <xdr:colOff>1123950</xdr:colOff>
          <xdr:row>12</xdr:row>
          <xdr:rowOff>457200</xdr:rowOff>
        </xdr:to>
        <xdr:sp macro="" textlink="">
          <xdr:nvSpPr>
            <xdr:cNvPr id="1026" name="Check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13</xdr:row>
          <xdr:rowOff>47625</xdr:rowOff>
        </xdr:from>
        <xdr:to>
          <xdr:col>12</xdr:col>
          <xdr:colOff>1133475</xdr:colOff>
          <xdr:row>13</xdr:row>
          <xdr:rowOff>447675</xdr:rowOff>
        </xdr:to>
        <xdr:sp macro="" textlink="">
          <xdr:nvSpPr>
            <xdr:cNvPr id="1027" name="Check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14</xdr:row>
          <xdr:rowOff>47625</xdr:rowOff>
        </xdr:from>
        <xdr:to>
          <xdr:col>12</xdr:col>
          <xdr:colOff>1133475</xdr:colOff>
          <xdr:row>14</xdr:row>
          <xdr:rowOff>447675</xdr:rowOff>
        </xdr:to>
        <xdr:sp macro="" textlink="">
          <xdr:nvSpPr>
            <xdr:cNvPr id="1028" name="Check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15</xdr:row>
          <xdr:rowOff>66675</xdr:rowOff>
        </xdr:from>
        <xdr:to>
          <xdr:col>12</xdr:col>
          <xdr:colOff>1133475</xdr:colOff>
          <xdr:row>15</xdr:row>
          <xdr:rowOff>466725</xdr:rowOff>
        </xdr:to>
        <xdr:sp macro="" textlink="">
          <xdr:nvSpPr>
            <xdr:cNvPr id="1029" name="Check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1217084</xdr:colOff>
      <xdr:row>15</xdr:row>
      <xdr:rowOff>613833</xdr:rowOff>
    </xdr:from>
    <xdr:to>
      <xdr:col>12</xdr:col>
      <xdr:colOff>42333</xdr:colOff>
      <xdr:row>19</xdr:row>
      <xdr:rowOff>42333</xdr:rowOff>
    </xdr:to>
    <xdr:cxnSp macro="">
      <xdr:nvCxnSpPr>
        <xdr:cNvPr id="3" name="Connecteur droit avec flèche 2"/>
        <xdr:cNvCxnSpPr/>
      </xdr:nvCxnSpPr>
      <xdr:spPr>
        <a:xfrm flipV="1">
          <a:off x="12848167" y="5535083"/>
          <a:ext cx="1322916" cy="5397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952500</xdr:colOff>
      <xdr:row>12</xdr:row>
      <xdr:rowOff>21167</xdr:rowOff>
    </xdr:from>
    <xdr:to>
      <xdr:col>10</xdr:col>
      <xdr:colOff>1026584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6339417" y="3069167"/>
          <a:ext cx="6318250" cy="18520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Modification de tes macros</a:t>
          </a:r>
        </a:p>
        <a:p>
          <a:endParaRPr lang="fr-FR" sz="1100"/>
        </a:p>
        <a:p>
          <a:r>
            <a:rPr lang="fr-FR" sz="1100"/>
            <a:t>D'autres</a:t>
          </a:r>
          <a:r>
            <a:rPr lang="fr-FR" sz="1100" baseline="0"/>
            <a:t> solutions existent : entre autre une fonction personnalisée qui compte les cellules en couleur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ui007\service.uap.peinture\SRP\Xl0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ynthèse"/>
      <sheetName val="mardi soir"/>
      <sheetName val="Feuil7"/>
    </sheetNames>
    <sheetDataSet>
      <sheetData sheetId="0">
        <row r="3">
          <cell r="B3" t="str">
            <v>choisir code ici</v>
          </cell>
          <cell r="F3" t="str">
            <v/>
          </cell>
        </row>
        <row r="4">
          <cell r="B4" t="str">
            <v>A3SW</v>
          </cell>
          <cell r="F4" t="str">
            <v>PRIMWORWAG</v>
          </cell>
          <cell r="K4" t="str">
            <v>coulure prim</v>
          </cell>
        </row>
        <row r="5">
          <cell r="B5" t="str">
            <v>A3FR</v>
          </cell>
          <cell r="F5" t="str">
            <v>PRIM AKZO</v>
          </cell>
          <cell r="K5" t="str">
            <v>coulure base</v>
          </cell>
        </row>
        <row r="6">
          <cell r="B6" t="str">
            <v>SWAR</v>
          </cell>
          <cell r="F6" t="str">
            <v>PRIMESSAI</v>
          </cell>
          <cell r="K6" t="str">
            <v>coulure vernis</v>
          </cell>
        </row>
        <row r="7">
          <cell r="B7" t="str">
            <v>HB33</v>
          </cell>
          <cell r="F7" t="str">
            <v>PRIMBLANC</v>
          </cell>
          <cell r="K7" t="str">
            <v>coup ap peinutre</v>
          </cell>
        </row>
        <row r="8">
          <cell r="B8" t="str">
            <v>TR34</v>
          </cell>
          <cell r="F8" t="str">
            <v>PRIM BLANC-S</v>
          </cell>
          <cell r="K8" t="str">
            <v>coup av peinture</v>
          </cell>
        </row>
        <row r="9">
          <cell r="B9" t="str">
            <v>CA34</v>
          </cell>
          <cell r="F9" t="str">
            <v>APPRETE PR-S</v>
          </cell>
          <cell r="H9" t="str">
            <v>5 h</v>
          </cell>
          <cell r="I9" t="str">
            <v>21 h</v>
          </cell>
          <cell r="J9" t="str">
            <v>13 h</v>
          </cell>
          <cell r="K9" t="str">
            <v>coup en peinture</v>
          </cell>
        </row>
        <row r="10">
          <cell r="B10" t="str">
            <v>TCEN</v>
          </cell>
          <cell r="F10" t="str">
            <v>VER HR BASF</v>
          </cell>
          <cell r="H10" t="str">
            <v>6 h</v>
          </cell>
          <cell r="I10" t="str">
            <v>22 h</v>
          </cell>
          <cell r="J10" t="str">
            <v>14 h</v>
          </cell>
          <cell r="K10" t="str">
            <v>cratère primaire</v>
          </cell>
        </row>
        <row r="11">
          <cell r="B11" t="str">
            <v>PLAT</v>
          </cell>
          <cell r="F11" t="str">
            <v>VERBABYLONE</v>
          </cell>
          <cell r="H11" t="str">
            <v>7 h</v>
          </cell>
          <cell r="I11" t="str">
            <v>23 h</v>
          </cell>
          <cell r="J11" t="str">
            <v>15 h</v>
          </cell>
          <cell r="K11" t="str">
            <v>cratere base</v>
          </cell>
        </row>
        <row r="12">
          <cell r="B12" t="str">
            <v>PLAT</v>
          </cell>
          <cell r="F12" t="str">
            <v>VER MAT WORW</v>
          </cell>
          <cell r="H12" t="str">
            <v>8 h</v>
          </cell>
          <cell r="I12" t="str">
            <v>0 h</v>
          </cell>
          <cell r="J12" t="str">
            <v>16 h</v>
          </cell>
          <cell r="K12" t="str">
            <v>cratere vernis</v>
          </cell>
        </row>
        <row r="13">
          <cell r="B13" t="str">
            <v>AVT8</v>
          </cell>
          <cell r="F13" t="str">
            <v>BL389 GLACIER</v>
          </cell>
          <cell r="H13" t="str">
            <v>9 h</v>
          </cell>
          <cell r="I13" t="str">
            <v>1 h</v>
          </cell>
          <cell r="J13" t="str">
            <v>17 h</v>
          </cell>
          <cell r="K13" t="str">
            <v>essai</v>
          </cell>
        </row>
        <row r="14">
          <cell r="B14" t="str">
            <v>T84B</v>
          </cell>
          <cell r="F14" t="str">
            <v>REBEL 619</v>
          </cell>
          <cell r="H14" t="str">
            <v>10 h</v>
          </cell>
          <cell r="I14" t="str">
            <v>2 h</v>
          </cell>
          <cell r="J14" t="str">
            <v>18 h</v>
          </cell>
          <cell r="K14" t="str">
            <v>goutte primaire</v>
          </cell>
        </row>
        <row r="15">
          <cell r="B15" t="str">
            <v>T84N</v>
          </cell>
          <cell r="F15" t="str">
            <v>TWILIGHT 700</v>
          </cell>
          <cell r="H15" t="str">
            <v>11 h</v>
          </cell>
          <cell r="I15" t="str">
            <v>3 h</v>
          </cell>
          <cell r="J15" t="str">
            <v>19 h</v>
          </cell>
          <cell r="K15" t="str">
            <v xml:space="preserve">goutte base </v>
          </cell>
        </row>
        <row r="16">
          <cell r="B16" t="str">
            <v>TCEN</v>
          </cell>
          <cell r="F16" t="str">
            <v>GRD69 PLATINE</v>
          </cell>
          <cell r="H16" t="str">
            <v>12 h</v>
          </cell>
          <cell r="I16" t="str">
            <v>4 h</v>
          </cell>
          <cell r="J16" t="str">
            <v>20 h</v>
          </cell>
          <cell r="K16" t="str">
            <v>goutte vernis</v>
          </cell>
        </row>
        <row r="17">
          <cell r="B17" t="str">
            <v>PLAT</v>
          </cell>
          <cell r="F17" t="str">
            <v>GR9H THORIUM</v>
          </cell>
          <cell r="H17" t="str">
            <v>13 h</v>
          </cell>
          <cell r="I17" t="str">
            <v>5 h</v>
          </cell>
          <cell r="J17" t="str">
            <v>21 h</v>
          </cell>
          <cell r="K17" t="str">
            <v>manque primaire</v>
          </cell>
        </row>
        <row r="18">
          <cell r="B18" t="str">
            <v>PLAN</v>
          </cell>
          <cell r="F18" t="str">
            <v>BOURRASQ T4</v>
          </cell>
          <cell r="K18" t="str">
            <v>manque base</v>
          </cell>
        </row>
        <row r="19">
          <cell r="B19" t="str">
            <v>PLAT</v>
          </cell>
          <cell r="F19" t="str">
            <v>CARBON 280</v>
          </cell>
          <cell r="K19" t="str">
            <v>manque vernis</v>
          </cell>
        </row>
        <row r="20">
          <cell r="B20" t="str">
            <v>PLAN</v>
          </cell>
          <cell r="F20" t="str">
            <v>NR676 NACRE</v>
          </cell>
          <cell r="K20" t="str">
            <v>marbrage</v>
          </cell>
        </row>
        <row r="21">
          <cell r="B21" t="str">
            <v>THYB</v>
          </cell>
          <cell r="F21" t="str">
            <v>CASPIAN 498</v>
          </cell>
          <cell r="K21" t="str">
            <v>non peint</v>
          </cell>
        </row>
        <row r="22">
          <cell r="B22" t="str">
            <v>BDMV</v>
          </cell>
          <cell r="F22" t="str">
            <v>JND37 AUTOMN</v>
          </cell>
          <cell r="K22" t="str">
            <v>overspray</v>
          </cell>
        </row>
        <row r="23">
          <cell r="B23" t="str">
            <v>T8MV</v>
          </cell>
          <cell r="F23" t="str">
            <v>GRB66 ECLIPSE</v>
          </cell>
          <cell r="K23" t="str">
            <v>peau dorange</v>
          </cell>
        </row>
        <row r="24">
          <cell r="B24" t="str">
            <v>TMVN</v>
          </cell>
          <cell r="F24" t="str">
            <v>MAHAGONY 41C</v>
          </cell>
          <cell r="K24" t="str">
            <v>piqure primaire</v>
          </cell>
        </row>
        <row r="25">
          <cell r="B25" t="str">
            <v>M952</v>
          </cell>
          <cell r="F25" t="str">
            <v>ESSAI T2</v>
          </cell>
          <cell r="K25" t="str">
            <v>piqure base</v>
          </cell>
        </row>
        <row r="26">
          <cell r="B26" t="str">
            <v>M92D</v>
          </cell>
          <cell r="F26" t="str">
            <v>BR SILVER711</v>
          </cell>
          <cell r="K26" t="str">
            <v>piqure vernis</v>
          </cell>
        </row>
        <row r="27">
          <cell r="B27" t="str">
            <v>M92G</v>
          </cell>
          <cell r="F27" t="str">
            <v>DEEPSKY 22S</v>
          </cell>
          <cell r="K27" t="str">
            <v>projection</v>
          </cell>
        </row>
        <row r="28">
          <cell r="B28" t="str">
            <v>ABR9</v>
          </cell>
          <cell r="F28" t="str">
            <v>ALUMINIUM ZR</v>
          </cell>
          <cell r="K28" t="str">
            <v>trace de solvant</v>
          </cell>
        </row>
        <row r="29">
          <cell r="B29" t="str">
            <v>ABJ9</v>
          </cell>
          <cell r="F29" t="str">
            <v>BGHNP DUNE</v>
          </cell>
        </row>
        <row r="30">
          <cell r="B30" t="str">
            <v>M9N2</v>
          </cell>
          <cell r="F30" t="str">
            <v>NOBLESSE 41E</v>
          </cell>
        </row>
        <row r="31">
          <cell r="B31" t="str">
            <v>E95N</v>
          </cell>
          <cell r="F31" t="str">
            <v>PHANTOM 190</v>
          </cell>
        </row>
        <row r="32">
          <cell r="B32" t="str">
            <v>BE95</v>
          </cell>
          <cell r="F32" t="str">
            <v>POWERROT 50B</v>
          </cell>
        </row>
        <row r="33">
          <cell r="B33" t="str">
            <v>GT95</v>
          </cell>
          <cell r="F33" t="str">
            <v>BGHNK CENDRE</v>
          </cell>
        </row>
        <row r="34">
          <cell r="B34" t="str">
            <v>GT9N</v>
          </cell>
          <cell r="F34" t="str">
            <v>NRXY ONYX</v>
          </cell>
        </row>
        <row r="35">
          <cell r="B35" t="str">
            <v>E95I</v>
          </cell>
          <cell r="F35" t="str">
            <v>FLAMENCO 702</v>
          </cell>
        </row>
        <row r="36">
          <cell r="B36" t="str">
            <v>JNBI</v>
          </cell>
          <cell r="F36" t="str">
            <v>ROYAL L20Z</v>
          </cell>
        </row>
        <row r="37">
          <cell r="B37" t="str">
            <v>JNBN</v>
          </cell>
          <cell r="F37" t="str">
            <v>CRISTALWH707</v>
          </cell>
        </row>
        <row r="38">
          <cell r="B38" t="str">
            <v>RNBI</v>
          </cell>
          <cell r="F38" t="str">
            <v>BERNR ECUME</v>
          </cell>
        </row>
        <row r="39">
          <cell r="B39" t="str">
            <v>RNBN</v>
          </cell>
          <cell r="F39" t="str">
            <v>SILV LAKE179</v>
          </cell>
        </row>
        <row r="40">
          <cell r="B40" t="str">
            <v>JCRO</v>
          </cell>
          <cell r="F40" t="str">
            <v>SUMMIT 474</v>
          </cell>
        </row>
        <row r="41">
          <cell r="B41" t="str">
            <v>JCRN</v>
          </cell>
          <cell r="F41" t="str">
            <v>BEU5 PHILAE</v>
          </cell>
        </row>
        <row r="42">
          <cell r="B42" t="str">
            <v>ECRO</v>
          </cell>
          <cell r="F42" t="str">
            <v>PERLANERA 9V</v>
          </cell>
        </row>
        <row r="43">
          <cell r="B43" t="str">
            <v>SCRO</v>
          </cell>
          <cell r="F43" t="str">
            <v>BERNT MALTE</v>
          </cell>
        </row>
        <row r="44">
          <cell r="B44" t="str">
            <v>ENBI</v>
          </cell>
          <cell r="F44" t="str">
            <v>BERNY PERLE</v>
          </cell>
        </row>
        <row r="45">
          <cell r="B45" t="str">
            <v>AVD9</v>
          </cell>
          <cell r="F45" t="str">
            <v>MAJORELL RPB</v>
          </cell>
        </row>
        <row r="46">
          <cell r="B46" t="str">
            <v>ARD9</v>
          </cell>
          <cell r="F46" t="str">
            <v>RICHJAVA 712</v>
          </cell>
        </row>
        <row r="47">
          <cell r="B47" t="str">
            <v>ARK9</v>
          </cell>
          <cell r="F47" t="str">
            <v>SW BLADE 17E</v>
          </cell>
        </row>
        <row r="48">
          <cell r="B48" t="str">
            <v>ARB9</v>
          </cell>
          <cell r="F48" t="str">
            <v>BE451 EDF</v>
          </cell>
        </row>
        <row r="49">
          <cell r="B49" t="str">
            <v>JB91</v>
          </cell>
          <cell r="F49" t="str">
            <v>RG071POMPIER</v>
          </cell>
        </row>
        <row r="50">
          <cell r="B50" t="str">
            <v>AVDN</v>
          </cell>
          <cell r="F50" t="str">
            <v>RGGRENAT NNM</v>
          </cell>
        </row>
        <row r="51">
          <cell r="B51" t="str">
            <v>ARDN</v>
          </cell>
          <cell r="F51" t="str">
            <v>RICH OAK G6</v>
          </cell>
        </row>
        <row r="52">
          <cell r="B52" t="str">
            <v>JK91</v>
          </cell>
          <cell r="F52" t="str">
            <v>RGPY RUBI</v>
          </cell>
        </row>
        <row r="53">
          <cell r="B53" t="str">
            <v>AVPD</v>
          </cell>
          <cell r="F53" t="str">
            <v>BARENTS 466</v>
          </cell>
        </row>
        <row r="54">
          <cell r="B54" t="str">
            <v>GRP2</v>
          </cell>
          <cell r="F54" t="str">
            <v>SAPPHIRE 452</v>
          </cell>
        </row>
        <row r="55">
          <cell r="B55" t="str">
            <v>BD91</v>
          </cell>
          <cell r="F55" t="str">
            <v>BL STONE 019</v>
          </cell>
        </row>
        <row r="56">
          <cell r="B56" t="str">
            <v>CAPT</v>
          </cell>
          <cell r="F56" t="str">
            <v>DEEP BE613-S</v>
          </cell>
        </row>
        <row r="57">
          <cell r="B57" t="str">
            <v>AVN9</v>
          </cell>
          <cell r="F57" t="str">
            <v>ELECTRIC 477</v>
          </cell>
        </row>
        <row r="58">
          <cell r="B58" t="str">
            <v>AKN9</v>
          </cell>
          <cell r="F58" t="str">
            <v>ICEWHITE 614</v>
          </cell>
        </row>
        <row r="59">
          <cell r="B59" t="str">
            <v>ABN9</v>
          </cell>
          <cell r="F59" t="str">
            <v>MAGIC BE467</v>
          </cell>
        </row>
        <row r="60">
          <cell r="B60" t="str">
            <v>JKN9</v>
          </cell>
          <cell r="F60" t="str">
            <v>OYSTER GR472</v>
          </cell>
        </row>
        <row r="61">
          <cell r="B61" t="str">
            <v>JBN9</v>
          </cell>
          <cell r="F61" t="str">
            <v>RUBY RED 454</v>
          </cell>
        </row>
        <row r="62">
          <cell r="B62" t="str">
            <v>SMY2</v>
          </cell>
          <cell r="F62" t="str">
            <v>CARAGEEN182X</v>
          </cell>
        </row>
        <row r="63">
          <cell r="B63" t="str">
            <v>SMY2</v>
          </cell>
          <cell r="F63" t="str">
            <v>FLIPCHIP161V</v>
          </cell>
        </row>
        <row r="64">
          <cell r="B64" t="str">
            <v>SMY2</v>
          </cell>
          <cell r="F64" t="str">
            <v>TITANIUM 455</v>
          </cell>
        </row>
        <row r="65">
          <cell r="B65" t="str">
            <v>SMY2</v>
          </cell>
          <cell r="F65" t="str">
            <v>WILLOW GN471</v>
          </cell>
        </row>
        <row r="66">
          <cell r="B66" t="str">
            <v>YFRG</v>
          </cell>
          <cell r="F66" t="str">
            <v>NRGNE ETOILE</v>
          </cell>
        </row>
        <row r="67">
          <cell r="B67" t="str">
            <v>YFRD</v>
          </cell>
          <cell r="F67" t="str">
            <v>CURRANT 463-S</v>
          </cell>
        </row>
        <row r="68">
          <cell r="B68" t="str">
            <v>Y8RG</v>
          </cell>
          <cell r="F68" t="str">
            <v>DAWNBLUE 459-S</v>
          </cell>
        </row>
        <row r="69">
          <cell r="B69" t="str">
            <v>Y8RD</v>
          </cell>
          <cell r="F69" t="str">
            <v>BLQNC NACRE</v>
          </cell>
        </row>
        <row r="70">
          <cell r="B70" t="str">
            <v>Y8RG</v>
          </cell>
          <cell r="F70" t="str">
            <v>BLN9 NACRE</v>
          </cell>
        </row>
        <row r="71">
          <cell r="B71" t="str">
            <v>Y8RD</v>
          </cell>
          <cell r="F71" t="str">
            <v>GRIS MOKA</v>
          </cell>
        </row>
        <row r="72">
          <cell r="B72" t="str">
            <v>RM2N</v>
          </cell>
          <cell r="F72" t="str">
            <v>BLEU ENCRE</v>
          </cell>
        </row>
        <row r="73">
          <cell r="B73" t="str">
            <v>RM2N</v>
          </cell>
          <cell r="F73" t="str">
            <v>PASSION 612</v>
          </cell>
        </row>
        <row r="74">
          <cell r="B74" t="str">
            <v>RM2N</v>
          </cell>
          <cell r="F74" t="str">
            <v>SONIC BE470-S</v>
          </cell>
        </row>
        <row r="75">
          <cell r="B75" t="str">
            <v>RM2N</v>
          </cell>
          <cell r="F75" t="str">
            <v>EMBER 487</v>
          </cell>
        </row>
        <row r="76">
          <cell r="B76" t="str">
            <v>LF2N</v>
          </cell>
          <cell r="F76" t="str">
            <v>GLACIER 485</v>
          </cell>
        </row>
        <row r="77">
          <cell r="B77" t="str">
            <v>LF2N</v>
          </cell>
          <cell r="F77" t="str">
            <v>MAPLE 478-S</v>
          </cell>
        </row>
        <row r="78">
          <cell r="B78" t="str">
            <v>LR2N</v>
          </cell>
          <cell r="F78" t="str">
            <v>BEG47 P-ITAL</v>
          </cell>
        </row>
        <row r="79">
          <cell r="B79" t="str">
            <v>LR2N</v>
          </cell>
          <cell r="F79" t="str">
            <v>ORINOCO 479-S</v>
          </cell>
        </row>
        <row r="80">
          <cell r="B80" t="str">
            <v>LR2N</v>
          </cell>
          <cell r="F80" t="str">
            <v>SEASHEL 484</v>
          </cell>
        </row>
        <row r="81">
          <cell r="B81" t="str">
            <v>LR2N</v>
          </cell>
          <cell r="F81" t="str">
            <v>CEDAR GREEN 465-S</v>
          </cell>
        </row>
        <row r="82">
          <cell r="B82" t="str">
            <v>Y4FG</v>
          </cell>
          <cell r="F82" t="str">
            <v>BLD16 IVOIRE</v>
          </cell>
        </row>
        <row r="83">
          <cell r="B83" t="str">
            <v>Y4FD</v>
          </cell>
          <cell r="F83" t="str">
            <v>BRG9 CALERN</v>
          </cell>
        </row>
        <row r="84">
          <cell r="B84" t="str">
            <v>Y4RG</v>
          </cell>
          <cell r="F84" t="str">
            <v>SSCO WHITPEARL</v>
          </cell>
        </row>
        <row r="85">
          <cell r="B85" t="str">
            <v>Y4RD</v>
          </cell>
          <cell r="F85" t="str">
            <v>SAVILE 492</v>
          </cell>
        </row>
        <row r="86">
          <cell r="B86" t="str">
            <v>RMY4</v>
          </cell>
          <cell r="F86" t="str">
            <v>CAPER GN 493</v>
          </cell>
        </row>
        <row r="87">
          <cell r="B87" t="str">
            <v>RMY4</v>
          </cell>
          <cell r="F87" t="str">
            <v>SAIDER GREY-S</v>
          </cell>
        </row>
        <row r="88">
          <cell r="B88" t="str">
            <v>Y31N</v>
          </cell>
          <cell r="F88" t="str">
            <v>ESSAI T1</v>
          </cell>
        </row>
        <row r="89">
          <cell r="B89" t="str">
            <v>Y31N</v>
          </cell>
          <cell r="F89" t="str">
            <v>VIBRANT 704</v>
          </cell>
        </row>
        <row r="90">
          <cell r="B90" t="str">
            <v>Y313</v>
          </cell>
          <cell r="F90" t="str">
            <v>GRKNGCASSIOP</v>
          </cell>
        </row>
        <row r="91">
          <cell r="B91" t="str">
            <v>Y313</v>
          </cell>
          <cell r="F91" t="str">
            <v>BIARITZ 705</v>
          </cell>
        </row>
        <row r="92">
          <cell r="B92" t="str">
            <v>Y3FC</v>
          </cell>
          <cell r="F92" t="str">
            <v>POWERBL 713</v>
          </cell>
        </row>
        <row r="93">
          <cell r="B93" t="str">
            <v>Y3FC</v>
          </cell>
          <cell r="F93" t="str">
            <v>HURICANE 9G</v>
          </cell>
        </row>
        <row r="94">
          <cell r="B94" t="str">
            <v>Y3RC</v>
          </cell>
          <cell r="F94" t="str">
            <v>GR9P SHARK</v>
          </cell>
        </row>
        <row r="95">
          <cell r="B95" t="str">
            <v>Y3RC</v>
          </cell>
          <cell r="F95" t="str">
            <v>BANQUISE WP</v>
          </cell>
        </row>
        <row r="96">
          <cell r="B96" t="str">
            <v>FCN3</v>
          </cell>
          <cell r="F96" t="str">
            <v>HICKORY K1</v>
          </cell>
        </row>
        <row r="97">
          <cell r="B97" t="str">
            <v>FCN3</v>
          </cell>
          <cell r="F97" t="str">
            <v>VAPORGREY VG</v>
          </cell>
        </row>
        <row r="98">
          <cell r="B98" t="str">
            <v>RCN3</v>
          </cell>
          <cell r="F98" t="str">
            <v>BRCNB MOKA</v>
          </cell>
        </row>
        <row r="99">
          <cell r="B99" t="str">
            <v>RCN3</v>
          </cell>
          <cell r="F99" t="str">
            <v>NOIR GD BR</v>
          </cell>
        </row>
        <row r="100">
          <cell r="B100" t="str">
            <v>Y3FG</v>
          </cell>
          <cell r="F100" t="str">
            <v>TERRA 494</v>
          </cell>
        </row>
        <row r="101">
          <cell r="B101" t="str">
            <v>Y3FD</v>
          </cell>
          <cell r="F101" t="str">
            <v>BE460 ROY-W</v>
          </cell>
        </row>
        <row r="102">
          <cell r="B102" t="str">
            <v>Y3RG</v>
          </cell>
          <cell r="F102" t="str">
            <v>COSMIC 481</v>
          </cell>
        </row>
        <row r="103">
          <cell r="B103" t="str">
            <v>Y3RD</v>
          </cell>
        </row>
        <row r="104">
          <cell r="B104" t="str">
            <v>FNG3</v>
          </cell>
        </row>
        <row r="105">
          <cell r="B105" t="str">
            <v>FND3</v>
          </cell>
        </row>
        <row r="106">
          <cell r="B106" t="str">
            <v>RNG3</v>
          </cell>
        </row>
        <row r="107">
          <cell r="B107" t="str">
            <v>RND3</v>
          </cell>
        </row>
        <row r="108">
          <cell r="B108" t="str">
            <v>G283</v>
          </cell>
        </row>
        <row r="109">
          <cell r="B109" t="str">
            <v>D283</v>
          </cell>
        </row>
        <row r="110">
          <cell r="B110" t="str">
            <v>G28N</v>
          </cell>
        </row>
        <row r="111">
          <cell r="B111" t="str">
            <v>D28N</v>
          </cell>
        </row>
        <row r="112">
          <cell r="B112" t="str">
            <v>HT92</v>
          </cell>
        </row>
        <row r="113">
          <cell r="B113" t="str">
            <v>TRAK</v>
          </cell>
        </row>
        <row r="114">
          <cell r="B114" t="str">
            <v>CALA</v>
          </cell>
        </row>
        <row r="115">
          <cell r="B115" t="str">
            <v>AV76</v>
          </cell>
        </row>
        <row r="116">
          <cell r="B116" t="str">
            <v>CANI</v>
          </cell>
        </row>
        <row r="117">
          <cell r="B117" t="str">
            <v>P2XF</v>
          </cell>
        </row>
        <row r="118">
          <cell r="B118" t="str">
            <v>P2XF</v>
          </cell>
        </row>
        <row r="119">
          <cell r="B119" t="str">
            <v>P2XR</v>
          </cell>
        </row>
        <row r="120">
          <cell r="B120" t="str">
            <v>P2XR</v>
          </cell>
        </row>
        <row r="121">
          <cell r="B121" t="str">
            <v>P2XR</v>
          </cell>
        </row>
        <row r="122">
          <cell r="B122" t="str">
            <v>SMY2</v>
          </cell>
        </row>
        <row r="123">
          <cell r="B123" t="str">
            <v>SMY2</v>
          </cell>
        </row>
        <row r="124">
          <cell r="B124" t="str">
            <v>SMY2</v>
          </cell>
        </row>
        <row r="125">
          <cell r="B125" t="str">
            <v>SMY2</v>
          </cell>
        </row>
        <row r="126">
          <cell r="B126" t="str">
            <v>YFRG</v>
          </cell>
        </row>
        <row r="127">
          <cell r="B127" t="str">
            <v>YFRD</v>
          </cell>
        </row>
        <row r="128">
          <cell r="B128" t="str">
            <v>Y8RG</v>
          </cell>
        </row>
        <row r="129">
          <cell r="B129" t="str">
            <v>Y8RD</v>
          </cell>
        </row>
        <row r="130">
          <cell r="B130" t="str">
            <v>Y8RG</v>
          </cell>
        </row>
        <row r="131">
          <cell r="B131" t="str">
            <v>Y8RD</v>
          </cell>
        </row>
        <row r="132">
          <cell r="B132" t="str">
            <v>SMPX</v>
          </cell>
        </row>
        <row r="133">
          <cell r="B133" t="str">
            <v>SMPX</v>
          </cell>
        </row>
        <row r="134">
          <cell r="B134" t="str">
            <v>SMPX</v>
          </cell>
        </row>
        <row r="135">
          <cell r="B135" t="str">
            <v>SMPX</v>
          </cell>
        </row>
        <row r="136">
          <cell r="B136" t="str">
            <v>P2XR</v>
          </cell>
        </row>
        <row r="137">
          <cell r="B137" t="str">
            <v>MB95</v>
          </cell>
        </row>
        <row r="138">
          <cell r="B138" t="str">
            <v>AVT8</v>
          </cell>
        </row>
        <row r="139">
          <cell r="B139" t="str">
            <v>BE95</v>
          </cell>
        </row>
        <row r="140">
          <cell r="B140" t="str">
            <v>JB91</v>
          </cell>
        </row>
        <row r="141">
          <cell r="B141" t="str">
            <v>JK91</v>
          </cell>
        </row>
        <row r="142">
          <cell r="B142" t="str">
            <v>AVD9</v>
          </cell>
        </row>
        <row r="143">
          <cell r="B143" t="str">
            <v>ARD9</v>
          </cell>
        </row>
        <row r="144">
          <cell r="B144" t="str">
            <v>ARK9</v>
          </cell>
        </row>
        <row r="145">
          <cell r="B145" t="str">
            <v>ARB9</v>
          </cell>
        </row>
        <row r="146">
          <cell r="B146" t="str">
            <v>AV91</v>
          </cell>
        </row>
        <row r="147">
          <cell r="B147" t="str">
            <v>AVPD</v>
          </cell>
        </row>
        <row r="148">
          <cell r="B148" t="str">
            <v>GRP2</v>
          </cell>
        </row>
        <row r="149">
          <cell r="B149" t="str">
            <v>CAPT</v>
          </cell>
        </row>
        <row r="150">
          <cell r="B150" t="str">
            <v>BD91</v>
          </cell>
        </row>
        <row r="151">
          <cell r="B151" t="str">
            <v>R952</v>
          </cell>
        </row>
        <row r="152">
          <cell r="B152" t="str">
            <v>J952</v>
          </cell>
        </row>
        <row r="153">
          <cell r="B153" t="str">
            <v>M952</v>
          </cell>
        </row>
        <row r="154">
          <cell r="B154" t="str">
            <v>BD95</v>
          </cell>
        </row>
        <row r="155">
          <cell r="B155" t="str">
            <v>GJ94</v>
          </cell>
        </row>
        <row r="156">
          <cell r="B156" t="str">
            <v>ABJ9</v>
          </cell>
        </row>
        <row r="157">
          <cell r="B157" t="str">
            <v>G952</v>
          </cell>
        </row>
        <row r="158">
          <cell r="B158" t="str">
            <v>ABR9</v>
          </cell>
        </row>
        <row r="159">
          <cell r="B159" t="str">
            <v>Y4FG</v>
          </cell>
        </row>
        <row r="160">
          <cell r="B160" t="str">
            <v>Y4FD</v>
          </cell>
        </row>
        <row r="161">
          <cell r="B161" t="str">
            <v>Y4RG</v>
          </cell>
        </row>
        <row r="162">
          <cell r="B162" t="str">
            <v>Y4RD</v>
          </cell>
        </row>
        <row r="163">
          <cell r="B163" t="str">
            <v>RMY4</v>
          </cell>
        </row>
        <row r="164">
          <cell r="B164" t="str">
            <v>RMY4</v>
          </cell>
        </row>
        <row r="165">
          <cell r="B165" t="str">
            <v>Y313</v>
          </cell>
        </row>
        <row r="166">
          <cell r="B166" t="str">
            <v>Y313</v>
          </cell>
        </row>
        <row r="167">
          <cell r="B167" t="str">
            <v>Y3FC</v>
          </cell>
        </row>
        <row r="168">
          <cell r="B168" t="str">
            <v>Y3FC</v>
          </cell>
        </row>
        <row r="169">
          <cell r="B169" t="str">
            <v>Y3RC</v>
          </cell>
        </row>
        <row r="170">
          <cell r="B170" t="str">
            <v>Y3RC</v>
          </cell>
        </row>
        <row r="171">
          <cell r="B171" t="str">
            <v>Y3FG</v>
          </cell>
        </row>
        <row r="172">
          <cell r="B172" t="str">
            <v>Y3FD</v>
          </cell>
        </row>
        <row r="173">
          <cell r="B173" t="str">
            <v>Y3RG</v>
          </cell>
        </row>
        <row r="174">
          <cell r="B174" t="str">
            <v>Y3RD</v>
          </cell>
        </row>
        <row r="175">
          <cell r="B175" t="str">
            <v>JNBI</v>
          </cell>
        </row>
        <row r="176">
          <cell r="B176" t="str">
            <v>RNBI</v>
          </cell>
        </row>
        <row r="177">
          <cell r="B177" t="str">
            <v>JCRO</v>
          </cell>
        </row>
        <row r="178">
          <cell r="B178" t="str">
            <v>ECRO</v>
          </cell>
        </row>
        <row r="179">
          <cell r="B179" t="str">
            <v>SCRO</v>
          </cell>
        </row>
        <row r="180">
          <cell r="B180" t="str">
            <v>ENBI</v>
          </cell>
        </row>
        <row r="181">
          <cell r="B181" t="str">
            <v>BDMV</v>
          </cell>
        </row>
        <row r="182">
          <cell r="B182" t="str">
            <v>T8MV</v>
          </cell>
        </row>
        <row r="183">
          <cell r="B183" t="str">
            <v>A3FR</v>
          </cell>
        </row>
        <row r="184">
          <cell r="B184" t="str">
            <v>A3SW</v>
          </cell>
        </row>
        <row r="185">
          <cell r="B185" t="str">
            <v>SWAR</v>
          </cell>
        </row>
        <row r="186">
          <cell r="B186" t="str">
            <v>HB33</v>
          </cell>
        </row>
        <row r="187">
          <cell r="B187" t="str">
            <v>TR34</v>
          </cell>
        </row>
        <row r="188">
          <cell r="B188" t="str">
            <v>Y313</v>
          </cell>
        </row>
        <row r="189">
          <cell r="B189" t="str">
            <v>Y313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nombre-de-cellules-selon-la-couleur-t41950.html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24"/>
  <sheetViews>
    <sheetView showGridLines="0" tabSelected="1" zoomScale="90" zoomScaleNormal="90" workbookViewId="0">
      <pane xSplit="4" ySplit="11" topLeftCell="E12" activePane="bottomRight" state="frozenSplit"/>
      <selection activeCell="A12" sqref="A12"/>
      <selection pane="topRight" activeCell="A12" sqref="A12"/>
      <selection pane="bottomLeft" activeCell="A12" sqref="A12"/>
      <selection pane="bottomRight" activeCell="F13" sqref="F13"/>
    </sheetView>
  </sheetViews>
  <sheetFormatPr baseColWidth="10" defaultColWidth="9.140625" defaultRowHeight="12.75" x14ac:dyDescent="0.2"/>
  <cols>
    <col min="2" max="2" width="15.85546875" customWidth="1"/>
    <col min="3" max="3" width="18.28515625" customWidth="1"/>
    <col min="4" max="13" width="18.7109375" customWidth="1"/>
  </cols>
  <sheetData>
    <row r="1" spans="1:15" ht="30.75" thickBot="1" x14ac:dyDescent="0.45"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O1" s="74" t="s">
        <v>9</v>
      </c>
    </row>
    <row r="2" spans="1:15" ht="18.75" thickBot="1" x14ac:dyDescent="0.3">
      <c r="B2" s="35"/>
      <c r="C2" s="36"/>
      <c r="D2" s="32"/>
      <c r="E2" s="32"/>
      <c r="F2" s="32"/>
      <c r="G2" s="32"/>
      <c r="H2" s="32"/>
      <c r="I2" s="32"/>
      <c r="J2" s="32"/>
      <c r="K2" s="32"/>
      <c r="L2" s="32"/>
    </row>
    <row r="3" spans="1:15" x14ac:dyDescent="0.2">
      <c r="B3" s="37"/>
      <c r="C3" s="38"/>
      <c r="D3" s="31"/>
      <c r="E3" s="31"/>
      <c r="F3" s="31"/>
      <c r="G3" s="31"/>
      <c r="H3" s="30"/>
      <c r="I3" s="30"/>
      <c r="J3" s="30"/>
      <c r="K3" s="30"/>
      <c r="L3" s="30"/>
    </row>
    <row r="4" spans="1:15" ht="13.5" thickBot="1" x14ac:dyDescent="0.25">
      <c r="B4" s="37"/>
      <c r="C4" s="38"/>
      <c r="D4" s="29"/>
      <c r="E4" s="28"/>
      <c r="F4" s="28"/>
      <c r="G4" s="28"/>
      <c r="H4" s="23"/>
      <c r="I4" s="23"/>
      <c r="J4" s="23"/>
      <c r="K4" s="23"/>
      <c r="L4" s="27"/>
    </row>
    <row r="5" spans="1:15" x14ac:dyDescent="0.2">
      <c r="B5" s="37"/>
      <c r="C5" s="38"/>
      <c r="D5" s="26"/>
      <c r="E5" s="26"/>
      <c r="F5" s="26"/>
      <c r="G5" s="26"/>
      <c r="H5" s="26"/>
      <c r="I5" s="26"/>
      <c r="J5" s="26"/>
      <c r="K5" s="26"/>
      <c r="L5" s="26"/>
    </row>
    <row r="6" spans="1:15" ht="13.5" thickBot="1" x14ac:dyDescent="0.25">
      <c r="B6" s="37"/>
      <c r="C6" s="38"/>
      <c r="D6" s="25"/>
      <c r="E6" s="24"/>
      <c r="F6" s="23"/>
      <c r="G6" s="23"/>
      <c r="H6" s="23"/>
      <c r="I6" s="23"/>
      <c r="J6" s="23"/>
      <c r="K6" s="23"/>
      <c r="L6" s="22"/>
    </row>
    <row r="7" spans="1:15" ht="13.5" thickBot="1" x14ac:dyDescent="0.25">
      <c r="B7" s="37"/>
      <c r="C7" s="38"/>
      <c r="D7" s="21"/>
      <c r="E7" s="20"/>
      <c r="F7" s="20"/>
      <c r="G7" s="20"/>
      <c r="H7" s="20"/>
      <c r="I7" s="20"/>
      <c r="J7" s="20"/>
      <c r="K7" s="20"/>
      <c r="L7" s="19"/>
    </row>
    <row r="8" spans="1:15" ht="27.75" x14ac:dyDescent="0.4">
      <c r="B8" s="39"/>
      <c r="C8" s="40"/>
      <c r="D8" s="40"/>
      <c r="E8" s="16"/>
      <c r="F8" s="17"/>
      <c r="G8" s="17"/>
      <c r="H8" s="18"/>
      <c r="I8" s="17"/>
      <c r="J8" s="17"/>
      <c r="K8" s="17"/>
      <c r="L8" s="17"/>
      <c r="M8" s="17"/>
    </row>
    <row r="9" spans="1:15" ht="12.75" customHeight="1" x14ac:dyDescent="0.4">
      <c r="B9" s="39"/>
      <c r="C9" s="40"/>
      <c r="D9" s="40"/>
      <c r="E9" s="16"/>
      <c r="F9" s="17"/>
      <c r="G9" s="17"/>
      <c r="H9" s="17"/>
      <c r="I9" s="17"/>
      <c r="J9" s="17"/>
      <c r="K9" s="17"/>
      <c r="L9" s="17"/>
      <c r="M9" s="17"/>
    </row>
    <row r="10" spans="1:15" ht="13.5" customHeight="1" thickBot="1" x14ac:dyDescent="0.45">
      <c r="B10" s="41"/>
      <c r="C10" s="42"/>
      <c r="D10" s="42"/>
      <c r="E10" s="16"/>
      <c r="F10" s="15"/>
      <c r="G10" s="15"/>
      <c r="H10" s="15"/>
      <c r="I10" s="15"/>
      <c r="J10" s="15"/>
      <c r="K10" s="15"/>
      <c r="L10" s="15"/>
      <c r="M10" s="15"/>
    </row>
    <row r="11" spans="1:15" ht="22.5" customHeight="1" thickBot="1" x14ac:dyDescent="0.25">
      <c r="B11" s="43" t="s">
        <v>0</v>
      </c>
      <c r="C11" s="44"/>
      <c r="D11" s="45" t="s">
        <v>0</v>
      </c>
      <c r="E11" s="46"/>
      <c r="F11" s="13" t="s">
        <v>0</v>
      </c>
      <c r="G11" s="14" t="s">
        <v>0</v>
      </c>
      <c r="H11" s="13" t="s">
        <v>0</v>
      </c>
      <c r="I11" s="47" t="s">
        <v>3</v>
      </c>
      <c r="J11" s="48"/>
      <c r="K11" s="47" t="s">
        <v>2</v>
      </c>
      <c r="L11" s="48"/>
      <c r="M11" s="12" t="s">
        <v>1</v>
      </c>
    </row>
    <row r="12" spans="1:15" ht="50.1" customHeight="1" x14ac:dyDescent="0.2">
      <c r="A12">
        <v>1</v>
      </c>
      <c r="B12" s="5"/>
      <c r="C12" s="5"/>
      <c r="D12" s="49"/>
      <c r="E12" s="50"/>
      <c r="F12" s="11"/>
      <c r="G12" s="10" t="s">
        <v>0</v>
      </c>
      <c r="H12" s="9" t="s">
        <v>0</v>
      </c>
      <c r="I12" s="51"/>
      <c r="J12" s="52"/>
      <c r="K12" s="53" t="s">
        <v>6</v>
      </c>
      <c r="L12" s="54"/>
      <c r="M12" s="2"/>
    </row>
    <row r="13" spans="1:15" ht="50.1" customHeight="1" x14ac:dyDescent="0.2">
      <c r="A13">
        <v>2</v>
      </c>
      <c r="B13" s="8"/>
      <c r="C13" s="8"/>
      <c r="D13" s="55"/>
      <c r="E13" s="56"/>
      <c r="F13" s="8"/>
      <c r="G13" s="7"/>
      <c r="H13" s="6"/>
      <c r="I13" s="57"/>
      <c r="J13" s="58"/>
      <c r="K13" s="59"/>
      <c r="L13" s="60"/>
      <c r="M13" s="66">
        <v>1</v>
      </c>
    </row>
    <row r="14" spans="1:15" ht="50.1" customHeight="1" x14ac:dyDescent="0.2">
      <c r="A14">
        <v>3</v>
      </c>
      <c r="B14" s="5"/>
      <c r="C14" s="5"/>
      <c r="D14" s="61"/>
      <c r="E14" s="62"/>
      <c r="F14" s="5"/>
      <c r="G14" s="4"/>
      <c r="H14" s="3"/>
      <c r="I14" s="51"/>
      <c r="J14" s="52"/>
      <c r="K14" s="65"/>
      <c r="L14" s="60"/>
      <c r="M14" s="2"/>
    </row>
    <row r="15" spans="1:15" ht="50.1" customHeight="1" x14ac:dyDescent="0.2">
      <c r="A15">
        <v>4</v>
      </c>
      <c r="B15" s="8"/>
      <c r="C15" s="8"/>
      <c r="D15" s="55"/>
      <c r="E15" s="56"/>
      <c r="F15" s="8"/>
      <c r="G15" s="7"/>
      <c r="H15" s="6"/>
      <c r="I15" s="57"/>
      <c r="J15" s="58"/>
      <c r="K15" s="65"/>
      <c r="L15" s="60"/>
      <c r="M15" s="73"/>
    </row>
    <row r="16" spans="1:15" ht="50.1" customHeight="1" x14ac:dyDescent="0.2">
      <c r="A16">
        <v>5</v>
      </c>
      <c r="B16" s="5"/>
      <c r="C16" s="5"/>
      <c r="D16" s="61"/>
      <c r="E16" s="62"/>
      <c r="F16" s="5"/>
      <c r="G16" s="4"/>
      <c r="H16" s="3"/>
      <c r="I16" s="51"/>
      <c r="J16" s="52"/>
      <c r="K16" s="63"/>
      <c r="L16" s="64"/>
      <c r="M16" s="73"/>
    </row>
    <row r="17" spans="5:12" ht="13.5" thickBot="1" x14ac:dyDescent="0.25">
      <c r="K17" s="1"/>
      <c r="L17" s="1"/>
    </row>
    <row r="18" spans="5:12" x14ac:dyDescent="0.2">
      <c r="E18" s="75" t="s">
        <v>7</v>
      </c>
      <c r="F18" s="76"/>
      <c r="G18" s="67">
        <f>SUM(M12:M16)</f>
        <v>1</v>
      </c>
      <c r="H18" s="68"/>
      <c r="K18" s="1"/>
      <c r="L18" s="1"/>
    </row>
    <row r="19" spans="5:12" x14ac:dyDescent="0.2">
      <c r="E19" s="77"/>
      <c r="F19" s="78"/>
      <c r="G19" s="69"/>
      <c r="H19" s="70"/>
      <c r="K19" s="1"/>
      <c r="L19" s="1"/>
    </row>
    <row r="20" spans="5:12" x14ac:dyDescent="0.2">
      <c r="E20" s="77"/>
      <c r="F20" s="78"/>
      <c r="G20" s="69"/>
      <c r="H20" s="70"/>
      <c r="I20" s="33" t="s">
        <v>4</v>
      </c>
      <c r="K20" s="1"/>
      <c r="L20" s="1"/>
    </row>
    <row r="21" spans="5:12" ht="13.5" thickBot="1" x14ac:dyDescent="0.25">
      <c r="E21" s="79"/>
      <c r="F21" s="80"/>
      <c r="G21" s="71"/>
      <c r="H21" s="72"/>
      <c r="K21" s="1"/>
      <c r="L21" s="1"/>
    </row>
    <row r="22" spans="5:12" x14ac:dyDescent="0.2">
      <c r="I22" s="33" t="s">
        <v>5</v>
      </c>
      <c r="K22" s="1"/>
      <c r="L22" s="1"/>
    </row>
    <row r="24" spans="5:12" x14ac:dyDescent="0.2">
      <c r="I24" s="33" t="s">
        <v>8</v>
      </c>
    </row>
  </sheetData>
  <mergeCells count="29">
    <mergeCell ref="K12:L12"/>
    <mergeCell ref="D13:E13"/>
    <mergeCell ref="I13:J13"/>
    <mergeCell ref="K13:L13"/>
    <mergeCell ref="D16:E16"/>
    <mergeCell ref="I16:J16"/>
    <mergeCell ref="K16:L16"/>
    <mergeCell ref="D14:E14"/>
    <mergeCell ref="I14:J14"/>
    <mergeCell ref="K14:L14"/>
    <mergeCell ref="D15:E15"/>
    <mergeCell ref="I15:J15"/>
    <mergeCell ref="K15:L15"/>
    <mergeCell ref="E18:F21"/>
    <mergeCell ref="G18:H21"/>
    <mergeCell ref="B1:M1"/>
    <mergeCell ref="B2:C2"/>
    <mergeCell ref="B3:C3"/>
    <mergeCell ref="B4:C4"/>
    <mergeCell ref="B5:C5"/>
    <mergeCell ref="B6:C6"/>
    <mergeCell ref="B7:C7"/>
    <mergeCell ref="B8:D10"/>
    <mergeCell ref="B11:C11"/>
    <mergeCell ref="D11:E11"/>
    <mergeCell ref="I11:J11"/>
    <mergeCell ref="K11:L11"/>
    <mergeCell ref="D12:E12"/>
    <mergeCell ref="I12:J12"/>
  </mergeCells>
  <conditionalFormatting sqref="D6:K6">
    <cfRule type="cellIs" priority="10" stopIfTrue="1" operator="equal">
      <formula>0</formula>
    </cfRule>
    <cfRule type="cellIs" dxfId="7" priority="11" stopIfTrue="1" operator="greaterThan">
      <formula>200</formula>
    </cfRule>
    <cfRule type="cellIs" dxfId="6" priority="12" stopIfTrue="1" operator="between">
      <formula>0</formula>
      <formula>200</formula>
    </cfRule>
  </conditionalFormatting>
  <conditionalFormatting sqref="D3:L3">
    <cfRule type="cellIs" dxfId="5" priority="7" stopIfTrue="1" operator="greaterThanOrEqual">
      <formula>0.053</formula>
    </cfRule>
    <cfRule type="cellIs" priority="8" stopIfTrue="1" operator="equal">
      <formula>0</formula>
    </cfRule>
    <cfRule type="cellIs" dxfId="4" priority="9" stopIfTrue="1" operator="between">
      <formula>0</formula>
      <formula>5.3%</formula>
    </cfRule>
  </conditionalFormatting>
  <conditionalFormatting sqref="D5:L5">
    <cfRule type="cellIs" priority="4" stopIfTrue="1" operator="equal">
      <formula>0</formula>
    </cfRule>
    <cfRule type="cellIs" dxfId="3" priority="5" stopIfTrue="1" operator="greaterThan">
      <formula>5%</formula>
    </cfRule>
    <cfRule type="cellIs" dxfId="2" priority="6" stopIfTrue="1" operator="between">
      <formula>0</formula>
      <formula>0.05</formula>
    </cfRule>
  </conditionalFormatting>
  <conditionalFormatting sqref="L6">
    <cfRule type="cellIs" priority="1" stopIfTrue="1" operator="equal">
      <formula>0</formula>
    </cfRule>
    <cfRule type="cellIs" dxfId="1" priority="2" stopIfTrue="1" operator="greaterThan">
      <formula>3000</formula>
    </cfRule>
    <cfRule type="cellIs" dxfId="0" priority="3" stopIfTrue="1" operator="between">
      <formula>0</formula>
      <formula>3000</formula>
    </cfRule>
  </conditionalFormatting>
  <hyperlinks>
    <hyperlink ref="O1" r:id="rId1"/>
  </hyperlinks>
  <pageMargins left="0.75" right="0.75" top="1" bottom="1" header="0.5" footer="0.5"/>
  <pageSetup paperSize="9" scale="55" orientation="landscape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1025" r:id="rId5" name="CheckBox1">
          <controlPr autoLine="0" r:id="rId6">
            <anchor moveWithCells="1">
              <from>
                <xdr:col>12</xdr:col>
                <xdr:colOff>85725</xdr:colOff>
                <xdr:row>11</xdr:row>
                <xdr:rowOff>57150</xdr:rowOff>
              </from>
              <to>
                <xdr:col>12</xdr:col>
                <xdr:colOff>1114425</xdr:colOff>
                <xdr:row>11</xdr:row>
                <xdr:rowOff>428625</xdr:rowOff>
              </to>
            </anchor>
          </controlPr>
        </control>
      </mc:Choice>
      <mc:Fallback>
        <control shapeId="1025" r:id="rId5" name="CheckBox1"/>
      </mc:Fallback>
    </mc:AlternateContent>
    <mc:AlternateContent xmlns:mc="http://schemas.openxmlformats.org/markup-compatibility/2006">
      <mc:Choice Requires="x14">
        <control shapeId="1026" r:id="rId7" name="CheckBox2">
          <controlPr autoLine="0" r:id="rId8">
            <anchor moveWithCells="1">
              <from>
                <xdr:col>12</xdr:col>
                <xdr:colOff>85725</xdr:colOff>
                <xdr:row>12</xdr:row>
                <xdr:rowOff>57150</xdr:rowOff>
              </from>
              <to>
                <xdr:col>12</xdr:col>
                <xdr:colOff>1123950</xdr:colOff>
                <xdr:row>12</xdr:row>
                <xdr:rowOff>457200</xdr:rowOff>
              </to>
            </anchor>
          </controlPr>
        </control>
      </mc:Choice>
      <mc:Fallback>
        <control shapeId="1026" r:id="rId7" name="CheckBox2"/>
      </mc:Fallback>
    </mc:AlternateContent>
    <mc:AlternateContent xmlns:mc="http://schemas.openxmlformats.org/markup-compatibility/2006">
      <mc:Choice Requires="x14">
        <control shapeId="1027" r:id="rId9" name="CheckBox3">
          <controlPr autoLine="0" r:id="rId10">
            <anchor moveWithCells="1">
              <from>
                <xdr:col>12</xdr:col>
                <xdr:colOff>95250</xdr:colOff>
                <xdr:row>13</xdr:row>
                <xdr:rowOff>47625</xdr:rowOff>
              </from>
              <to>
                <xdr:col>12</xdr:col>
                <xdr:colOff>1133475</xdr:colOff>
                <xdr:row>13</xdr:row>
                <xdr:rowOff>447675</xdr:rowOff>
              </to>
            </anchor>
          </controlPr>
        </control>
      </mc:Choice>
      <mc:Fallback>
        <control shapeId="1027" r:id="rId9" name="CheckBox3"/>
      </mc:Fallback>
    </mc:AlternateContent>
    <mc:AlternateContent xmlns:mc="http://schemas.openxmlformats.org/markup-compatibility/2006">
      <mc:Choice Requires="x14">
        <control shapeId="1028" r:id="rId11" name="CheckBox4">
          <controlPr autoLine="0" r:id="rId12">
            <anchor moveWithCells="1">
              <from>
                <xdr:col>12</xdr:col>
                <xdr:colOff>95250</xdr:colOff>
                <xdr:row>14</xdr:row>
                <xdr:rowOff>47625</xdr:rowOff>
              </from>
              <to>
                <xdr:col>12</xdr:col>
                <xdr:colOff>1133475</xdr:colOff>
                <xdr:row>14</xdr:row>
                <xdr:rowOff>447675</xdr:rowOff>
              </to>
            </anchor>
          </controlPr>
        </control>
      </mc:Choice>
      <mc:Fallback>
        <control shapeId="1028" r:id="rId11" name="CheckBox4"/>
      </mc:Fallback>
    </mc:AlternateContent>
    <mc:AlternateContent xmlns:mc="http://schemas.openxmlformats.org/markup-compatibility/2006">
      <mc:Choice Requires="x14">
        <control shapeId="1029" r:id="rId13" name="CheckBox5">
          <controlPr autoLine="0" r:id="rId14">
            <anchor moveWithCells="1">
              <from>
                <xdr:col>12</xdr:col>
                <xdr:colOff>95250</xdr:colOff>
                <xdr:row>15</xdr:row>
                <xdr:rowOff>66675</xdr:rowOff>
              </from>
              <to>
                <xdr:col>12</xdr:col>
                <xdr:colOff>1133475</xdr:colOff>
                <xdr:row>15</xdr:row>
                <xdr:rowOff>466725</xdr:rowOff>
              </to>
            </anchor>
          </controlPr>
        </control>
      </mc:Choice>
      <mc:Fallback>
        <control shapeId="1029" r:id="rId13" name="CheckBox5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mardi apres midi</vt:lpstr>
      <vt:lpstr>'mardi apres midi'!Impression_des_titres</vt:lpstr>
      <vt:lpstr>'mardi apres midi'!Zone_d_impression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bastien.brabant</dc:creator>
  <cp:lastModifiedBy>Michel</cp:lastModifiedBy>
  <dcterms:created xsi:type="dcterms:W3CDTF">2013-07-29T12:08:55Z</dcterms:created>
  <dcterms:modified xsi:type="dcterms:W3CDTF">2013-07-29T12:47:12Z</dcterms:modified>
</cp:coreProperties>
</file>