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0" windowWidth="15300" windowHeight="7650"/>
  </bookViews>
  <sheets>
    <sheet name="FORMULAIRE" sheetId="1" r:id="rId1"/>
    <sheet name="RESSOURCES" sheetId="7" r:id="rId2"/>
    <sheet name="AFFAIRES" sheetId="3" r:id="rId3"/>
    <sheet name="QUI_QUOI" sheetId="4" r:id="rId4"/>
    <sheet name="QUI_QUAND" sheetId="8" r:id="rId5"/>
    <sheet name="HORAIRES" sheetId="5" r:id="rId6"/>
    <sheet name="ADMIN" sheetId="6" r:id="rId7"/>
  </sheets>
  <definedNames>
    <definedName name="affaires">OFFSET(AFFAIRES!#REF!,,,,Nbre_affaires)</definedName>
    <definedName name="affaires_qui_quand">OFFSET(QUI_QUAND!$B$2,,,Nbre_affaires)</definedName>
    <definedName name="AFFAIRESS">QUI_QUAND!$B$2:$B$2001</definedName>
    <definedName name="date_horaires">OFFSET(HORAIRES!$A$2,,,COUNTA(HORAIRES!$A:$A)-1)</definedName>
    <definedName name="Nbre_affaires">COUNTA(AFFAIRES!$1:$1)</definedName>
    <definedName name="Nbre_ressources">COUNTA(RESSOURCES!$A:$A)-1</definedName>
    <definedName name="nom_qui_quand">OFFSET(QUI_QUAND!$C$1,,,,Nbre_ressources)</definedName>
    <definedName name="noms_horaires">OFFSET(HORAIRES!$B$1,,,,Nbre_ressources)</definedName>
    <definedName name="OUVRIERS">RESSOURCES!$A$2:$A$38</definedName>
    <definedName name="Ressources">OFFSET(RESSOURCES!$A$2,,,Nbre_ressources)</definedName>
    <definedName name="Zone_horaires">OFFSET(HORAIRES!$B$2,,,COUNTA(HORAIRES!$A:$A)-1,Nbre_ressources)</definedName>
    <definedName name="zone_qui_quand">OFFSET(QUI_QUAND!$C$2,,,Nbre_affaires,Nbre_ressources)</definedName>
    <definedName name="Zone_qui_quoi">OFFSET(QUI_QUOI!$B$2,,,COUNTA(QUI_QUOI!$A:$A)-1,Nbre_ressources)</definedName>
  </definedNames>
  <calcPr calcId="145621"/>
</workbook>
</file>

<file path=xl/calcChain.xml><?xml version="1.0" encoding="utf-8"?>
<calcChain xmlns="http://schemas.openxmlformats.org/spreadsheetml/2006/main">
  <c r="B16" i="7" l="1"/>
  <c r="B15" i="7"/>
  <c r="B14" i="7"/>
  <c r="B13" i="7"/>
  <c r="B12" i="7"/>
  <c r="B11" i="7"/>
  <c r="B10" i="7"/>
  <c r="B9" i="7"/>
  <c r="B8" i="7"/>
  <c r="B17" i="8" l="1"/>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18"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212" i="8"/>
  <c r="B213" i="8"/>
  <c r="B214" i="8"/>
  <c r="B215" i="8"/>
  <c r="B216" i="8"/>
  <c r="B217" i="8"/>
  <c r="B218" i="8"/>
  <c r="B219" i="8"/>
  <c r="B220" i="8"/>
  <c r="B221" i="8"/>
  <c r="B222" i="8"/>
  <c r="B223" i="8"/>
  <c r="B224" i="8"/>
  <c r="B225" i="8"/>
  <c r="B226" i="8"/>
  <c r="B227" i="8"/>
  <c r="B228" i="8"/>
  <c r="B229" i="8"/>
  <c r="B230" i="8"/>
  <c r="B231" i="8"/>
  <c r="B232" i="8"/>
  <c r="B233" i="8"/>
  <c r="B234" i="8"/>
  <c r="B235" i="8"/>
  <c r="B236" i="8"/>
  <c r="B237" i="8"/>
  <c r="B238" i="8"/>
  <c r="B239" i="8"/>
  <c r="B240" i="8"/>
  <c r="B241" i="8"/>
  <c r="B242" i="8"/>
  <c r="B243" i="8"/>
  <c r="B244" i="8"/>
  <c r="B245" i="8"/>
  <c r="B246" i="8"/>
  <c r="B247" i="8"/>
  <c r="B248" i="8"/>
  <c r="B249" i="8"/>
  <c r="B250" i="8"/>
  <c r="B251" i="8"/>
  <c r="B252" i="8"/>
  <c r="B253" i="8"/>
  <c r="B254" i="8"/>
  <c r="B255" i="8"/>
  <c r="B256" i="8"/>
  <c r="B257" i="8"/>
  <c r="B258" i="8"/>
  <c r="B259" i="8"/>
  <c r="B260" i="8"/>
  <c r="B261" i="8"/>
  <c r="B262" i="8"/>
  <c r="B263" i="8"/>
  <c r="B264" i="8"/>
  <c r="B265" i="8"/>
  <c r="B266" i="8"/>
  <c r="B267" i="8"/>
  <c r="B268" i="8"/>
  <c r="B269" i="8"/>
  <c r="B270" i="8"/>
  <c r="B271" i="8"/>
  <c r="B272" i="8"/>
  <c r="B273" i="8"/>
  <c r="B274" i="8"/>
  <c r="B275" i="8"/>
  <c r="B276" i="8"/>
  <c r="B277" i="8"/>
  <c r="B278" i="8"/>
  <c r="B279" i="8"/>
  <c r="B280" i="8"/>
  <c r="B281" i="8"/>
  <c r="B282" i="8"/>
  <c r="B283" i="8"/>
  <c r="B284" i="8"/>
  <c r="B285" i="8"/>
  <c r="B286" i="8"/>
  <c r="B287" i="8"/>
  <c r="B288" i="8"/>
  <c r="B289" i="8"/>
  <c r="B290" i="8"/>
  <c r="B291" i="8"/>
  <c r="B292" i="8"/>
  <c r="B293" i="8"/>
  <c r="B294" i="8"/>
  <c r="B295" i="8"/>
  <c r="B296" i="8"/>
  <c r="B297" i="8"/>
  <c r="B298" i="8"/>
  <c r="B299" i="8"/>
  <c r="B300" i="8"/>
  <c r="B301" i="8"/>
  <c r="B302" i="8"/>
  <c r="B303" i="8"/>
  <c r="B304" i="8"/>
  <c r="B305" i="8"/>
  <c r="B306" i="8"/>
  <c r="B307" i="8"/>
  <c r="B308" i="8"/>
  <c r="B309" i="8"/>
  <c r="B310" i="8"/>
  <c r="B311" i="8"/>
  <c r="B312" i="8"/>
  <c r="B313" i="8"/>
  <c r="B314" i="8"/>
  <c r="B315" i="8"/>
  <c r="B316" i="8"/>
  <c r="B317" i="8"/>
  <c r="B318" i="8"/>
  <c r="B319" i="8"/>
  <c r="B320" i="8"/>
  <c r="B321" i="8"/>
  <c r="B322" i="8"/>
  <c r="B323" i="8"/>
  <c r="B324" i="8"/>
  <c r="B325" i="8"/>
  <c r="B326" i="8"/>
  <c r="B327" i="8"/>
  <c r="B328" i="8"/>
  <c r="B329" i="8"/>
  <c r="B330" i="8"/>
  <c r="B331" i="8"/>
  <c r="B332" i="8"/>
  <c r="B333" i="8"/>
  <c r="B334" i="8"/>
  <c r="B335" i="8"/>
  <c r="B336" i="8"/>
  <c r="B337" i="8"/>
  <c r="B338" i="8"/>
  <c r="B339" i="8"/>
  <c r="B340" i="8"/>
  <c r="B341" i="8"/>
  <c r="B342" i="8"/>
  <c r="B343" i="8"/>
  <c r="B344" i="8"/>
  <c r="B345" i="8"/>
  <c r="B346" i="8"/>
  <c r="B347" i="8"/>
  <c r="B348" i="8"/>
  <c r="B349" i="8"/>
  <c r="B350" i="8"/>
  <c r="B351" i="8"/>
  <c r="B352" i="8"/>
  <c r="B353" i="8"/>
  <c r="B354" i="8"/>
  <c r="B355" i="8"/>
  <c r="B356" i="8"/>
  <c r="B357" i="8"/>
  <c r="B358" i="8"/>
  <c r="B359" i="8"/>
  <c r="B360" i="8"/>
  <c r="B361" i="8"/>
  <c r="B362" i="8"/>
  <c r="B363" i="8"/>
  <c r="B364" i="8"/>
  <c r="B365" i="8"/>
  <c r="B366" i="8"/>
  <c r="B367" i="8"/>
  <c r="B368" i="8"/>
  <c r="B369" i="8"/>
  <c r="B370" i="8"/>
  <c r="B371" i="8"/>
  <c r="B372" i="8"/>
  <c r="B373" i="8"/>
  <c r="B374" i="8"/>
  <c r="B375" i="8"/>
  <c r="B376" i="8"/>
  <c r="B377" i="8"/>
  <c r="B378" i="8"/>
  <c r="B379" i="8"/>
  <c r="B380" i="8"/>
  <c r="B381" i="8"/>
  <c r="B382" i="8"/>
  <c r="B383" i="8"/>
  <c r="B384" i="8"/>
  <c r="B385" i="8"/>
  <c r="B386" i="8"/>
  <c r="B387" i="8"/>
  <c r="B388" i="8"/>
  <c r="B389" i="8"/>
  <c r="B390" i="8"/>
  <c r="B391" i="8"/>
  <c r="B392" i="8"/>
  <c r="B393" i="8"/>
  <c r="B394" i="8"/>
  <c r="B395" i="8"/>
  <c r="B396" i="8"/>
  <c r="B397" i="8"/>
  <c r="B398" i="8"/>
  <c r="B399" i="8"/>
  <c r="B400" i="8"/>
  <c r="B401" i="8"/>
  <c r="B402" i="8"/>
  <c r="B403" i="8"/>
  <c r="B404" i="8"/>
  <c r="B405" i="8"/>
  <c r="B406" i="8"/>
  <c r="B407" i="8"/>
  <c r="B408" i="8"/>
  <c r="B409" i="8"/>
  <c r="B410" i="8"/>
  <c r="B411" i="8"/>
  <c r="B412" i="8"/>
  <c r="B413" i="8"/>
  <c r="B414" i="8"/>
  <c r="B415" i="8"/>
  <c r="B416" i="8"/>
  <c r="B417" i="8"/>
  <c r="B418" i="8"/>
  <c r="B419" i="8"/>
  <c r="B420" i="8"/>
  <c r="B421" i="8"/>
  <c r="B422" i="8"/>
  <c r="B423" i="8"/>
  <c r="B424" i="8"/>
  <c r="B425" i="8"/>
  <c r="B426" i="8"/>
  <c r="B427" i="8"/>
  <c r="B428" i="8"/>
  <c r="B429" i="8"/>
  <c r="B430" i="8"/>
  <c r="B431" i="8"/>
  <c r="B432" i="8"/>
  <c r="B433" i="8"/>
  <c r="B434" i="8"/>
  <c r="B435" i="8"/>
  <c r="B436" i="8"/>
  <c r="B437" i="8"/>
  <c r="B438" i="8"/>
  <c r="B439" i="8"/>
  <c r="B440" i="8"/>
  <c r="B441" i="8"/>
  <c r="B442" i="8"/>
  <c r="B443" i="8"/>
  <c r="B444" i="8"/>
  <c r="B445" i="8"/>
  <c r="B446" i="8"/>
  <c r="B447" i="8"/>
  <c r="B448" i="8"/>
  <c r="B449" i="8"/>
  <c r="B450" i="8"/>
  <c r="B451" i="8"/>
  <c r="B452" i="8"/>
  <c r="B453" i="8"/>
  <c r="B454" i="8"/>
  <c r="B455" i="8"/>
  <c r="B456" i="8"/>
  <c r="B457" i="8"/>
  <c r="B458" i="8"/>
  <c r="B459" i="8"/>
  <c r="B460" i="8"/>
  <c r="B461" i="8"/>
  <c r="B462" i="8"/>
  <c r="B463" i="8"/>
  <c r="B464" i="8"/>
  <c r="B465" i="8"/>
  <c r="B466" i="8"/>
  <c r="B467" i="8"/>
  <c r="B468" i="8"/>
  <c r="B469" i="8"/>
  <c r="B470" i="8"/>
  <c r="B471" i="8"/>
  <c r="B472" i="8"/>
  <c r="B473" i="8"/>
  <c r="B474" i="8"/>
  <c r="B475" i="8"/>
  <c r="B476" i="8"/>
  <c r="B477" i="8"/>
  <c r="B478" i="8"/>
  <c r="B479" i="8"/>
  <c r="B480" i="8"/>
  <c r="B481" i="8"/>
  <c r="B482" i="8"/>
  <c r="B483" i="8"/>
  <c r="B484" i="8"/>
  <c r="B485" i="8"/>
  <c r="B486" i="8"/>
  <c r="B487" i="8"/>
  <c r="B488" i="8"/>
  <c r="B489" i="8"/>
  <c r="B490" i="8"/>
  <c r="B491" i="8"/>
  <c r="B492" i="8"/>
  <c r="B493" i="8"/>
  <c r="B494" i="8"/>
  <c r="B495" i="8"/>
  <c r="B496" i="8"/>
  <c r="B497" i="8"/>
  <c r="B498" i="8"/>
  <c r="B499" i="8"/>
  <c r="B500" i="8"/>
  <c r="B501" i="8"/>
  <c r="B502" i="8"/>
  <c r="B503" i="8"/>
  <c r="B504" i="8"/>
  <c r="B505" i="8"/>
  <c r="B506" i="8"/>
  <c r="B507" i="8"/>
  <c r="B508" i="8"/>
  <c r="B509" i="8"/>
  <c r="B510" i="8"/>
  <c r="B511" i="8"/>
  <c r="B512" i="8"/>
  <c r="B513" i="8"/>
  <c r="B514" i="8"/>
  <c r="B515" i="8"/>
  <c r="B516" i="8"/>
  <c r="B517" i="8"/>
  <c r="B518" i="8"/>
  <c r="B519" i="8"/>
  <c r="B520" i="8"/>
  <c r="B521" i="8"/>
  <c r="B522" i="8"/>
  <c r="B523" i="8"/>
  <c r="B524" i="8"/>
  <c r="B525" i="8"/>
  <c r="B526" i="8"/>
  <c r="B527" i="8"/>
  <c r="B528" i="8"/>
  <c r="B529" i="8"/>
  <c r="B530" i="8"/>
  <c r="B531" i="8"/>
  <c r="B532" i="8"/>
  <c r="B533" i="8"/>
  <c r="B534" i="8"/>
  <c r="B535" i="8"/>
  <c r="B536" i="8"/>
  <c r="B537" i="8"/>
  <c r="B538" i="8"/>
  <c r="B539" i="8"/>
  <c r="B540" i="8"/>
  <c r="B541" i="8"/>
  <c r="B542" i="8"/>
  <c r="B543" i="8"/>
  <c r="B544" i="8"/>
  <c r="B545" i="8"/>
  <c r="B546" i="8"/>
  <c r="B547" i="8"/>
  <c r="B548" i="8"/>
  <c r="B549" i="8"/>
  <c r="B550" i="8"/>
  <c r="B551" i="8"/>
  <c r="B552" i="8"/>
  <c r="B553" i="8"/>
  <c r="B554" i="8"/>
  <c r="B555" i="8"/>
  <c r="B556" i="8"/>
  <c r="B557" i="8"/>
  <c r="B558" i="8"/>
  <c r="B559" i="8"/>
  <c r="B560" i="8"/>
  <c r="B561" i="8"/>
  <c r="B562" i="8"/>
  <c r="B563" i="8"/>
  <c r="B564" i="8"/>
  <c r="B565" i="8"/>
  <c r="B566" i="8"/>
  <c r="B567" i="8"/>
  <c r="B568" i="8"/>
  <c r="B569" i="8"/>
  <c r="B570" i="8"/>
  <c r="B571" i="8"/>
  <c r="B572" i="8"/>
  <c r="B573" i="8"/>
  <c r="B574" i="8"/>
  <c r="B575" i="8"/>
  <c r="B576" i="8"/>
  <c r="B577" i="8"/>
  <c r="B578" i="8"/>
  <c r="B579" i="8"/>
  <c r="B580" i="8"/>
  <c r="B581" i="8"/>
  <c r="B582" i="8"/>
  <c r="B583" i="8"/>
  <c r="B584" i="8"/>
  <c r="B585" i="8"/>
  <c r="B586" i="8"/>
  <c r="B587" i="8"/>
  <c r="B588" i="8"/>
  <c r="B589" i="8"/>
  <c r="B590" i="8"/>
  <c r="B591" i="8"/>
  <c r="B592" i="8"/>
  <c r="B593" i="8"/>
  <c r="B594" i="8"/>
  <c r="B595" i="8"/>
  <c r="B596" i="8"/>
  <c r="B597" i="8"/>
  <c r="B598" i="8"/>
  <c r="B599" i="8"/>
  <c r="B600" i="8"/>
  <c r="B601" i="8"/>
  <c r="B602" i="8"/>
  <c r="B603" i="8"/>
  <c r="B604" i="8"/>
  <c r="B605" i="8"/>
  <c r="B606" i="8"/>
  <c r="B607" i="8"/>
  <c r="B608" i="8"/>
  <c r="B609" i="8"/>
  <c r="B610" i="8"/>
  <c r="B611" i="8"/>
  <c r="B612" i="8"/>
  <c r="B613" i="8"/>
  <c r="B614" i="8"/>
  <c r="B615" i="8"/>
  <c r="B616" i="8"/>
  <c r="B617" i="8"/>
  <c r="B618" i="8"/>
  <c r="B619" i="8"/>
  <c r="B620" i="8"/>
  <c r="B621" i="8"/>
  <c r="B622" i="8"/>
  <c r="B623" i="8"/>
  <c r="B3" i="8"/>
  <c r="B4" i="8"/>
  <c r="B5" i="8"/>
  <c r="B6" i="8"/>
  <c r="B7" i="8"/>
  <c r="B8" i="8"/>
  <c r="B9" i="8"/>
  <c r="B10" i="8"/>
  <c r="B11" i="8"/>
  <c r="B12" i="8"/>
  <c r="B13" i="8"/>
  <c r="B14" i="8"/>
  <c r="B15" i="8"/>
  <c r="B16" i="8"/>
  <c r="B2" i="8"/>
  <c r="A623" i="8"/>
  <c r="A622" i="8"/>
  <c r="A621" i="8"/>
  <c r="A620" i="8"/>
  <c r="A619" i="8"/>
  <c r="A618" i="8"/>
  <c r="A617" i="8"/>
  <c r="A616" i="8"/>
  <c r="A615" i="8"/>
  <c r="A614" i="8"/>
  <c r="A613" i="8"/>
  <c r="A612" i="8"/>
  <c r="A611" i="8"/>
  <c r="A610" i="8"/>
  <c r="A609" i="8"/>
  <c r="A608" i="8"/>
  <c r="A607" i="8"/>
  <c r="A606" i="8"/>
  <c r="A605" i="8"/>
  <c r="A604" i="8"/>
  <c r="A603" i="8"/>
  <c r="A602" i="8"/>
  <c r="A601" i="8"/>
  <c r="A600" i="8"/>
  <c r="A599" i="8"/>
  <c r="A598" i="8"/>
  <c r="A597" i="8"/>
  <c r="A596" i="8"/>
  <c r="A595" i="8"/>
  <c r="A594" i="8"/>
  <c r="A593" i="8"/>
  <c r="A592" i="8"/>
  <c r="A591" i="8"/>
  <c r="A590" i="8"/>
  <c r="A589" i="8"/>
  <c r="A588" i="8"/>
  <c r="A587" i="8"/>
  <c r="A586" i="8"/>
  <c r="A585" i="8"/>
  <c r="A584" i="8"/>
  <c r="A583" i="8"/>
  <c r="A582" i="8"/>
  <c r="A581" i="8"/>
  <c r="A580" i="8"/>
  <c r="A579" i="8"/>
  <c r="A578" i="8"/>
  <c r="A577" i="8"/>
  <c r="A576" i="8"/>
  <c r="A575" i="8"/>
  <c r="A574" i="8"/>
  <c r="A573" i="8"/>
  <c r="A572" i="8"/>
  <c r="A571" i="8"/>
  <c r="A570" i="8"/>
  <c r="A569" i="8"/>
  <c r="A568" i="8"/>
  <c r="A567" i="8"/>
  <c r="A566" i="8"/>
  <c r="A565" i="8"/>
  <c r="A564" i="8"/>
  <c r="A563" i="8"/>
  <c r="A562" i="8"/>
  <c r="A561" i="8"/>
  <c r="A560" i="8"/>
  <c r="A559" i="8"/>
  <c r="A558" i="8"/>
  <c r="A557" i="8"/>
  <c r="A556" i="8"/>
  <c r="A555" i="8"/>
  <c r="A554" i="8"/>
  <c r="A553" i="8"/>
  <c r="A552" i="8"/>
  <c r="A551" i="8"/>
  <c r="A550" i="8"/>
  <c r="A549" i="8"/>
  <c r="A548" i="8"/>
  <c r="A547" i="8"/>
  <c r="A546" i="8"/>
  <c r="A545" i="8"/>
  <c r="A544" i="8"/>
  <c r="A543" i="8"/>
  <c r="A542" i="8"/>
  <c r="A541" i="8"/>
  <c r="A540" i="8"/>
  <c r="A539" i="8"/>
  <c r="A538" i="8"/>
  <c r="A537" i="8"/>
  <c r="A536" i="8"/>
  <c r="A535" i="8"/>
  <c r="A534" i="8"/>
  <c r="A533" i="8"/>
  <c r="A532" i="8"/>
  <c r="A531" i="8"/>
  <c r="A530" i="8"/>
  <c r="A529" i="8"/>
  <c r="A528" i="8"/>
  <c r="A527" i="8"/>
  <c r="A526" i="8"/>
  <c r="A525" i="8"/>
  <c r="A524" i="8"/>
  <c r="A523" i="8"/>
  <c r="A522" i="8"/>
  <c r="A521" i="8"/>
  <c r="A520" i="8"/>
  <c r="A519" i="8"/>
  <c r="A518" i="8"/>
  <c r="A517" i="8"/>
  <c r="A516" i="8"/>
  <c r="A515" i="8"/>
  <c r="A514" i="8"/>
  <c r="A513" i="8"/>
  <c r="A512" i="8"/>
  <c r="A511" i="8"/>
  <c r="A510" i="8"/>
  <c r="A509" i="8"/>
  <c r="A508" i="8"/>
  <c r="A507" i="8"/>
  <c r="A506" i="8"/>
  <c r="A505" i="8"/>
  <c r="A504" i="8"/>
  <c r="A503" i="8"/>
  <c r="A502" i="8"/>
  <c r="A501" i="8"/>
  <c r="A500" i="8"/>
  <c r="A499" i="8"/>
  <c r="A498" i="8"/>
  <c r="A497" i="8"/>
  <c r="A496" i="8"/>
  <c r="A495" i="8"/>
  <c r="A494" i="8"/>
  <c r="A493" i="8"/>
  <c r="A492" i="8"/>
  <c r="A491" i="8"/>
  <c r="A490" i="8"/>
  <c r="A489" i="8"/>
  <c r="A488" i="8"/>
  <c r="A487" i="8"/>
  <c r="A486" i="8"/>
  <c r="A485" i="8"/>
  <c r="A484" i="8"/>
  <c r="A483" i="8"/>
  <c r="A482" i="8"/>
  <c r="A481" i="8"/>
  <c r="A480" i="8"/>
  <c r="A479" i="8"/>
  <c r="A478" i="8"/>
  <c r="A477" i="8"/>
  <c r="A476" i="8"/>
  <c r="A475" i="8"/>
  <c r="A474" i="8"/>
  <c r="A473" i="8"/>
  <c r="A472" i="8"/>
  <c r="A471" i="8"/>
  <c r="A470" i="8"/>
  <c r="A469" i="8"/>
  <c r="A468" i="8"/>
  <c r="A467" i="8"/>
  <c r="A466" i="8"/>
  <c r="A465" i="8"/>
  <c r="A464" i="8"/>
  <c r="A463" i="8"/>
  <c r="A462" i="8"/>
  <c r="A461" i="8"/>
  <c r="A460" i="8"/>
  <c r="A459" i="8"/>
  <c r="A458" i="8"/>
  <c r="A457" i="8"/>
  <c r="A456" i="8"/>
  <c r="A455" i="8"/>
  <c r="A454" i="8"/>
  <c r="A453" i="8"/>
  <c r="A452" i="8"/>
  <c r="A451" i="8"/>
  <c r="A450" i="8"/>
  <c r="A449" i="8"/>
  <c r="A448" i="8"/>
  <c r="A447" i="8"/>
  <c r="A446" i="8"/>
  <c r="A445" i="8"/>
  <c r="A444" i="8"/>
  <c r="A443" i="8"/>
  <c r="A442" i="8"/>
  <c r="A441" i="8"/>
  <c r="A440" i="8"/>
  <c r="A439" i="8"/>
  <c r="A438" i="8"/>
  <c r="A437" i="8"/>
  <c r="A436" i="8"/>
  <c r="A435" i="8"/>
  <c r="A434" i="8"/>
  <c r="A433" i="8"/>
  <c r="A432" i="8"/>
  <c r="A431" i="8"/>
  <c r="A430" i="8"/>
  <c r="A429" i="8"/>
  <c r="A428" i="8"/>
  <c r="A427" i="8"/>
  <c r="A426" i="8"/>
  <c r="A425" i="8"/>
  <c r="A424" i="8"/>
  <c r="A423" i="8"/>
  <c r="A422" i="8"/>
  <c r="A421" i="8"/>
  <c r="A420" i="8"/>
  <c r="A419" i="8"/>
  <c r="A418" i="8"/>
  <c r="A417" i="8"/>
  <c r="A416" i="8"/>
  <c r="A415" i="8"/>
  <c r="A414" i="8"/>
  <c r="A413" i="8"/>
  <c r="A412" i="8"/>
  <c r="A411" i="8"/>
  <c r="A410" i="8"/>
  <c r="A409" i="8"/>
  <c r="A408" i="8"/>
  <c r="A407" i="8"/>
  <c r="A406" i="8"/>
  <c r="A405" i="8"/>
  <c r="A404" i="8"/>
  <c r="A403" i="8"/>
  <c r="A402" i="8"/>
  <c r="A401" i="8"/>
  <c r="A400" i="8"/>
  <c r="A399" i="8"/>
  <c r="A398" i="8"/>
  <c r="A397" i="8"/>
  <c r="A396" i="8"/>
  <c r="A395" i="8"/>
  <c r="A394" i="8"/>
  <c r="A393" i="8"/>
  <c r="A392" i="8"/>
  <c r="A391" i="8"/>
  <c r="A390" i="8"/>
  <c r="A389" i="8"/>
  <c r="A388" i="8"/>
  <c r="A387" i="8"/>
  <c r="A386" i="8"/>
  <c r="A385" i="8"/>
  <c r="A384" i="8"/>
  <c r="A383" i="8"/>
  <c r="A382" i="8"/>
  <c r="A381" i="8"/>
  <c r="A380" i="8"/>
  <c r="A379" i="8"/>
  <c r="A378" i="8"/>
  <c r="A377" i="8"/>
  <c r="A376" i="8"/>
  <c r="A375" i="8"/>
  <c r="A374" i="8"/>
  <c r="A373" i="8"/>
  <c r="A372" i="8"/>
  <c r="A371" i="8"/>
  <c r="A370" i="8"/>
  <c r="A369" i="8"/>
  <c r="A368" i="8"/>
  <c r="A367" i="8"/>
  <c r="A366" i="8"/>
  <c r="A365" i="8"/>
  <c r="A364" i="8"/>
  <c r="A363" i="8"/>
  <c r="A362" i="8"/>
  <c r="A361" i="8"/>
  <c r="A360" i="8"/>
  <c r="A359" i="8"/>
  <c r="A358" i="8"/>
  <c r="A357" i="8"/>
  <c r="A356" i="8"/>
  <c r="A355" i="8"/>
  <c r="A354" i="8"/>
  <c r="A353" i="8"/>
  <c r="A352" i="8"/>
  <c r="A351" i="8"/>
  <c r="A350" i="8"/>
  <c r="A349" i="8"/>
  <c r="A348" i="8"/>
  <c r="A347" i="8"/>
  <c r="A346" i="8"/>
  <c r="A345" i="8"/>
  <c r="A344" i="8"/>
  <c r="A343" i="8"/>
  <c r="A342" i="8"/>
  <c r="A341" i="8"/>
  <c r="A340" i="8"/>
  <c r="A339" i="8"/>
  <c r="A338" i="8"/>
  <c r="A337" i="8"/>
  <c r="A336" i="8"/>
  <c r="A335" i="8"/>
  <c r="A334" i="8"/>
  <c r="A333" i="8"/>
  <c r="A332" i="8"/>
  <c r="A331" i="8"/>
  <c r="A330" i="8"/>
  <c r="A329" i="8"/>
  <c r="A328" i="8"/>
  <c r="A327" i="8"/>
  <c r="A326" i="8"/>
  <c r="A325" i="8"/>
  <c r="A324" i="8"/>
  <c r="A323" i="8"/>
  <c r="A322" i="8"/>
  <c r="A321" i="8"/>
  <c r="A320" i="8"/>
  <c r="A319" i="8"/>
  <c r="A318" i="8"/>
  <c r="A317" i="8"/>
  <c r="A316" i="8"/>
  <c r="A315" i="8"/>
  <c r="A314" i="8"/>
  <c r="A313" i="8"/>
  <c r="A312" i="8"/>
  <c r="A311" i="8"/>
  <c r="A310" i="8"/>
  <c r="A309" i="8"/>
  <c r="A308" i="8"/>
  <c r="A307" i="8"/>
  <c r="A306" i="8"/>
  <c r="A305" i="8"/>
  <c r="A304" i="8"/>
  <c r="A303" i="8"/>
  <c r="A302" i="8"/>
  <c r="A301" i="8"/>
  <c r="A300" i="8"/>
  <c r="A299" i="8"/>
  <c r="A298" i="8"/>
  <c r="A297" i="8"/>
  <c r="A296" i="8"/>
  <c r="A295" i="8"/>
  <c r="A294" i="8"/>
  <c r="A293" i="8"/>
  <c r="A292" i="8"/>
  <c r="A291" i="8"/>
  <c r="A290" i="8"/>
  <c r="A289" i="8"/>
  <c r="A288" i="8"/>
  <c r="A287" i="8"/>
  <c r="A286" i="8"/>
  <c r="A285" i="8"/>
  <c r="A284" i="8"/>
  <c r="A283" i="8"/>
  <c r="A282" i="8"/>
  <c r="A281" i="8"/>
  <c r="A280" i="8"/>
  <c r="A279" i="8"/>
  <c r="A278" i="8"/>
  <c r="A277" i="8"/>
  <c r="A276" i="8"/>
  <c r="A275" i="8"/>
  <c r="A274" i="8"/>
  <c r="A273" i="8"/>
  <c r="A272" i="8"/>
  <c r="A271" i="8"/>
  <c r="A270" i="8"/>
  <c r="A269" i="8"/>
  <c r="A268" i="8"/>
  <c r="A267" i="8"/>
  <c r="A266" i="8"/>
  <c r="A265" i="8"/>
  <c r="A264" i="8"/>
  <c r="A263" i="8"/>
  <c r="A262" i="8"/>
  <c r="A261" i="8"/>
  <c r="A260" i="8"/>
  <c r="A259" i="8"/>
  <c r="A258" i="8"/>
  <c r="A257" i="8"/>
  <c r="A256" i="8"/>
  <c r="A255" i="8"/>
  <c r="A254" i="8"/>
  <c r="A253" i="8"/>
  <c r="A252" i="8"/>
  <c r="A251" i="8"/>
  <c r="A250" i="8"/>
  <c r="A249" i="8"/>
  <c r="A248" i="8"/>
  <c r="A247" i="8"/>
  <c r="A246" i="8"/>
  <c r="A245" i="8"/>
  <c r="A244" i="8"/>
  <c r="A243" i="8"/>
  <c r="A242" i="8"/>
  <c r="A241" i="8"/>
  <c r="A240" i="8"/>
  <c r="A239" i="8"/>
  <c r="A238" i="8"/>
  <c r="A237" i="8"/>
  <c r="A236" i="8"/>
  <c r="A235" i="8"/>
  <c r="A234" i="8"/>
  <c r="A233" i="8"/>
  <c r="A232" i="8"/>
  <c r="A231" i="8"/>
  <c r="A230" i="8"/>
  <c r="A229" i="8"/>
  <c r="A228" i="8"/>
  <c r="A227" i="8"/>
  <c r="A226" i="8"/>
  <c r="A225" i="8"/>
  <c r="A224" i="8"/>
  <c r="A223" i="8"/>
  <c r="A222" i="8"/>
  <c r="A221" i="8"/>
  <c r="A220" i="8"/>
  <c r="A219" i="8"/>
  <c r="A218" i="8"/>
  <c r="A217" i="8"/>
  <c r="A216" i="8"/>
  <c r="A215" i="8"/>
  <c r="A214" i="8"/>
  <c r="A213" i="8"/>
  <c r="A212" i="8"/>
  <c r="A211" i="8"/>
  <c r="A210" i="8"/>
  <c r="A209" i="8"/>
  <c r="A208" i="8"/>
  <c r="A207" i="8"/>
  <c r="A206" i="8"/>
  <c r="A205" i="8"/>
  <c r="A204" i="8"/>
  <c r="A203" i="8"/>
  <c r="A202" i="8"/>
  <c r="A201" i="8"/>
  <c r="A200" i="8"/>
  <c r="A199" i="8"/>
  <c r="A198" i="8"/>
  <c r="A197" i="8"/>
  <c r="A196" i="8"/>
  <c r="A195" i="8"/>
  <c r="A194" i="8"/>
  <c r="A193" i="8"/>
  <c r="A192" i="8"/>
  <c r="A191" i="8"/>
  <c r="A190" i="8"/>
  <c r="A189" i="8"/>
  <c r="A188" i="8"/>
  <c r="A187" i="8"/>
  <c r="A186" i="8"/>
  <c r="A185" i="8"/>
  <c r="A184" i="8"/>
  <c r="A183" i="8"/>
  <c r="A182" i="8"/>
  <c r="A181" i="8"/>
  <c r="A180" i="8"/>
  <c r="A179" i="8"/>
  <c r="A178" i="8"/>
  <c r="A177" i="8"/>
  <c r="A176" i="8"/>
  <c r="A175" i="8"/>
  <c r="A174" i="8"/>
  <c r="A173" i="8"/>
  <c r="A172" i="8"/>
  <c r="A171" i="8"/>
  <c r="A170" i="8"/>
  <c r="A169" i="8"/>
  <c r="A168" i="8"/>
  <c r="A167" i="8"/>
  <c r="A166" i="8"/>
  <c r="A165" i="8"/>
  <c r="A164" i="8"/>
  <c r="A163" i="8"/>
  <c r="A162" i="8"/>
  <c r="A161" i="8"/>
  <c r="A160" i="8"/>
  <c r="A159" i="8"/>
  <c r="A158" i="8"/>
  <c r="A157" i="8"/>
  <c r="A156" i="8"/>
  <c r="A155" i="8"/>
  <c r="A154" i="8"/>
  <c r="A153" i="8"/>
  <c r="A152" i="8"/>
  <c r="A151" i="8"/>
  <c r="A150" i="8"/>
  <c r="A149" i="8"/>
  <c r="A148" i="8"/>
  <c r="A147" i="8"/>
  <c r="A146" i="8"/>
  <c r="A145" i="8"/>
  <c r="A144" i="8"/>
  <c r="A143" i="8"/>
  <c r="A142" i="8"/>
  <c r="A141" i="8"/>
  <c r="A140" i="8"/>
  <c r="A139" i="8"/>
  <c r="A138" i="8"/>
  <c r="A137" i="8"/>
  <c r="A136" i="8"/>
  <c r="A135" i="8"/>
  <c r="A134" i="8"/>
  <c r="A133" i="8"/>
  <c r="A132" i="8"/>
  <c r="A131" i="8"/>
  <c r="A130" i="8"/>
  <c r="A129" i="8"/>
  <c r="A128" i="8"/>
  <c r="A127" i="8"/>
  <c r="A126" i="8"/>
  <c r="A125" i="8"/>
  <c r="A124" i="8"/>
  <c r="A123" i="8"/>
  <c r="A122" i="8"/>
  <c r="A121" i="8"/>
  <c r="A120" i="8"/>
  <c r="A119" i="8"/>
  <c r="A118" i="8"/>
  <c r="A117" i="8"/>
  <c r="A116" i="8"/>
  <c r="A115" i="8"/>
  <c r="A114" i="8"/>
  <c r="A113" i="8"/>
  <c r="A112" i="8"/>
  <c r="A111" i="8"/>
  <c r="A110" i="8"/>
  <c r="A109" i="8"/>
  <c r="A108" i="8"/>
  <c r="A107" i="8"/>
  <c r="A106" i="8"/>
  <c r="A105" i="8"/>
  <c r="A104" i="8"/>
  <c r="A103" i="8"/>
  <c r="A102" i="8"/>
  <c r="A101" i="8"/>
  <c r="A100" i="8"/>
  <c r="A99" i="8"/>
  <c r="A98" i="8"/>
  <c r="A97" i="8"/>
  <c r="A96" i="8"/>
  <c r="A95" i="8"/>
  <c r="A94" i="8"/>
  <c r="A93" i="8"/>
  <c r="A92" i="8"/>
  <c r="A91" i="8"/>
  <c r="A90" i="8"/>
  <c r="A89" i="8"/>
  <c r="A88" i="8"/>
  <c r="A87" i="8"/>
  <c r="A86" i="8"/>
  <c r="A85" i="8"/>
  <c r="A84" i="8"/>
  <c r="A83" i="8"/>
  <c r="A82" i="8"/>
  <c r="A81" i="8"/>
  <c r="A80" i="8"/>
  <c r="A79" i="8"/>
  <c r="A78" i="8"/>
  <c r="A77" i="8"/>
  <c r="A76" i="8"/>
  <c r="A75" i="8"/>
  <c r="A74" i="8"/>
  <c r="A73" i="8"/>
  <c r="A72" i="8"/>
  <c r="A71" i="8"/>
  <c r="A70" i="8"/>
  <c r="A69" i="8"/>
  <c r="A68" i="8"/>
  <c r="A67" i="8"/>
  <c r="A66" i="8"/>
  <c r="A65" i="8"/>
  <c r="A64" i="8"/>
  <c r="A63" i="8"/>
  <c r="A62" i="8"/>
  <c r="A61" i="8"/>
  <c r="A60" i="8"/>
  <c r="A59" i="8"/>
  <c r="A58" i="8"/>
  <c r="A57" i="8"/>
  <c r="A56" i="8"/>
  <c r="A55" i="8"/>
  <c r="A54" i="8"/>
  <c r="A53" i="8"/>
  <c r="A52" i="8"/>
  <c r="A51" i="8"/>
  <c r="A50" i="8"/>
  <c r="A49" i="8"/>
  <c r="A48" i="8"/>
  <c r="A47" i="8"/>
  <c r="A46" i="8"/>
  <c r="A45" i="8"/>
  <c r="A44" i="8"/>
  <c r="A43" i="8"/>
  <c r="A42" i="8"/>
  <c r="A41" i="8"/>
  <c r="A40" i="8"/>
  <c r="A39" i="8"/>
  <c r="A38" i="8"/>
  <c r="A37" i="8"/>
  <c r="A36" i="8"/>
  <c r="A35" i="8"/>
  <c r="A34" i="8"/>
  <c r="A33" i="8"/>
  <c r="A32" i="8"/>
  <c r="A31" i="8"/>
  <c r="A30" i="8"/>
  <c r="A29" i="8"/>
  <c r="A28" i="8"/>
  <c r="A27" i="8"/>
  <c r="A26" i="8"/>
  <c r="A25" i="8"/>
  <c r="A24" i="8"/>
  <c r="A23" i="8"/>
  <c r="A22" i="8"/>
  <c r="A21" i="8"/>
  <c r="A20" i="8"/>
  <c r="A19" i="8"/>
  <c r="A18" i="8"/>
  <c r="A17" i="8"/>
  <c r="A16" i="8"/>
  <c r="A15" i="8"/>
  <c r="A14" i="8"/>
  <c r="A13" i="8"/>
  <c r="A12" i="8"/>
  <c r="A11" i="8"/>
  <c r="A10" i="8"/>
  <c r="A9" i="8"/>
  <c r="A8" i="8"/>
  <c r="A7" i="8"/>
  <c r="A6" i="8"/>
  <c r="A5" i="8"/>
  <c r="A4" i="8"/>
  <c r="A3" i="8"/>
  <c r="A2" i="8"/>
  <c r="A3" i="3" l="1"/>
  <c r="B3" i="3"/>
  <c r="C3" i="3"/>
  <c r="D3" i="3"/>
  <c r="E13" i="6" s="1"/>
  <c r="E3" i="3"/>
  <c r="F3" i="3"/>
  <c r="G3" i="3"/>
  <c r="H3" i="3"/>
  <c r="I3" i="3"/>
  <c r="J3" i="3"/>
  <c r="K3" i="3"/>
  <c r="L3" i="3"/>
  <c r="M3" i="3"/>
  <c r="N3" i="3"/>
  <c r="O3" i="3"/>
  <c r="P3" i="3"/>
  <c r="Q3" i="3"/>
  <c r="R3" i="3"/>
  <c r="S3" i="3"/>
  <c r="T3" i="3"/>
  <c r="U3" i="3"/>
  <c r="V3" i="3"/>
  <c r="W3" i="3"/>
  <c r="X3" i="3"/>
  <c r="Y3" i="3"/>
  <c r="Z3" i="3"/>
  <c r="AA3" i="3"/>
  <c r="AB3" i="3"/>
  <c r="AC3" i="3"/>
  <c r="AD3" i="3"/>
  <c r="AE3" i="3"/>
  <c r="AF3" i="3"/>
  <c r="AG3" i="3"/>
  <c r="AH3" i="3"/>
  <c r="AI3" i="3"/>
  <c r="AJ3" i="3"/>
  <c r="AK3" i="3"/>
  <c r="AL3" i="3"/>
  <c r="AM3" i="3"/>
  <c r="AN3" i="3"/>
  <c r="AO3" i="3"/>
  <c r="AP3" i="3"/>
  <c r="AQ3" i="3"/>
  <c r="AR3" i="3"/>
  <c r="AS3" i="3"/>
  <c r="AT3" i="3"/>
  <c r="AU3" i="3"/>
  <c r="AV3" i="3"/>
  <c r="AW3" i="3"/>
  <c r="AX3" i="3"/>
  <c r="AY3" i="3"/>
  <c r="AZ3" i="3"/>
  <c r="BA3" i="3"/>
  <c r="BB3" i="3"/>
  <c r="BC3" i="3"/>
  <c r="BD3" i="3"/>
  <c r="BE3" i="3"/>
  <c r="BF3" i="3"/>
  <c r="BG3" i="3"/>
  <c r="BH3" i="3"/>
  <c r="BI3" i="3"/>
  <c r="BJ3" i="3"/>
  <c r="BK3" i="3"/>
  <c r="BL3" i="3"/>
  <c r="BM3" i="3"/>
  <c r="BN3" i="3"/>
  <c r="BO3" i="3"/>
  <c r="BP3" i="3"/>
  <c r="BQ3" i="3"/>
  <c r="BR3" i="3"/>
  <c r="BS3" i="3"/>
  <c r="BT3" i="3"/>
  <c r="BU3" i="3"/>
  <c r="BV3" i="3"/>
  <c r="BW3" i="3"/>
  <c r="BX3" i="3"/>
  <c r="BY3" i="3"/>
  <c r="BZ3" i="3"/>
  <c r="CA3" i="3"/>
  <c r="CB3" i="3"/>
  <c r="CC3" i="3"/>
  <c r="CD3" i="3"/>
  <c r="CE3" i="3"/>
  <c r="CF3" i="3"/>
  <c r="CG3" i="3"/>
  <c r="CH3" i="3"/>
  <c r="CI3" i="3"/>
  <c r="CJ3" i="3"/>
  <c r="CK3" i="3"/>
  <c r="CL3" i="3"/>
  <c r="CM3" i="3"/>
  <c r="CN3" i="3"/>
  <c r="CO3" i="3"/>
  <c r="CP3" i="3"/>
  <c r="CQ3" i="3"/>
  <c r="CR3" i="3"/>
  <c r="CS3" i="3"/>
  <c r="CT3" i="3"/>
  <c r="CU3" i="3"/>
  <c r="CV3" i="3"/>
  <c r="CW3" i="3"/>
  <c r="CX3" i="3"/>
  <c r="CY3" i="3"/>
  <c r="CZ3" i="3"/>
  <c r="DA3" i="3"/>
  <c r="DB3" i="3"/>
  <c r="DC3" i="3"/>
  <c r="DD3" i="3"/>
  <c r="DE3" i="3"/>
  <c r="DF3" i="3"/>
  <c r="DG3" i="3"/>
  <c r="DH3" i="3"/>
  <c r="DI3" i="3"/>
  <c r="DJ3" i="3" l="1"/>
  <c r="DK3" i="3"/>
  <c r="DL3" i="3"/>
  <c r="DM3" i="3"/>
  <c r="DN3" i="3"/>
  <c r="DO3" i="3"/>
  <c r="AH1" i="4" l="1"/>
  <c r="AG1" i="4"/>
  <c r="AF1" i="4"/>
  <c r="AE1" i="4"/>
  <c r="AF1" i="8" s="1"/>
  <c r="AE1" i="5" l="1"/>
  <c r="E17" i="6" l="1"/>
  <c r="AD1" i="4" l="1"/>
  <c r="AE1" i="8" s="1"/>
  <c r="AC1" i="4"/>
  <c r="AD1" i="8" s="1"/>
  <c r="AD1" i="5" l="1"/>
  <c r="AC1" i="5"/>
  <c r="AB1" i="4"/>
  <c r="AA1" i="4"/>
  <c r="AB1" i="8" l="1"/>
  <c r="AA1" i="5"/>
  <c r="AC1" i="8"/>
  <c r="AB1" i="5"/>
  <c r="G13" i="6" l="1"/>
  <c r="DP3" i="3"/>
  <c r="DQ3" i="3"/>
  <c r="DR3" i="3"/>
  <c r="DS3" i="3"/>
  <c r="DT3" i="3"/>
  <c r="DU3" i="3"/>
  <c r="DV3" i="3"/>
  <c r="DW3" i="3"/>
  <c r="DX3" i="3"/>
  <c r="DY3" i="3"/>
  <c r="DZ3" i="3"/>
  <c r="EA3" i="3"/>
  <c r="EB3" i="3"/>
  <c r="EC3" i="3"/>
  <c r="ED3" i="3"/>
  <c r="EE3" i="3"/>
  <c r="EF3" i="3"/>
  <c r="EG3" i="3"/>
  <c r="EH3" i="3"/>
  <c r="EI3" i="3"/>
  <c r="EJ3" i="3"/>
  <c r="EK3" i="3"/>
  <c r="EL3" i="3"/>
  <c r="EM3" i="3"/>
  <c r="EN3" i="3"/>
  <c r="EO3" i="3"/>
  <c r="EP3" i="3"/>
  <c r="EQ3" i="3"/>
  <c r="ER3" i="3"/>
  <c r="ES3" i="3"/>
  <c r="ET3" i="3"/>
  <c r="EU3" i="3"/>
  <c r="EV3" i="3"/>
  <c r="EW3" i="3"/>
  <c r="EX3" i="3"/>
  <c r="EY3" i="3"/>
  <c r="EZ3" i="3"/>
  <c r="FA3" i="3"/>
  <c r="FB3" i="3"/>
  <c r="FC3" i="3"/>
  <c r="FD3" i="3"/>
  <c r="FE3" i="3"/>
  <c r="FF3" i="3"/>
  <c r="FG3" i="3"/>
  <c r="FH3" i="3"/>
  <c r="FI3" i="3"/>
  <c r="FJ3" i="3"/>
  <c r="FK3" i="3"/>
  <c r="FL3" i="3"/>
  <c r="FM3" i="3"/>
  <c r="FN3" i="3"/>
  <c r="FO3" i="3"/>
  <c r="FP3" i="3"/>
  <c r="FQ3" i="3"/>
  <c r="FR3" i="3"/>
  <c r="FS3" i="3"/>
  <c r="FT3" i="3"/>
  <c r="FU3" i="3"/>
  <c r="FV3" i="3"/>
  <c r="FW3" i="3"/>
  <c r="FX3" i="3"/>
  <c r="FY3" i="3"/>
  <c r="FZ3" i="3"/>
  <c r="GA3" i="3"/>
  <c r="GB3" i="3"/>
  <c r="GC3" i="3"/>
  <c r="GD3" i="3"/>
  <c r="GE3" i="3"/>
  <c r="GF3" i="3"/>
  <c r="GG3" i="3"/>
  <c r="GH3" i="3"/>
  <c r="GI3" i="3"/>
  <c r="GJ3" i="3"/>
  <c r="GK3" i="3"/>
  <c r="GL3" i="3"/>
  <c r="GM3" i="3"/>
  <c r="GN3" i="3"/>
  <c r="GO3" i="3"/>
  <c r="GP3" i="3"/>
  <c r="GQ3" i="3"/>
  <c r="GR3" i="3"/>
  <c r="GS3" i="3"/>
  <c r="GT3" i="3"/>
  <c r="GU3" i="3"/>
  <c r="GV3" i="3"/>
  <c r="GW3" i="3"/>
  <c r="GX3" i="3"/>
  <c r="GY3" i="3"/>
  <c r="GZ3" i="3"/>
  <c r="HA3" i="3"/>
  <c r="HB3" i="3"/>
  <c r="HC3" i="3"/>
  <c r="HD3" i="3"/>
  <c r="HE3" i="3"/>
  <c r="HF3" i="3"/>
  <c r="HG3" i="3"/>
  <c r="HH3" i="3"/>
  <c r="HI3" i="3"/>
  <c r="HJ3" i="3"/>
  <c r="HK3" i="3"/>
  <c r="HL3" i="3"/>
  <c r="HM3" i="3"/>
  <c r="HN3" i="3"/>
  <c r="HO3" i="3"/>
  <c r="HP3" i="3"/>
  <c r="HQ3" i="3"/>
  <c r="HR3" i="3"/>
  <c r="HS3" i="3"/>
  <c r="HT3" i="3"/>
  <c r="HU3" i="3"/>
  <c r="HV3" i="3"/>
  <c r="HW3" i="3"/>
  <c r="HX3" i="3"/>
  <c r="HY3" i="3"/>
  <c r="HZ3" i="3"/>
  <c r="IA3" i="3"/>
  <c r="IB3" i="3"/>
  <c r="IC3" i="3"/>
  <c r="ID3" i="3"/>
  <c r="IE3" i="3"/>
  <c r="IF3" i="3"/>
  <c r="IG3" i="3"/>
  <c r="IH3" i="3"/>
  <c r="II3" i="3"/>
  <c r="IJ3" i="3"/>
  <c r="IK3" i="3"/>
  <c r="IL3" i="3"/>
  <c r="IM3" i="3"/>
  <c r="IN3" i="3"/>
  <c r="IO3" i="3"/>
  <c r="IP3" i="3"/>
  <c r="IQ3" i="3"/>
  <c r="IR3" i="3"/>
  <c r="IS3" i="3"/>
  <c r="IT3" i="3"/>
  <c r="IU3" i="3"/>
  <c r="IV3" i="3"/>
  <c r="IW3" i="3"/>
  <c r="IX3" i="3"/>
  <c r="IY3" i="3"/>
  <c r="IZ3" i="3"/>
  <c r="JA3" i="3"/>
  <c r="JB3" i="3"/>
  <c r="JC3" i="3"/>
  <c r="JD3" i="3"/>
  <c r="JE3" i="3"/>
  <c r="JF3" i="3"/>
  <c r="JG3" i="3"/>
  <c r="JH3" i="3"/>
  <c r="JI3" i="3"/>
  <c r="JJ3" i="3"/>
  <c r="JK3" i="3"/>
  <c r="JL3" i="3"/>
  <c r="JM3" i="3"/>
  <c r="JN3" i="3"/>
  <c r="JO3" i="3"/>
  <c r="JP3" i="3"/>
  <c r="JQ3" i="3"/>
  <c r="JR3" i="3"/>
  <c r="JS3" i="3"/>
  <c r="JT3" i="3"/>
  <c r="JU3" i="3"/>
  <c r="JV3" i="3"/>
  <c r="JW3" i="3"/>
  <c r="JX3" i="3"/>
  <c r="JY3" i="3"/>
  <c r="JZ3" i="3"/>
  <c r="KA3" i="3"/>
  <c r="KB3" i="3"/>
  <c r="KC3" i="3"/>
  <c r="KD3" i="3"/>
  <c r="KE3" i="3"/>
  <c r="KF3" i="3"/>
  <c r="KG3" i="3"/>
  <c r="KH3" i="3"/>
  <c r="KI3" i="3"/>
  <c r="KJ3" i="3"/>
  <c r="KK3" i="3"/>
  <c r="KL3" i="3"/>
  <c r="KM3" i="3"/>
  <c r="KN3" i="3"/>
  <c r="KO3" i="3"/>
  <c r="KP3" i="3"/>
  <c r="KQ3" i="3"/>
  <c r="KR3" i="3"/>
  <c r="KS3" i="3"/>
  <c r="KT3" i="3"/>
  <c r="KU3" i="3"/>
  <c r="KV3" i="3"/>
  <c r="KW3" i="3"/>
  <c r="KX3" i="3"/>
  <c r="KY3" i="3"/>
  <c r="KZ3" i="3"/>
  <c r="LA3" i="3"/>
  <c r="LB3" i="3"/>
  <c r="LC3" i="3"/>
  <c r="LD3" i="3"/>
  <c r="LE3" i="3"/>
  <c r="LF3" i="3"/>
  <c r="LG3" i="3"/>
  <c r="LH3" i="3"/>
  <c r="LI3" i="3"/>
  <c r="LJ3" i="3"/>
  <c r="LK3" i="3"/>
  <c r="LL3" i="3"/>
  <c r="LM3" i="3"/>
  <c r="LN3" i="3"/>
  <c r="LO3" i="3"/>
  <c r="LP3" i="3"/>
  <c r="LQ3" i="3"/>
  <c r="LR3" i="3"/>
  <c r="LS3" i="3"/>
  <c r="LT3" i="3"/>
  <c r="LU3" i="3"/>
  <c r="LV3" i="3"/>
  <c r="LW3" i="3"/>
  <c r="LX3" i="3"/>
  <c r="LY3" i="3"/>
  <c r="LZ3" i="3"/>
  <c r="MA3" i="3"/>
  <c r="MB3" i="3"/>
  <c r="MC3" i="3"/>
  <c r="MD3" i="3"/>
  <c r="ME3" i="3"/>
  <c r="MF3" i="3"/>
  <c r="MG3" i="3"/>
  <c r="MH3" i="3"/>
  <c r="MI3" i="3"/>
  <c r="MJ3" i="3"/>
  <c r="MK3" i="3"/>
  <c r="ML3" i="3"/>
  <c r="MM3" i="3"/>
  <c r="MN3" i="3"/>
  <c r="MO3" i="3"/>
  <c r="MP3" i="3"/>
  <c r="MQ3" i="3"/>
  <c r="MR3" i="3"/>
  <c r="MS3" i="3"/>
  <c r="MT3" i="3"/>
  <c r="MU3" i="3"/>
  <c r="MV3" i="3"/>
  <c r="MW3" i="3"/>
  <c r="MX3" i="3"/>
  <c r="MY3" i="3"/>
  <c r="MZ3" i="3"/>
  <c r="NA3" i="3"/>
  <c r="NB3" i="3"/>
  <c r="NC3" i="3"/>
  <c r="ND3" i="3"/>
  <c r="NE3" i="3"/>
  <c r="NF3" i="3"/>
  <c r="NG3" i="3"/>
  <c r="NH3" i="3"/>
  <c r="NI3" i="3"/>
  <c r="NJ3" i="3"/>
  <c r="NK3" i="3"/>
  <c r="NL3" i="3"/>
  <c r="NM3" i="3"/>
  <c r="NN3" i="3"/>
  <c r="NO3" i="3"/>
  <c r="NP3" i="3"/>
  <c r="NQ3" i="3"/>
  <c r="NR3" i="3"/>
  <c r="NS3" i="3"/>
  <c r="NT3" i="3"/>
  <c r="NU3" i="3"/>
  <c r="NV3" i="3"/>
  <c r="NW3" i="3"/>
  <c r="NX3" i="3"/>
  <c r="NY3" i="3"/>
  <c r="NZ3" i="3"/>
  <c r="OA3" i="3"/>
  <c r="OB3" i="3"/>
  <c r="OC3" i="3"/>
  <c r="OD3" i="3"/>
  <c r="OE3" i="3"/>
  <c r="OF3" i="3"/>
  <c r="OG3" i="3"/>
  <c r="OH3" i="3"/>
  <c r="OI3" i="3"/>
  <c r="OJ3" i="3"/>
  <c r="OK3" i="3"/>
  <c r="OL3" i="3"/>
  <c r="OM3" i="3"/>
  <c r="ON3" i="3"/>
  <c r="OO3" i="3"/>
  <c r="OP3" i="3"/>
  <c r="OQ3" i="3"/>
  <c r="OR3" i="3"/>
  <c r="OS3" i="3"/>
  <c r="OT3" i="3"/>
  <c r="OU3" i="3"/>
  <c r="OV3" i="3"/>
  <c r="OW3" i="3"/>
  <c r="OX3" i="3"/>
  <c r="OY3" i="3"/>
  <c r="OZ3" i="3"/>
  <c r="PA3" i="3"/>
  <c r="PB3" i="3"/>
  <c r="PC3" i="3"/>
  <c r="PD3" i="3"/>
  <c r="PE3" i="3"/>
  <c r="PF3" i="3"/>
  <c r="PG3" i="3"/>
  <c r="PH3" i="3"/>
  <c r="PI3" i="3"/>
  <c r="PJ3" i="3"/>
  <c r="PK3" i="3"/>
  <c r="PL3" i="3"/>
  <c r="PM3" i="3"/>
  <c r="PN3" i="3"/>
  <c r="PO3" i="3"/>
  <c r="PP3" i="3"/>
  <c r="PQ3" i="3"/>
  <c r="PR3" i="3"/>
  <c r="PS3" i="3"/>
  <c r="PT3" i="3"/>
  <c r="PU3" i="3"/>
  <c r="PV3" i="3"/>
  <c r="PW3" i="3"/>
  <c r="PX3" i="3"/>
  <c r="PY3" i="3"/>
  <c r="PZ3" i="3"/>
  <c r="QA3" i="3"/>
  <c r="QB3" i="3"/>
  <c r="QC3" i="3"/>
  <c r="QD3" i="3"/>
  <c r="QE3" i="3"/>
  <c r="QF3" i="3"/>
  <c r="QG3" i="3"/>
  <c r="QH3" i="3"/>
  <c r="QI3" i="3"/>
  <c r="QJ3" i="3"/>
  <c r="QK3" i="3"/>
  <c r="QL3" i="3"/>
  <c r="QM3" i="3"/>
  <c r="QN3" i="3"/>
  <c r="QO3" i="3"/>
  <c r="QP3" i="3"/>
  <c r="QQ3" i="3"/>
  <c r="QR3" i="3"/>
  <c r="QS3" i="3"/>
  <c r="QT3" i="3"/>
  <c r="QU3" i="3"/>
  <c r="QV3" i="3"/>
  <c r="QW3" i="3"/>
  <c r="QX3" i="3"/>
  <c r="QY3" i="3"/>
  <c r="QZ3" i="3"/>
  <c r="RA3" i="3"/>
  <c r="RB3" i="3"/>
  <c r="RC3" i="3"/>
  <c r="RD3" i="3"/>
  <c r="RE3" i="3"/>
  <c r="RF3" i="3"/>
  <c r="RG3" i="3"/>
  <c r="RH3" i="3"/>
  <c r="RI3" i="3"/>
  <c r="RJ3" i="3"/>
  <c r="RK3" i="3"/>
  <c r="RL3" i="3"/>
  <c r="RM3" i="3"/>
  <c r="RN3" i="3"/>
  <c r="RO3" i="3"/>
  <c r="RP3" i="3"/>
  <c r="RQ3" i="3"/>
  <c r="RR3" i="3"/>
  <c r="RS3" i="3"/>
  <c r="RT3" i="3"/>
  <c r="RU3" i="3"/>
  <c r="RV3" i="3"/>
  <c r="RW3" i="3"/>
  <c r="RX3" i="3"/>
  <c r="RY3" i="3"/>
  <c r="RZ3" i="3"/>
  <c r="SA3" i="3"/>
  <c r="SB3" i="3"/>
  <c r="SC3" i="3"/>
  <c r="SD3" i="3"/>
  <c r="SE3" i="3"/>
  <c r="SF3" i="3"/>
  <c r="SG3" i="3"/>
  <c r="SH3" i="3"/>
  <c r="SI3" i="3"/>
  <c r="SJ3" i="3"/>
  <c r="SK3" i="3"/>
  <c r="SL3" i="3"/>
  <c r="SM3" i="3"/>
  <c r="SN3" i="3"/>
  <c r="SO3" i="3"/>
  <c r="SP3" i="3"/>
  <c r="SQ3" i="3"/>
  <c r="SR3" i="3"/>
  <c r="SS3" i="3"/>
  <c r="ST3" i="3"/>
  <c r="SU3" i="3"/>
  <c r="SV3" i="3"/>
  <c r="SW3" i="3"/>
  <c r="SX3" i="3"/>
  <c r="SY3" i="3"/>
  <c r="SZ3" i="3"/>
  <c r="TA3" i="3"/>
  <c r="TB3" i="3"/>
  <c r="TC3" i="3"/>
  <c r="TD3" i="3"/>
  <c r="TE3" i="3"/>
  <c r="TF3" i="3"/>
  <c r="TG3" i="3"/>
  <c r="TH3" i="3"/>
  <c r="TI3" i="3"/>
  <c r="TJ3" i="3"/>
  <c r="TK3" i="3"/>
  <c r="TL3" i="3"/>
  <c r="TM3" i="3"/>
  <c r="TN3" i="3"/>
  <c r="TO3" i="3"/>
  <c r="TP3" i="3"/>
  <c r="TQ3" i="3"/>
  <c r="TR3" i="3"/>
  <c r="TS3" i="3"/>
  <c r="TT3" i="3"/>
  <c r="TU3" i="3"/>
  <c r="TV3" i="3"/>
  <c r="TW3" i="3"/>
  <c r="TX3" i="3"/>
  <c r="TY3" i="3"/>
  <c r="TZ3" i="3"/>
  <c r="UA3" i="3"/>
  <c r="UB3" i="3"/>
  <c r="UC3" i="3"/>
  <c r="UD3" i="3"/>
  <c r="UE3" i="3"/>
  <c r="UF3" i="3"/>
  <c r="UG3" i="3"/>
  <c r="UH3" i="3"/>
  <c r="UI3" i="3"/>
  <c r="UJ3" i="3"/>
  <c r="UK3" i="3"/>
  <c r="UL3" i="3"/>
  <c r="UM3" i="3"/>
  <c r="UN3" i="3"/>
  <c r="UO3" i="3"/>
  <c r="UP3" i="3"/>
  <c r="UQ3" i="3"/>
  <c r="UR3" i="3"/>
  <c r="US3" i="3"/>
  <c r="UT3" i="3"/>
  <c r="UU3" i="3"/>
  <c r="UV3" i="3"/>
  <c r="UW3" i="3"/>
  <c r="UX3" i="3"/>
  <c r="UY3" i="3"/>
  <c r="UZ3" i="3"/>
  <c r="VA3" i="3"/>
  <c r="VB3" i="3"/>
  <c r="VC3" i="3"/>
  <c r="VD3" i="3"/>
  <c r="VE3" i="3"/>
  <c r="VF3" i="3"/>
  <c r="VG3" i="3"/>
  <c r="VH3" i="3"/>
  <c r="VI3" i="3"/>
  <c r="VJ3" i="3"/>
  <c r="VK3" i="3"/>
  <c r="VL3" i="3"/>
  <c r="VM3" i="3"/>
  <c r="VN3" i="3"/>
  <c r="VO3" i="3"/>
  <c r="VP3" i="3"/>
  <c r="VQ3" i="3"/>
  <c r="VR3" i="3"/>
  <c r="VS3" i="3"/>
  <c r="VT3" i="3"/>
  <c r="VU3" i="3"/>
  <c r="VV3" i="3"/>
  <c r="VW3" i="3"/>
  <c r="VX3" i="3"/>
  <c r="VY3" i="3"/>
  <c r="VZ3" i="3"/>
  <c r="WA3" i="3"/>
  <c r="WB3" i="3"/>
  <c r="WC3" i="3"/>
  <c r="WD3" i="3"/>
  <c r="WE3" i="3"/>
  <c r="WF3" i="3"/>
  <c r="WG3" i="3"/>
  <c r="WH3" i="3"/>
  <c r="WI3" i="3"/>
  <c r="WJ3" i="3"/>
  <c r="WK3" i="3"/>
  <c r="WL3" i="3"/>
  <c r="WM3" i="3"/>
  <c r="WN3" i="3"/>
  <c r="WO3" i="3"/>
  <c r="WP3" i="3"/>
  <c r="WQ3" i="3"/>
  <c r="WR3" i="3"/>
  <c r="WS3" i="3"/>
  <c r="WT3" i="3"/>
  <c r="WU3" i="3"/>
  <c r="WV3" i="3"/>
  <c r="WW3" i="3"/>
  <c r="WX3" i="3"/>
  <c r="WY3" i="3"/>
  <c r="WZ3" i="3"/>
  <c r="XA3" i="3"/>
  <c r="XB3" i="3"/>
  <c r="XC3" i="3"/>
  <c r="XD3" i="3"/>
  <c r="XE3" i="3"/>
  <c r="XF3" i="3"/>
  <c r="XG3" i="3"/>
  <c r="XH3" i="3"/>
  <c r="XI3" i="3"/>
  <c r="XJ3" i="3"/>
  <c r="XK3" i="3"/>
  <c r="XL3" i="3"/>
  <c r="XM3" i="3"/>
  <c r="XN3" i="3"/>
  <c r="XO3" i="3"/>
  <c r="XP3" i="3"/>
  <c r="XQ3" i="3"/>
  <c r="XR3" i="3"/>
  <c r="XS3" i="3"/>
  <c r="XT3" i="3"/>
  <c r="XU3" i="3"/>
  <c r="XV3" i="3"/>
  <c r="XW3" i="3"/>
  <c r="XX3" i="3"/>
  <c r="XY3" i="3"/>
  <c r="XZ3" i="3"/>
  <c r="YA3" i="3"/>
  <c r="YB3" i="3"/>
  <c r="YC3" i="3"/>
  <c r="YD3" i="3"/>
  <c r="YE3" i="3"/>
  <c r="YF3" i="3"/>
  <c r="YG3" i="3"/>
  <c r="YH3" i="3"/>
  <c r="YI3" i="3"/>
  <c r="YJ3" i="3"/>
  <c r="YK3" i="3"/>
  <c r="YL3" i="3"/>
  <c r="YM3" i="3"/>
  <c r="YN3" i="3"/>
  <c r="YO3" i="3"/>
  <c r="YP3" i="3"/>
  <c r="YQ3" i="3"/>
  <c r="YR3" i="3"/>
  <c r="YS3" i="3"/>
  <c r="YT3" i="3"/>
  <c r="YU3" i="3"/>
  <c r="YV3" i="3"/>
  <c r="YW3" i="3"/>
  <c r="YX3" i="3"/>
  <c r="YY3" i="3"/>
  <c r="YZ3" i="3"/>
  <c r="ZA3" i="3"/>
  <c r="ZB3" i="3"/>
  <c r="ZC3" i="3"/>
  <c r="ZD3" i="3"/>
  <c r="ZE3" i="3"/>
  <c r="ZF3" i="3"/>
  <c r="ZG3" i="3"/>
  <c r="ZH3" i="3"/>
  <c r="ZI3" i="3"/>
  <c r="ZJ3" i="3"/>
  <c r="ZK3" i="3"/>
  <c r="ZL3" i="3"/>
  <c r="ZM3" i="3"/>
  <c r="ZN3" i="3"/>
  <c r="ZO3" i="3"/>
  <c r="ZP3" i="3"/>
  <c r="ZQ3" i="3"/>
  <c r="ZR3" i="3"/>
  <c r="ZS3" i="3"/>
  <c r="ZT3" i="3"/>
  <c r="ZU3" i="3"/>
  <c r="ZV3" i="3"/>
  <c r="ZW3" i="3"/>
  <c r="ZX3" i="3"/>
  <c r="ZY3" i="3"/>
  <c r="ZZ3" i="3"/>
  <c r="AAA3" i="3"/>
  <c r="AAB3" i="3"/>
  <c r="AAC3" i="3"/>
  <c r="AAD3" i="3"/>
  <c r="AAE3" i="3"/>
  <c r="AAF3" i="3"/>
  <c r="AAG3" i="3"/>
  <c r="AAH3" i="3"/>
  <c r="AAI3" i="3"/>
  <c r="AAJ3" i="3"/>
  <c r="AAK3" i="3"/>
  <c r="AAL3" i="3"/>
  <c r="AAM3" i="3"/>
  <c r="AAN3" i="3"/>
  <c r="AAO3" i="3"/>
  <c r="AAP3" i="3"/>
  <c r="AAQ3" i="3"/>
  <c r="AAR3" i="3"/>
  <c r="AAS3" i="3"/>
  <c r="AAT3" i="3"/>
  <c r="AAU3" i="3"/>
  <c r="AAV3" i="3"/>
  <c r="AAW3" i="3"/>
  <c r="AAX3" i="3"/>
  <c r="AAY3" i="3"/>
  <c r="AAZ3" i="3"/>
  <c r="ABA3" i="3"/>
  <c r="ABB3" i="3"/>
  <c r="ABC3" i="3"/>
  <c r="ABD3" i="3"/>
  <c r="ABE3" i="3"/>
  <c r="ABF3" i="3"/>
  <c r="ABG3" i="3"/>
  <c r="ABH3" i="3"/>
  <c r="ABI3" i="3"/>
  <c r="ABJ3" i="3"/>
  <c r="ABK3" i="3"/>
  <c r="ABL3" i="3"/>
  <c r="ABM3" i="3"/>
  <c r="ABN3" i="3"/>
  <c r="ABO3" i="3"/>
  <c r="ABP3" i="3"/>
  <c r="ABQ3" i="3"/>
  <c r="ABR3" i="3"/>
  <c r="ABS3" i="3"/>
  <c r="ABT3" i="3"/>
  <c r="ABU3" i="3"/>
  <c r="ABV3" i="3"/>
  <c r="ABW3" i="3"/>
  <c r="ABX3" i="3"/>
  <c r="ABY3" i="3"/>
  <c r="ABZ3" i="3"/>
  <c r="ACA3" i="3"/>
  <c r="ACB3" i="3"/>
  <c r="ACC3" i="3"/>
  <c r="ACD3" i="3"/>
  <c r="ACE3" i="3"/>
  <c r="ACF3" i="3"/>
  <c r="ACG3" i="3"/>
  <c r="ACH3" i="3"/>
  <c r="ACI3" i="3"/>
  <c r="ACJ3" i="3"/>
  <c r="ACK3" i="3"/>
  <c r="ACL3" i="3"/>
  <c r="ACM3" i="3"/>
  <c r="ACN3" i="3"/>
  <c r="ACO3" i="3"/>
  <c r="ACP3" i="3"/>
  <c r="ACQ3" i="3"/>
  <c r="ACR3" i="3"/>
  <c r="ACS3" i="3"/>
  <c r="ACT3" i="3"/>
  <c r="ACU3" i="3"/>
  <c r="ACV3" i="3"/>
  <c r="ACW3" i="3"/>
  <c r="ACX3" i="3"/>
  <c r="ACY3" i="3"/>
  <c r="ACZ3" i="3"/>
  <c r="ADA3" i="3"/>
  <c r="ADB3" i="3"/>
  <c r="ADC3" i="3"/>
  <c r="ADD3" i="3"/>
  <c r="ADE3" i="3"/>
  <c r="ADF3" i="3"/>
  <c r="ADG3" i="3"/>
  <c r="ADH3" i="3"/>
  <c r="ADI3" i="3"/>
  <c r="ADJ3" i="3"/>
  <c r="ADK3" i="3"/>
  <c r="ADL3" i="3"/>
  <c r="ADM3" i="3"/>
  <c r="ADN3" i="3"/>
  <c r="ADO3" i="3"/>
  <c r="ADP3" i="3"/>
  <c r="ADQ3" i="3"/>
  <c r="ADR3" i="3"/>
  <c r="ADS3" i="3"/>
  <c r="ADT3" i="3"/>
  <c r="ADU3" i="3"/>
  <c r="ADV3" i="3"/>
  <c r="ADW3" i="3"/>
  <c r="ADX3" i="3"/>
  <c r="ADY3" i="3"/>
  <c r="ADZ3" i="3"/>
  <c r="AEA3" i="3"/>
  <c r="AEB3" i="3"/>
  <c r="AEC3" i="3"/>
  <c r="AED3" i="3"/>
  <c r="AEE3" i="3"/>
  <c r="AEF3" i="3"/>
  <c r="AEG3" i="3"/>
  <c r="AEH3" i="3"/>
  <c r="AEI3" i="3"/>
  <c r="AEJ3" i="3"/>
  <c r="AEK3" i="3"/>
  <c r="AEL3" i="3"/>
  <c r="AEM3" i="3"/>
  <c r="AEN3" i="3"/>
  <c r="AEO3" i="3"/>
  <c r="AEP3" i="3"/>
  <c r="AEQ3" i="3"/>
  <c r="AER3" i="3"/>
  <c r="AES3" i="3"/>
  <c r="AET3" i="3"/>
  <c r="AEU3" i="3"/>
  <c r="AEV3" i="3"/>
  <c r="AEW3" i="3"/>
  <c r="AEX3" i="3"/>
  <c r="AEY3" i="3"/>
  <c r="AEZ3" i="3"/>
  <c r="AFA3" i="3"/>
  <c r="AFB3" i="3"/>
  <c r="AFC3" i="3"/>
  <c r="AFD3" i="3"/>
  <c r="AFE3" i="3"/>
  <c r="AFF3" i="3"/>
  <c r="AFG3" i="3"/>
  <c r="AFH3" i="3"/>
  <c r="AFI3" i="3"/>
  <c r="AFJ3" i="3"/>
  <c r="AFK3" i="3"/>
  <c r="AFL3" i="3"/>
  <c r="AFM3" i="3"/>
  <c r="AFN3" i="3"/>
  <c r="AFO3" i="3"/>
  <c r="AFP3" i="3"/>
  <c r="AFQ3" i="3"/>
  <c r="AFR3" i="3"/>
  <c r="AFS3" i="3"/>
  <c r="AFT3" i="3"/>
  <c r="AFU3" i="3"/>
  <c r="AFV3" i="3"/>
  <c r="AFW3" i="3"/>
  <c r="AFX3" i="3"/>
  <c r="AFY3" i="3"/>
  <c r="AFZ3" i="3"/>
  <c r="AGA3" i="3"/>
  <c r="AGB3" i="3"/>
  <c r="AGC3" i="3"/>
  <c r="AGD3" i="3"/>
  <c r="AGE3" i="3"/>
  <c r="AGF3" i="3"/>
  <c r="AGG3" i="3"/>
  <c r="AGH3" i="3"/>
  <c r="AGI3" i="3"/>
  <c r="AGJ3" i="3"/>
  <c r="AGK3" i="3"/>
  <c r="AGL3" i="3"/>
  <c r="AGM3" i="3"/>
  <c r="AGN3" i="3"/>
  <c r="AGO3" i="3"/>
  <c r="AGP3" i="3"/>
  <c r="AGQ3" i="3"/>
  <c r="AGR3" i="3"/>
  <c r="AGS3" i="3"/>
  <c r="AGT3" i="3"/>
  <c r="AGU3" i="3"/>
  <c r="AGV3" i="3"/>
  <c r="AGW3" i="3"/>
  <c r="AGX3" i="3"/>
  <c r="AGY3" i="3"/>
  <c r="AGZ3" i="3"/>
  <c r="AHA3" i="3"/>
  <c r="AHB3" i="3"/>
  <c r="AHC3" i="3"/>
  <c r="AHD3" i="3"/>
  <c r="AHE3" i="3"/>
  <c r="AHF3" i="3"/>
  <c r="AHG3" i="3"/>
  <c r="AHH3" i="3"/>
  <c r="AHI3" i="3"/>
  <c r="AHJ3" i="3"/>
  <c r="AHK3" i="3"/>
  <c r="AHL3" i="3"/>
  <c r="AHM3" i="3"/>
  <c r="AHN3" i="3"/>
  <c r="AHO3" i="3"/>
  <c r="AHP3" i="3"/>
  <c r="AHQ3" i="3"/>
  <c r="AHR3" i="3"/>
  <c r="AHS3" i="3"/>
  <c r="AHT3" i="3"/>
  <c r="AHU3" i="3"/>
  <c r="AHV3" i="3"/>
  <c r="AHW3" i="3"/>
  <c r="AHX3" i="3"/>
  <c r="AHY3" i="3"/>
  <c r="AHZ3" i="3"/>
  <c r="AIA3" i="3"/>
  <c r="AIB3" i="3"/>
  <c r="AIC3" i="3"/>
  <c r="AID3" i="3"/>
  <c r="AIE3" i="3"/>
  <c r="AIF3" i="3"/>
  <c r="AIG3" i="3"/>
  <c r="AIH3" i="3"/>
  <c r="AII3" i="3"/>
  <c r="AIJ3" i="3"/>
  <c r="AIK3" i="3"/>
  <c r="AIL3" i="3"/>
  <c r="AIM3" i="3"/>
  <c r="AIN3" i="3"/>
  <c r="AIO3" i="3"/>
  <c r="AIP3" i="3"/>
  <c r="AIQ3" i="3"/>
  <c r="AIR3" i="3"/>
  <c r="AIS3" i="3"/>
  <c r="AIT3" i="3"/>
  <c r="AIU3" i="3"/>
  <c r="AIV3" i="3"/>
  <c r="AIW3" i="3"/>
  <c r="AIX3" i="3"/>
  <c r="AIY3" i="3"/>
  <c r="AIZ3" i="3"/>
  <c r="AJA3" i="3"/>
  <c r="AJB3" i="3"/>
  <c r="AJC3" i="3"/>
  <c r="AJD3" i="3"/>
  <c r="AJE3" i="3"/>
  <c r="AJF3" i="3"/>
  <c r="AJG3" i="3"/>
  <c r="AJH3" i="3"/>
  <c r="AJI3" i="3"/>
  <c r="AJJ3" i="3"/>
  <c r="AJK3" i="3"/>
  <c r="AJL3" i="3"/>
  <c r="AJM3" i="3"/>
  <c r="AJN3" i="3"/>
  <c r="AJO3" i="3"/>
  <c r="AJP3" i="3"/>
  <c r="AJQ3" i="3"/>
  <c r="AJR3" i="3"/>
  <c r="AJS3" i="3"/>
  <c r="AJT3" i="3"/>
  <c r="AJU3" i="3"/>
  <c r="AJV3" i="3"/>
  <c r="AJW3" i="3"/>
  <c r="AJX3" i="3"/>
  <c r="AJY3" i="3"/>
  <c r="AJZ3" i="3"/>
  <c r="AKA3" i="3"/>
  <c r="AKB3" i="3"/>
  <c r="AKC3" i="3"/>
  <c r="AKD3" i="3"/>
  <c r="AKE3" i="3"/>
  <c r="AKF3" i="3"/>
  <c r="AKG3" i="3"/>
  <c r="AKH3" i="3"/>
  <c r="AKI3" i="3"/>
  <c r="AKJ3" i="3"/>
  <c r="AKK3" i="3"/>
  <c r="AKL3" i="3"/>
  <c r="AKM3" i="3"/>
  <c r="AKN3" i="3"/>
  <c r="AKO3" i="3"/>
  <c r="AKP3" i="3"/>
  <c r="AKQ3" i="3"/>
  <c r="AKR3" i="3"/>
  <c r="AKS3" i="3"/>
  <c r="AKT3" i="3"/>
  <c r="AKU3" i="3"/>
  <c r="AKV3" i="3"/>
  <c r="AKW3" i="3"/>
  <c r="AKX3" i="3"/>
  <c r="AKY3" i="3"/>
  <c r="AKZ3" i="3"/>
  <c r="ALA3" i="3"/>
  <c r="ALB3" i="3"/>
  <c r="ALC3" i="3"/>
  <c r="ALD3" i="3"/>
  <c r="ALE3" i="3"/>
  <c r="ALF3" i="3"/>
  <c r="ALG3" i="3"/>
  <c r="ALH3" i="3"/>
  <c r="ALI3" i="3"/>
  <c r="ALJ3" i="3"/>
  <c r="ALK3" i="3"/>
  <c r="ALL3" i="3"/>
  <c r="ALM3" i="3"/>
  <c r="ALN3" i="3"/>
  <c r="ALO3" i="3"/>
  <c r="ALP3" i="3"/>
  <c r="ALQ3" i="3"/>
  <c r="ALR3" i="3"/>
  <c r="ALS3" i="3"/>
  <c r="ALT3" i="3"/>
  <c r="ALU3" i="3"/>
  <c r="ALV3" i="3"/>
  <c r="ALW3" i="3"/>
  <c r="ALX3" i="3"/>
  <c r="ALY3" i="3"/>
  <c r="ALZ3" i="3"/>
  <c r="AMA3" i="3"/>
  <c r="AMB3" i="3"/>
  <c r="AMC3" i="3"/>
  <c r="AMD3" i="3"/>
  <c r="AME3" i="3"/>
  <c r="AMF3" i="3"/>
  <c r="AMG3" i="3"/>
  <c r="AMH3" i="3"/>
  <c r="AMI3" i="3"/>
  <c r="AMJ3" i="3"/>
  <c r="AMK3" i="3"/>
  <c r="AML3" i="3"/>
  <c r="AMM3" i="3"/>
  <c r="AMN3" i="3"/>
  <c r="AMO3" i="3"/>
  <c r="AMP3" i="3"/>
  <c r="AMQ3" i="3"/>
  <c r="AMR3" i="3"/>
  <c r="AMS3" i="3"/>
  <c r="AMT3" i="3"/>
  <c r="AMU3" i="3"/>
  <c r="AMV3" i="3"/>
  <c r="AMW3" i="3"/>
  <c r="AMX3" i="3"/>
  <c r="AMY3" i="3"/>
  <c r="AMZ3" i="3"/>
  <c r="ANA3" i="3"/>
  <c r="ANB3" i="3"/>
  <c r="ANC3" i="3"/>
  <c r="AND3" i="3"/>
  <c r="ANE3" i="3"/>
  <c r="ANF3" i="3"/>
  <c r="ANG3" i="3"/>
  <c r="ANH3" i="3"/>
  <c r="ANI3" i="3"/>
  <c r="ANJ3" i="3"/>
  <c r="ANK3" i="3"/>
  <c r="ANL3" i="3"/>
  <c r="ANM3" i="3"/>
  <c r="ANN3" i="3"/>
  <c r="ANO3" i="3"/>
  <c r="ANP3" i="3"/>
  <c r="ANQ3" i="3"/>
  <c r="ANR3" i="3"/>
  <c r="ANS3" i="3"/>
  <c r="ANT3" i="3"/>
  <c r="ANU3" i="3"/>
  <c r="ANV3" i="3"/>
  <c r="ANW3" i="3"/>
  <c r="ANX3" i="3"/>
  <c r="ANY3" i="3"/>
  <c r="ANZ3" i="3"/>
  <c r="AOA3" i="3"/>
  <c r="AOB3" i="3"/>
  <c r="AOC3" i="3"/>
  <c r="AOD3" i="3"/>
  <c r="AOE3" i="3"/>
  <c r="AOF3" i="3"/>
  <c r="AOG3" i="3"/>
  <c r="AOH3" i="3"/>
  <c r="AOI3" i="3"/>
  <c r="AOJ3" i="3"/>
  <c r="AOK3" i="3"/>
  <c r="AOL3" i="3"/>
  <c r="AOM3" i="3"/>
  <c r="AON3" i="3"/>
  <c r="AOO3" i="3"/>
  <c r="AOP3" i="3"/>
  <c r="AOQ3" i="3"/>
  <c r="AOR3" i="3"/>
  <c r="AOS3" i="3"/>
  <c r="AOT3" i="3"/>
  <c r="AOU3" i="3"/>
  <c r="AOV3" i="3"/>
  <c r="AOW3" i="3"/>
  <c r="AOX3" i="3"/>
  <c r="AOY3" i="3"/>
  <c r="AOZ3" i="3"/>
  <c r="APA3" i="3"/>
  <c r="APB3" i="3"/>
  <c r="APC3" i="3"/>
  <c r="APD3" i="3"/>
  <c r="APE3" i="3"/>
  <c r="APF3" i="3"/>
  <c r="APG3" i="3"/>
  <c r="APH3" i="3"/>
  <c r="API3" i="3"/>
  <c r="APJ3" i="3"/>
  <c r="APK3" i="3"/>
  <c r="APL3" i="3"/>
  <c r="APM3" i="3"/>
  <c r="APN3" i="3"/>
  <c r="APO3" i="3"/>
  <c r="APP3" i="3"/>
  <c r="APQ3" i="3"/>
  <c r="APR3" i="3"/>
  <c r="APS3" i="3"/>
  <c r="APT3" i="3"/>
  <c r="APU3" i="3"/>
  <c r="APV3" i="3"/>
  <c r="APW3" i="3"/>
  <c r="APX3" i="3"/>
  <c r="APY3" i="3"/>
  <c r="APZ3" i="3"/>
  <c r="AQA3" i="3"/>
  <c r="AQB3" i="3"/>
  <c r="AQC3" i="3"/>
  <c r="AQD3" i="3"/>
  <c r="AQE3" i="3"/>
  <c r="AQF3" i="3"/>
  <c r="AQG3" i="3"/>
  <c r="AQH3" i="3"/>
  <c r="AQI3" i="3"/>
  <c r="AQJ3" i="3"/>
  <c r="AQK3" i="3"/>
  <c r="AQL3" i="3"/>
  <c r="AQM3" i="3"/>
  <c r="AQN3" i="3"/>
  <c r="AQO3" i="3"/>
  <c r="AQP3" i="3"/>
  <c r="AQQ3" i="3"/>
  <c r="AQR3" i="3"/>
  <c r="AQS3" i="3"/>
  <c r="AQT3" i="3"/>
  <c r="AQU3" i="3"/>
  <c r="AQV3" i="3"/>
  <c r="AQW3" i="3"/>
  <c r="AQX3" i="3"/>
  <c r="AQY3" i="3"/>
  <c r="AQZ3" i="3"/>
  <c r="ARA3" i="3"/>
  <c r="ARB3" i="3"/>
  <c r="ARC3" i="3"/>
  <c r="ARD3" i="3"/>
  <c r="ARE3" i="3"/>
  <c r="ARF3" i="3"/>
  <c r="ARG3" i="3"/>
  <c r="ARH3" i="3"/>
  <c r="ARI3" i="3"/>
  <c r="ARJ3" i="3"/>
  <c r="ARK3" i="3"/>
  <c r="ARL3" i="3"/>
  <c r="ARM3" i="3"/>
  <c r="ARN3" i="3"/>
  <c r="ARO3" i="3"/>
  <c r="ARP3" i="3"/>
  <c r="ARQ3" i="3"/>
  <c r="ARR3" i="3"/>
  <c r="ARS3" i="3"/>
  <c r="ART3" i="3"/>
  <c r="ARU3" i="3"/>
  <c r="ARV3" i="3"/>
  <c r="ARW3" i="3"/>
  <c r="ARX3" i="3"/>
  <c r="ARY3" i="3"/>
  <c r="ARZ3" i="3"/>
  <c r="ASA3" i="3"/>
  <c r="ASB3" i="3"/>
  <c r="ASC3" i="3"/>
  <c r="ASD3" i="3"/>
  <c r="ASE3" i="3"/>
  <c r="ASF3" i="3"/>
  <c r="ASG3" i="3"/>
  <c r="ASH3" i="3"/>
  <c r="ASI3" i="3"/>
  <c r="ASJ3" i="3"/>
  <c r="ASK3" i="3"/>
  <c r="ASL3" i="3"/>
  <c r="ASM3" i="3"/>
  <c r="ASN3" i="3"/>
  <c r="ASO3" i="3"/>
  <c r="ASP3" i="3"/>
  <c r="ASQ3" i="3"/>
  <c r="ASR3" i="3"/>
  <c r="ASS3" i="3"/>
  <c r="AST3" i="3"/>
  <c r="ASU3" i="3"/>
  <c r="ASV3" i="3"/>
  <c r="ASW3" i="3"/>
  <c r="ASX3" i="3"/>
  <c r="ASY3" i="3"/>
  <c r="ASZ3" i="3"/>
  <c r="ATA3" i="3"/>
  <c r="ATB3" i="3"/>
  <c r="ATC3" i="3"/>
  <c r="ATD3" i="3"/>
  <c r="ATE3" i="3"/>
  <c r="ATF3" i="3"/>
  <c r="ATG3" i="3"/>
  <c r="ATH3" i="3"/>
  <c r="ATI3" i="3"/>
  <c r="ATJ3" i="3"/>
  <c r="ATK3" i="3"/>
  <c r="ATL3" i="3"/>
  <c r="ATM3" i="3"/>
  <c r="ATN3" i="3"/>
  <c r="ATO3" i="3"/>
  <c r="ATP3" i="3"/>
  <c r="ATQ3" i="3"/>
  <c r="ATR3" i="3"/>
  <c r="ATS3" i="3"/>
  <c r="ATT3" i="3"/>
  <c r="ATU3" i="3"/>
  <c r="ATV3" i="3"/>
  <c r="ATW3" i="3"/>
  <c r="ATX3" i="3"/>
  <c r="ATY3" i="3"/>
  <c r="ATZ3" i="3"/>
  <c r="AUA3" i="3"/>
  <c r="AUB3" i="3"/>
  <c r="AUC3" i="3"/>
  <c r="AUD3" i="3"/>
  <c r="AUE3" i="3"/>
  <c r="AUF3" i="3"/>
  <c r="AUG3" i="3"/>
  <c r="AUH3" i="3"/>
  <c r="AUI3" i="3"/>
  <c r="AUJ3" i="3"/>
  <c r="AUK3" i="3"/>
  <c r="AUL3" i="3"/>
  <c r="AUM3" i="3"/>
  <c r="AUN3" i="3"/>
  <c r="AUO3" i="3"/>
  <c r="AUP3" i="3"/>
  <c r="AUQ3" i="3"/>
  <c r="AUR3" i="3"/>
  <c r="AUS3" i="3"/>
  <c r="AUT3" i="3"/>
  <c r="AUU3" i="3"/>
  <c r="AUV3" i="3"/>
  <c r="AUW3" i="3"/>
  <c r="AUX3" i="3"/>
  <c r="AUY3" i="3"/>
  <c r="AUZ3" i="3"/>
  <c r="AVA3" i="3"/>
  <c r="AVB3" i="3"/>
  <c r="AVC3" i="3"/>
  <c r="AVD3" i="3"/>
  <c r="AVE3" i="3"/>
  <c r="AVF3" i="3"/>
  <c r="AVG3" i="3"/>
  <c r="AVH3" i="3"/>
  <c r="AVI3" i="3"/>
  <c r="AVJ3" i="3"/>
  <c r="AVK3" i="3"/>
  <c r="AVL3" i="3"/>
  <c r="AVM3" i="3"/>
  <c r="AVN3" i="3"/>
  <c r="AVO3" i="3"/>
  <c r="AVP3" i="3"/>
  <c r="AVQ3" i="3"/>
  <c r="AVR3" i="3"/>
  <c r="AVS3" i="3"/>
  <c r="AVT3" i="3"/>
  <c r="AVU3" i="3"/>
  <c r="AVV3" i="3"/>
  <c r="AVW3" i="3"/>
  <c r="AVX3" i="3"/>
  <c r="AVY3" i="3"/>
  <c r="AVZ3" i="3"/>
  <c r="AWA3" i="3"/>
  <c r="AWB3" i="3"/>
  <c r="AWC3" i="3"/>
  <c r="AWD3" i="3"/>
  <c r="AWE3" i="3"/>
  <c r="AWF3" i="3"/>
  <c r="AWG3" i="3"/>
  <c r="AWH3" i="3"/>
  <c r="AWI3" i="3"/>
  <c r="AWJ3" i="3"/>
  <c r="AWK3" i="3"/>
  <c r="AWL3" i="3"/>
  <c r="AWM3" i="3"/>
  <c r="AWN3" i="3"/>
  <c r="AWO3" i="3"/>
  <c r="AWP3" i="3"/>
  <c r="AWQ3" i="3"/>
  <c r="AWR3" i="3"/>
  <c r="AWS3" i="3"/>
  <c r="AWT3" i="3"/>
  <c r="AWU3" i="3"/>
  <c r="AWV3" i="3"/>
  <c r="AWW3" i="3"/>
  <c r="AWX3" i="3"/>
  <c r="AWY3" i="3"/>
  <c r="AWZ3" i="3"/>
  <c r="AXA3" i="3"/>
  <c r="AXB3" i="3"/>
  <c r="AXC3" i="3"/>
  <c r="AXD3" i="3"/>
  <c r="AXE3" i="3"/>
  <c r="AXF3" i="3"/>
  <c r="AXG3" i="3"/>
  <c r="AXH3" i="3"/>
  <c r="AXI3" i="3"/>
  <c r="AXJ3" i="3"/>
  <c r="AXK3" i="3"/>
  <c r="AXL3" i="3"/>
  <c r="AXM3" i="3"/>
  <c r="AXN3" i="3"/>
  <c r="AXO3" i="3"/>
  <c r="AXP3" i="3"/>
  <c r="AXQ3" i="3"/>
  <c r="AXR3" i="3"/>
  <c r="AXS3" i="3"/>
  <c r="AXT3" i="3"/>
  <c r="AXU3" i="3"/>
  <c r="AXV3" i="3"/>
  <c r="AXW3" i="3"/>
  <c r="AXX3" i="3"/>
  <c r="AXY3" i="3"/>
  <c r="AXZ3" i="3"/>
  <c r="AYA3" i="3"/>
  <c r="AYB3" i="3"/>
  <c r="AYC3" i="3"/>
  <c r="AYD3" i="3"/>
  <c r="AYE3" i="3"/>
  <c r="AYF3" i="3"/>
  <c r="AYG3" i="3"/>
  <c r="AYH3" i="3"/>
  <c r="AYI3" i="3"/>
  <c r="AYJ3" i="3"/>
  <c r="AYK3" i="3"/>
  <c r="AYL3" i="3"/>
  <c r="AYM3" i="3"/>
  <c r="AYN3" i="3"/>
  <c r="AYO3" i="3"/>
  <c r="AYP3" i="3"/>
  <c r="AYQ3" i="3"/>
  <c r="AYR3" i="3"/>
  <c r="AYS3" i="3"/>
  <c r="AYT3" i="3"/>
  <c r="AYU3" i="3"/>
  <c r="AYV3" i="3"/>
  <c r="AYW3" i="3"/>
  <c r="AYX3" i="3"/>
  <c r="AYY3" i="3"/>
  <c r="AYZ3" i="3"/>
  <c r="AZA3" i="3"/>
  <c r="AZB3" i="3"/>
  <c r="AZC3" i="3"/>
  <c r="AZD3" i="3"/>
  <c r="AZE3" i="3"/>
  <c r="AZF3" i="3"/>
  <c r="AZG3" i="3"/>
  <c r="AZH3" i="3"/>
  <c r="AZI3" i="3"/>
  <c r="AZJ3" i="3"/>
  <c r="AZK3" i="3"/>
  <c r="AZL3" i="3"/>
  <c r="AZM3" i="3"/>
  <c r="AZN3" i="3"/>
  <c r="AZO3" i="3"/>
  <c r="AZP3" i="3"/>
  <c r="AZQ3" i="3"/>
  <c r="AZR3" i="3"/>
  <c r="AZS3" i="3"/>
  <c r="AZT3" i="3"/>
  <c r="AZU3" i="3"/>
  <c r="AZV3" i="3"/>
  <c r="AZW3" i="3"/>
  <c r="AZX3" i="3"/>
  <c r="AZY3" i="3"/>
  <c r="AZZ3" i="3"/>
  <c r="BAA3" i="3"/>
  <c r="BAB3" i="3"/>
  <c r="BAC3" i="3"/>
  <c r="BAD3" i="3"/>
  <c r="BAE3" i="3"/>
  <c r="BAF3" i="3"/>
  <c r="BAG3" i="3"/>
  <c r="BAH3" i="3"/>
  <c r="BAI3" i="3"/>
  <c r="BAJ3" i="3"/>
  <c r="BAK3" i="3"/>
  <c r="BAL3" i="3"/>
  <c r="BAM3" i="3"/>
  <c r="BAN3" i="3"/>
  <c r="BAO3" i="3"/>
  <c r="BAP3" i="3"/>
  <c r="BAQ3" i="3"/>
  <c r="BAR3" i="3"/>
  <c r="BAS3" i="3"/>
  <c r="BAT3" i="3"/>
  <c r="BAU3" i="3"/>
  <c r="BAV3" i="3"/>
  <c r="BAW3" i="3"/>
  <c r="BAX3" i="3"/>
  <c r="BAY3" i="3"/>
  <c r="BAZ3" i="3"/>
  <c r="BBA3" i="3"/>
  <c r="BBB3" i="3"/>
  <c r="BBC3" i="3"/>
  <c r="BBD3" i="3"/>
  <c r="BBE3" i="3"/>
  <c r="BBF3" i="3"/>
  <c r="BBG3" i="3"/>
  <c r="BBH3" i="3"/>
  <c r="BBI3" i="3"/>
  <c r="BBJ3" i="3"/>
  <c r="BBK3" i="3"/>
  <c r="BBL3" i="3"/>
  <c r="BBM3" i="3"/>
  <c r="BBN3" i="3"/>
  <c r="BBO3" i="3"/>
  <c r="BBP3" i="3"/>
  <c r="BBQ3" i="3"/>
  <c r="BBR3" i="3"/>
  <c r="BBS3" i="3"/>
  <c r="BBT3" i="3"/>
  <c r="BBU3" i="3"/>
  <c r="BBV3" i="3"/>
  <c r="BBW3" i="3"/>
  <c r="BBX3" i="3"/>
  <c r="BBY3" i="3"/>
  <c r="BBZ3" i="3"/>
  <c r="BCA3" i="3"/>
  <c r="BCB3" i="3"/>
  <c r="BCC3" i="3"/>
  <c r="BCD3" i="3"/>
  <c r="BCE3" i="3"/>
  <c r="BCF3" i="3"/>
  <c r="BCG3" i="3"/>
  <c r="BCH3" i="3"/>
  <c r="BCI3" i="3"/>
  <c r="BCJ3" i="3"/>
  <c r="BCK3" i="3"/>
  <c r="BCL3" i="3"/>
  <c r="BCM3" i="3"/>
  <c r="BCN3" i="3"/>
  <c r="BCO3" i="3"/>
  <c r="BCP3" i="3"/>
  <c r="BCQ3" i="3"/>
  <c r="BCR3" i="3"/>
  <c r="BCS3" i="3"/>
  <c r="BCT3" i="3"/>
  <c r="BCU3" i="3"/>
  <c r="BCV3" i="3"/>
  <c r="BCW3" i="3"/>
  <c r="BCX3" i="3"/>
  <c r="BCY3" i="3"/>
  <c r="BCZ3" i="3"/>
  <c r="BDA3" i="3"/>
  <c r="BDB3" i="3"/>
  <c r="BDC3" i="3"/>
  <c r="BDD3" i="3"/>
  <c r="BDE3" i="3"/>
  <c r="BDF3" i="3"/>
  <c r="BDG3" i="3"/>
  <c r="BDH3" i="3"/>
  <c r="BDI3" i="3"/>
  <c r="BDJ3" i="3"/>
  <c r="BDK3" i="3"/>
  <c r="BDL3" i="3"/>
  <c r="BDM3" i="3"/>
  <c r="BDN3" i="3"/>
  <c r="BDO3" i="3"/>
  <c r="BDP3" i="3"/>
  <c r="BDQ3" i="3"/>
  <c r="BDR3" i="3"/>
  <c r="BDS3" i="3"/>
  <c r="BDT3" i="3"/>
  <c r="BDU3" i="3"/>
  <c r="BDV3" i="3"/>
  <c r="BDW3" i="3"/>
  <c r="BDX3" i="3"/>
  <c r="BDY3" i="3"/>
  <c r="BDZ3" i="3"/>
  <c r="BEA3" i="3"/>
  <c r="BEB3" i="3"/>
  <c r="BEC3" i="3"/>
  <c r="BED3" i="3"/>
  <c r="BEE3" i="3"/>
  <c r="BEF3" i="3"/>
  <c r="BEG3" i="3"/>
  <c r="BEH3" i="3"/>
  <c r="BEI3" i="3"/>
  <c r="BEJ3" i="3"/>
  <c r="BEK3" i="3"/>
  <c r="BEL3" i="3"/>
  <c r="BEM3" i="3"/>
  <c r="BEN3" i="3"/>
  <c r="BEO3" i="3"/>
  <c r="BEP3" i="3"/>
  <c r="BEQ3" i="3"/>
  <c r="BER3" i="3"/>
  <c r="BES3" i="3"/>
  <c r="BET3" i="3"/>
  <c r="BEU3" i="3"/>
  <c r="BEV3" i="3"/>
  <c r="BEW3" i="3"/>
  <c r="BEX3" i="3"/>
  <c r="BEY3" i="3"/>
  <c r="BEZ3" i="3"/>
  <c r="BFA3" i="3"/>
  <c r="BFB3" i="3"/>
  <c r="BFC3" i="3"/>
  <c r="BFD3" i="3"/>
  <c r="BFE3" i="3"/>
  <c r="BFF3" i="3"/>
  <c r="BFG3" i="3"/>
  <c r="BFH3" i="3"/>
  <c r="BFI3" i="3"/>
  <c r="BFJ3" i="3"/>
  <c r="BFK3" i="3"/>
  <c r="BFL3" i="3"/>
  <c r="BFM3" i="3"/>
  <c r="BFN3" i="3"/>
  <c r="BFO3" i="3"/>
  <c r="BFP3" i="3"/>
  <c r="BFQ3" i="3"/>
  <c r="BFR3" i="3"/>
  <c r="BFS3" i="3"/>
  <c r="BFT3" i="3"/>
  <c r="BFU3" i="3"/>
  <c r="BFV3" i="3"/>
  <c r="BFW3" i="3"/>
  <c r="BFX3" i="3"/>
  <c r="BFY3" i="3"/>
  <c r="BFZ3" i="3"/>
  <c r="BGA3" i="3"/>
  <c r="BGB3" i="3"/>
  <c r="BGC3" i="3"/>
  <c r="BGD3" i="3"/>
  <c r="BGE3" i="3"/>
  <c r="BGF3" i="3"/>
  <c r="BGG3" i="3"/>
  <c r="BGH3" i="3"/>
  <c r="BGI3" i="3"/>
  <c r="BGJ3" i="3"/>
  <c r="BGK3" i="3"/>
  <c r="BGL3" i="3"/>
  <c r="BGM3" i="3"/>
  <c r="BGN3" i="3"/>
  <c r="BGO3" i="3"/>
  <c r="BGP3" i="3"/>
  <c r="BGQ3" i="3"/>
  <c r="BGR3" i="3"/>
  <c r="BGS3" i="3"/>
  <c r="BGT3" i="3"/>
  <c r="BGU3" i="3"/>
  <c r="BGV3" i="3"/>
  <c r="BGW3" i="3"/>
  <c r="BGX3" i="3"/>
  <c r="BGY3" i="3"/>
  <c r="BGZ3" i="3"/>
  <c r="BHA3" i="3"/>
  <c r="BHB3" i="3"/>
  <c r="BHC3" i="3"/>
  <c r="BHD3" i="3"/>
  <c r="BHE3" i="3"/>
  <c r="BHF3" i="3"/>
  <c r="BHG3" i="3"/>
  <c r="BHH3" i="3"/>
  <c r="BHI3" i="3"/>
  <c r="BHJ3" i="3"/>
  <c r="BHK3" i="3"/>
  <c r="BHL3" i="3"/>
  <c r="BHM3" i="3"/>
  <c r="BHN3" i="3"/>
  <c r="BHO3" i="3"/>
  <c r="BHP3" i="3"/>
  <c r="BHQ3" i="3"/>
  <c r="BHR3" i="3"/>
  <c r="BHS3" i="3"/>
  <c r="BHT3" i="3"/>
  <c r="BHU3" i="3"/>
  <c r="BHV3" i="3"/>
  <c r="BHW3" i="3"/>
  <c r="BHX3" i="3"/>
  <c r="BHY3" i="3"/>
  <c r="BHZ3" i="3"/>
  <c r="BIA3" i="3"/>
  <c r="BIB3" i="3"/>
  <c r="BIC3" i="3"/>
  <c r="BID3" i="3"/>
  <c r="BIE3" i="3"/>
  <c r="BIF3" i="3"/>
  <c r="BIG3" i="3"/>
  <c r="BIH3" i="3"/>
  <c r="BII3" i="3"/>
  <c r="BIJ3" i="3"/>
  <c r="BIK3" i="3"/>
  <c r="BIL3" i="3"/>
  <c r="BIM3" i="3"/>
  <c r="BIN3" i="3"/>
  <c r="BIO3" i="3"/>
  <c r="BIP3" i="3"/>
  <c r="BIQ3" i="3"/>
  <c r="BIR3" i="3"/>
  <c r="BIS3" i="3"/>
  <c r="BIT3" i="3"/>
  <c r="BIU3" i="3"/>
  <c r="BIV3" i="3"/>
  <c r="BIW3" i="3"/>
  <c r="BIX3" i="3"/>
  <c r="BIY3" i="3"/>
  <c r="BIZ3" i="3"/>
  <c r="BJA3" i="3"/>
  <c r="BJB3" i="3"/>
  <c r="BJC3" i="3"/>
  <c r="BJD3" i="3"/>
  <c r="BJE3" i="3"/>
  <c r="BJF3" i="3"/>
  <c r="BJG3" i="3"/>
  <c r="BJH3" i="3"/>
  <c r="BJI3" i="3"/>
  <c r="BJJ3" i="3"/>
  <c r="BJK3" i="3"/>
  <c r="BJL3" i="3"/>
  <c r="BJM3" i="3"/>
  <c r="BJN3" i="3"/>
  <c r="BJO3" i="3"/>
  <c r="BJP3" i="3"/>
  <c r="BJQ3" i="3"/>
  <c r="BJR3" i="3"/>
  <c r="BJS3" i="3"/>
  <c r="BJT3" i="3"/>
  <c r="BJU3" i="3"/>
  <c r="BJV3" i="3"/>
  <c r="BJW3" i="3"/>
  <c r="BJX3" i="3"/>
  <c r="BJY3" i="3"/>
  <c r="BJZ3" i="3"/>
  <c r="BKA3" i="3"/>
  <c r="BKB3" i="3"/>
  <c r="BKC3" i="3"/>
  <c r="BKD3" i="3"/>
  <c r="BKE3" i="3"/>
  <c r="BKF3" i="3"/>
  <c r="BKG3" i="3"/>
  <c r="BKH3" i="3"/>
  <c r="BKI3" i="3"/>
  <c r="BKJ3" i="3"/>
  <c r="BKK3" i="3"/>
  <c r="BKL3" i="3"/>
  <c r="BKM3" i="3"/>
  <c r="BKN3" i="3"/>
  <c r="BKO3" i="3"/>
  <c r="BKP3" i="3"/>
  <c r="BKQ3" i="3"/>
  <c r="BKR3" i="3"/>
  <c r="BKS3" i="3"/>
  <c r="BKT3" i="3"/>
  <c r="BKU3" i="3"/>
  <c r="BKV3" i="3"/>
  <c r="BKW3" i="3"/>
  <c r="BKX3" i="3"/>
  <c r="BKY3" i="3"/>
  <c r="BKZ3" i="3"/>
  <c r="BLA3" i="3"/>
  <c r="BLB3" i="3"/>
  <c r="BLC3" i="3"/>
  <c r="BLD3" i="3"/>
  <c r="BLE3" i="3"/>
  <c r="BLF3" i="3"/>
  <c r="BLG3" i="3"/>
  <c r="BLH3" i="3"/>
  <c r="BLI3" i="3"/>
  <c r="BLJ3" i="3"/>
  <c r="BLK3" i="3"/>
  <c r="BLL3" i="3"/>
  <c r="BLM3" i="3"/>
  <c r="BLN3" i="3"/>
  <c r="BLO3" i="3"/>
  <c r="BLP3" i="3"/>
  <c r="BLQ3" i="3"/>
  <c r="BLR3" i="3"/>
  <c r="BLS3" i="3"/>
  <c r="BLT3" i="3"/>
  <c r="BLU3" i="3"/>
  <c r="BLV3" i="3"/>
  <c r="BLW3" i="3"/>
  <c r="BLX3" i="3"/>
  <c r="BLY3" i="3"/>
  <c r="BLZ3" i="3"/>
  <c r="BMA3" i="3"/>
  <c r="BMB3" i="3"/>
  <c r="BMC3" i="3"/>
  <c r="BMD3" i="3"/>
  <c r="BME3" i="3"/>
  <c r="BMF3" i="3"/>
  <c r="BMG3" i="3"/>
  <c r="BMH3" i="3"/>
  <c r="BMI3" i="3"/>
  <c r="BMJ3" i="3"/>
  <c r="BMK3" i="3"/>
  <c r="BML3" i="3"/>
  <c r="BMM3" i="3"/>
  <c r="BMN3" i="3"/>
  <c r="BMO3" i="3"/>
  <c r="BMP3" i="3"/>
  <c r="BMQ3" i="3"/>
  <c r="BMR3" i="3"/>
  <c r="BMS3" i="3"/>
  <c r="BMT3" i="3"/>
  <c r="BMU3" i="3"/>
  <c r="BMV3" i="3"/>
  <c r="BMW3" i="3"/>
  <c r="BMX3" i="3"/>
  <c r="BMY3" i="3"/>
  <c r="BMZ3" i="3"/>
  <c r="BNA3" i="3"/>
  <c r="BNB3" i="3"/>
  <c r="BNC3" i="3"/>
  <c r="BND3" i="3"/>
  <c r="BNE3" i="3"/>
  <c r="BNF3" i="3"/>
  <c r="BNG3" i="3"/>
  <c r="BNH3" i="3"/>
  <c r="BNI3" i="3"/>
  <c r="BNJ3" i="3"/>
  <c r="BNK3" i="3"/>
  <c r="BNL3" i="3"/>
  <c r="BNM3" i="3"/>
  <c r="BNN3" i="3"/>
  <c r="BNO3" i="3"/>
  <c r="BNP3" i="3"/>
  <c r="BNQ3" i="3"/>
  <c r="BNR3" i="3"/>
  <c r="BNS3" i="3"/>
  <c r="BNT3" i="3"/>
  <c r="BNU3" i="3"/>
  <c r="BNV3" i="3"/>
  <c r="BNW3" i="3"/>
  <c r="BNX3" i="3"/>
  <c r="BNY3" i="3"/>
  <c r="BNZ3" i="3"/>
  <c r="BOA3" i="3"/>
  <c r="BOB3" i="3"/>
  <c r="BOC3" i="3"/>
  <c r="BOD3" i="3"/>
  <c r="BOE3" i="3"/>
  <c r="BOF3" i="3"/>
  <c r="BOG3" i="3"/>
  <c r="BOH3" i="3"/>
  <c r="BOI3" i="3"/>
  <c r="BOJ3" i="3"/>
  <c r="BOK3" i="3"/>
  <c r="BOL3" i="3"/>
  <c r="BOM3" i="3"/>
  <c r="BON3" i="3"/>
  <c r="BOO3" i="3"/>
  <c r="BOP3" i="3"/>
  <c r="BOQ3" i="3"/>
  <c r="BOR3" i="3"/>
  <c r="BOS3" i="3"/>
  <c r="BOT3" i="3"/>
  <c r="BOU3" i="3"/>
  <c r="BOV3" i="3"/>
  <c r="BOW3" i="3"/>
  <c r="BOX3" i="3"/>
  <c r="BOY3" i="3"/>
  <c r="BOZ3" i="3"/>
  <c r="BPA3" i="3"/>
  <c r="BPB3" i="3"/>
  <c r="BPC3" i="3"/>
  <c r="BPD3" i="3"/>
  <c r="BPE3" i="3"/>
  <c r="BPF3" i="3"/>
  <c r="BPG3" i="3"/>
  <c r="BPH3" i="3"/>
  <c r="BPI3" i="3"/>
  <c r="BPJ3" i="3"/>
  <c r="BPK3" i="3"/>
  <c r="BPL3" i="3"/>
  <c r="BPM3" i="3"/>
  <c r="BPN3" i="3"/>
  <c r="BPO3" i="3"/>
  <c r="BPP3" i="3"/>
  <c r="BPQ3" i="3"/>
  <c r="BPR3" i="3"/>
  <c r="BPS3" i="3"/>
  <c r="BPT3" i="3"/>
  <c r="BPU3" i="3"/>
  <c r="BPV3" i="3"/>
  <c r="BPW3" i="3"/>
  <c r="BPX3" i="3"/>
  <c r="BPY3" i="3"/>
  <c r="BPZ3" i="3"/>
  <c r="BQA3" i="3"/>
  <c r="BQB3" i="3"/>
  <c r="BQC3" i="3"/>
  <c r="BQD3" i="3"/>
  <c r="BQE3" i="3"/>
  <c r="BQF3" i="3"/>
  <c r="BQG3" i="3"/>
  <c r="BQH3" i="3"/>
  <c r="BQI3" i="3"/>
  <c r="BQJ3" i="3"/>
  <c r="BQK3" i="3"/>
  <c r="BQL3" i="3"/>
  <c r="BQM3" i="3"/>
  <c r="BQN3" i="3"/>
  <c r="BQO3" i="3"/>
  <c r="BQP3" i="3"/>
  <c r="BQQ3" i="3"/>
  <c r="BQR3" i="3"/>
  <c r="BQS3" i="3"/>
  <c r="BQT3" i="3"/>
  <c r="BQU3" i="3"/>
  <c r="BQV3" i="3"/>
  <c r="BQW3" i="3"/>
  <c r="BQX3" i="3"/>
  <c r="BQY3" i="3"/>
  <c r="BQZ3" i="3"/>
  <c r="BRA3" i="3"/>
  <c r="BRB3" i="3"/>
  <c r="BRC3" i="3"/>
  <c r="BRD3" i="3"/>
  <c r="BRE3" i="3"/>
  <c r="BRF3" i="3"/>
  <c r="BRG3" i="3"/>
  <c r="BRH3" i="3"/>
  <c r="BRI3" i="3"/>
  <c r="BRJ3" i="3"/>
  <c r="BRK3" i="3"/>
  <c r="BRL3" i="3"/>
  <c r="BRM3" i="3"/>
  <c r="BRN3" i="3"/>
  <c r="BRO3" i="3"/>
  <c r="BRP3" i="3"/>
  <c r="BRQ3" i="3"/>
  <c r="BRR3" i="3"/>
  <c r="BRS3" i="3"/>
  <c r="BRT3" i="3"/>
  <c r="BRU3" i="3"/>
  <c r="BRV3" i="3"/>
  <c r="BRW3" i="3"/>
  <c r="BRX3" i="3"/>
  <c r="BRY3" i="3"/>
  <c r="BRZ3" i="3"/>
  <c r="BSA3" i="3"/>
  <c r="BSB3" i="3"/>
  <c r="BSC3" i="3"/>
  <c r="BSD3" i="3"/>
  <c r="BSE3" i="3"/>
  <c r="BSF3" i="3"/>
  <c r="BSG3" i="3"/>
  <c r="BSH3" i="3"/>
  <c r="BSI3" i="3"/>
  <c r="BSJ3" i="3"/>
  <c r="BSK3" i="3"/>
  <c r="BSL3" i="3"/>
  <c r="BSM3" i="3"/>
  <c r="BSN3" i="3"/>
  <c r="BSO3" i="3"/>
  <c r="BSP3" i="3"/>
  <c r="BSQ3" i="3"/>
  <c r="BSR3" i="3"/>
  <c r="BSS3" i="3"/>
  <c r="BST3" i="3"/>
  <c r="BSU3" i="3"/>
  <c r="BSV3" i="3"/>
  <c r="BSW3" i="3"/>
  <c r="BSX3" i="3"/>
  <c r="BSY3" i="3"/>
  <c r="BSZ3" i="3"/>
  <c r="BTA3" i="3"/>
  <c r="BTB3" i="3"/>
  <c r="BTC3" i="3"/>
  <c r="BTD3" i="3"/>
  <c r="BTE3" i="3"/>
  <c r="BTF3" i="3"/>
  <c r="BTG3" i="3"/>
  <c r="BTH3" i="3"/>
  <c r="BTI3" i="3"/>
  <c r="BTJ3" i="3"/>
  <c r="BTK3" i="3"/>
  <c r="BTL3" i="3"/>
  <c r="BTM3" i="3"/>
  <c r="BTN3" i="3"/>
  <c r="BTO3" i="3"/>
  <c r="BTP3" i="3"/>
  <c r="BTQ3" i="3"/>
  <c r="BTR3" i="3"/>
  <c r="BTS3" i="3"/>
  <c r="BTT3" i="3"/>
  <c r="BTU3" i="3"/>
  <c r="BTV3" i="3"/>
  <c r="BTW3" i="3"/>
  <c r="BTX3" i="3"/>
  <c r="BTY3" i="3"/>
  <c r="BTZ3" i="3"/>
  <c r="BUA3" i="3"/>
  <c r="BUB3" i="3"/>
  <c r="BUC3" i="3"/>
  <c r="BUD3" i="3"/>
  <c r="BUE3" i="3"/>
  <c r="BUF3" i="3"/>
  <c r="BUG3" i="3"/>
  <c r="BUH3" i="3"/>
  <c r="BUI3" i="3"/>
  <c r="BUJ3" i="3"/>
  <c r="BUK3" i="3"/>
  <c r="BUL3" i="3"/>
  <c r="BUM3" i="3"/>
  <c r="BUN3" i="3"/>
  <c r="BUO3" i="3"/>
  <c r="BUP3" i="3"/>
  <c r="BUQ3" i="3"/>
  <c r="BUR3" i="3"/>
  <c r="BUS3" i="3"/>
  <c r="BUT3" i="3"/>
  <c r="BUU3" i="3"/>
  <c r="BUV3" i="3"/>
  <c r="BUW3" i="3"/>
  <c r="BUX3" i="3"/>
  <c r="BUY3" i="3"/>
  <c r="BUZ3" i="3"/>
  <c r="BVA3" i="3"/>
  <c r="BVB3" i="3"/>
  <c r="BVC3" i="3"/>
  <c r="BVD3" i="3"/>
  <c r="BVE3" i="3"/>
  <c r="BVF3" i="3"/>
  <c r="BVG3" i="3"/>
  <c r="BVH3" i="3"/>
  <c r="BVI3" i="3"/>
  <c r="BVJ3" i="3"/>
  <c r="BVK3" i="3"/>
  <c r="BVL3" i="3"/>
  <c r="BVM3" i="3"/>
  <c r="BVN3" i="3"/>
  <c r="BVO3" i="3"/>
  <c r="BVP3" i="3"/>
  <c r="BVQ3" i="3"/>
  <c r="BVR3" i="3"/>
  <c r="BVS3" i="3"/>
  <c r="BVT3" i="3"/>
  <c r="BVU3" i="3"/>
  <c r="BVV3" i="3"/>
  <c r="BVW3" i="3"/>
  <c r="BVX3" i="3"/>
  <c r="BVY3" i="3"/>
  <c r="BVZ3" i="3"/>
  <c r="BWA3" i="3"/>
  <c r="BWB3" i="3"/>
  <c r="BWC3" i="3"/>
  <c r="BWD3" i="3"/>
  <c r="BWE3" i="3"/>
  <c r="BWF3" i="3"/>
  <c r="BWG3" i="3"/>
  <c r="BWH3" i="3"/>
  <c r="BWI3" i="3"/>
  <c r="BWJ3" i="3"/>
  <c r="BWK3" i="3"/>
  <c r="BWL3" i="3"/>
  <c r="BWM3" i="3"/>
  <c r="BWN3" i="3"/>
  <c r="BWO3" i="3"/>
  <c r="BWP3" i="3"/>
  <c r="BWQ3" i="3"/>
  <c r="BWR3" i="3"/>
  <c r="BWS3" i="3"/>
  <c r="BWT3" i="3"/>
  <c r="BWU3" i="3"/>
  <c r="BWV3" i="3"/>
  <c r="BWW3" i="3"/>
  <c r="BWX3" i="3"/>
  <c r="BWY3" i="3"/>
  <c r="BWZ3" i="3"/>
  <c r="BXA3" i="3"/>
  <c r="BXB3" i="3"/>
  <c r="BXC3" i="3"/>
  <c r="BXD3" i="3"/>
  <c r="BXE3" i="3"/>
  <c r="BXF3" i="3"/>
  <c r="BXG3" i="3"/>
  <c r="BXH3" i="3"/>
  <c r="BXI3" i="3"/>
  <c r="BXJ3" i="3"/>
  <c r="BXK3" i="3"/>
  <c r="BXL3" i="3"/>
  <c r="BXM3" i="3"/>
  <c r="BXN3" i="3"/>
  <c r="BXO3" i="3"/>
  <c r="BXP3" i="3"/>
  <c r="BXQ3" i="3"/>
  <c r="BXR3" i="3"/>
  <c r="BXS3" i="3"/>
  <c r="BXT3" i="3"/>
  <c r="BXU3" i="3"/>
  <c r="BXV3" i="3"/>
  <c r="BXW3" i="3"/>
  <c r="BXX3" i="3"/>
  <c r="BXY3" i="3"/>
  <c r="BXZ3" i="3"/>
  <c r="BYA3" i="3"/>
  <c r="BYB3" i="3"/>
  <c r="BYC3" i="3"/>
  <c r="BYD3" i="3"/>
  <c r="BYE3" i="3"/>
  <c r="BYF3" i="3"/>
  <c r="BYG3" i="3"/>
  <c r="BYH3" i="3"/>
  <c r="BYI3" i="3"/>
  <c r="BYJ3" i="3"/>
  <c r="BYK3" i="3"/>
  <c r="BYL3" i="3"/>
  <c r="BYM3" i="3"/>
  <c r="BYN3" i="3"/>
  <c r="BYO3" i="3"/>
  <c r="BYP3" i="3"/>
  <c r="BYQ3" i="3"/>
  <c r="BYR3" i="3"/>
  <c r="BYS3" i="3"/>
  <c r="BYT3" i="3"/>
  <c r="BYU3" i="3"/>
  <c r="BYV3" i="3"/>
  <c r="BYW3" i="3"/>
  <c r="BYX3" i="3"/>
  <c r="BYY3" i="3"/>
  <c r="BYZ3" i="3"/>
  <c r="BZA3" i="3"/>
  <c r="BZB3" i="3"/>
  <c r="BZC3" i="3"/>
  <c r="BZD3" i="3"/>
  <c r="BZE3" i="3"/>
  <c r="BZF3" i="3"/>
  <c r="BZG3" i="3"/>
  <c r="BZH3" i="3"/>
  <c r="BZI3" i="3"/>
  <c r="BZJ3" i="3"/>
  <c r="BZK3" i="3"/>
  <c r="BZL3" i="3"/>
  <c r="BZM3" i="3"/>
  <c r="BZN3" i="3"/>
  <c r="BZO3" i="3"/>
  <c r="BZP3" i="3"/>
  <c r="BZQ3" i="3"/>
  <c r="BZR3" i="3"/>
  <c r="F1" i="4"/>
  <c r="G1" i="8" s="1"/>
  <c r="G1" i="4"/>
  <c r="H1" i="8" s="1"/>
  <c r="H1" i="4"/>
  <c r="I1" i="8" s="1"/>
  <c r="I1" i="4"/>
  <c r="J1" i="8" s="1"/>
  <c r="J1" i="4"/>
  <c r="K1" i="8" s="1"/>
  <c r="K1" i="4"/>
  <c r="L1" i="8" s="1"/>
  <c r="L1" i="4"/>
  <c r="M1" i="8" s="1"/>
  <c r="M1" i="4"/>
  <c r="N1" i="8" s="1"/>
  <c r="N1" i="4"/>
  <c r="O1" i="8" s="1"/>
  <c r="O1" i="4"/>
  <c r="P1" i="8" s="1"/>
  <c r="P1" i="4"/>
  <c r="Q1" i="8" s="1"/>
  <c r="Q1" i="4"/>
  <c r="R1" i="8" s="1"/>
  <c r="R1" i="4"/>
  <c r="S1" i="8" s="1"/>
  <c r="S1" i="4"/>
  <c r="T1" i="8" s="1"/>
  <c r="T1" i="4"/>
  <c r="U1" i="8" s="1"/>
  <c r="U1" i="4"/>
  <c r="V1" i="8" s="1"/>
  <c r="V1" i="4"/>
  <c r="W1" i="8" s="1"/>
  <c r="W1" i="4"/>
  <c r="X1" i="8" s="1"/>
  <c r="X1" i="4"/>
  <c r="Y1" i="8" s="1"/>
  <c r="Y1" i="4"/>
  <c r="Z1" i="8" s="1"/>
  <c r="Z1" i="4"/>
  <c r="AA1" i="8" s="1"/>
  <c r="C1" i="4"/>
  <c r="D1" i="8" s="1"/>
  <c r="D1" i="4"/>
  <c r="E1" i="8" s="1"/>
  <c r="E1" i="4"/>
  <c r="F1" i="8" s="1"/>
  <c r="B1" i="4"/>
  <c r="C1" i="8" s="1"/>
  <c r="E1" i="5" l="1"/>
  <c r="E19" i="6" a="1"/>
  <c r="E19" i="6" s="1"/>
  <c r="F19" i="6" s="1" a="1"/>
  <c r="F19" i="6" s="1"/>
  <c r="T1" i="5"/>
  <c r="R1" i="5"/>
  <c r="C1" i="5"/>
  <c r="D1" i="5"/>
  <c r="K1" i="5"/>
  <c r="J1" i="5"/>
  <c r="L1" i="5"/>
  <c r="Y1" i="5"/>
  <c r="U1" i="5"/>
  <c r="W1" i="5"/>
  <c r="S1" i="5"/>
  <c r="I1" i="5"/>
  <c r="V1" i="5"/>
  <c r="X1" i="5"/>
  <c r="B1" i="5"/>
  <c r="H1" i="5"/>
  <c r="P1" i="5"/>
  <c r="F1" i="5"/>
  <c r="N1" i="5"/>
  <c r="M1" i="5"/>
  <c r="G1" i="5"/>
  <c r="Q1" i="5"/>
  <c r="O1" i="5"/>
  <c r="Z1" i="5"/>
  <c r="G19" i="6" l="1"/>
  <c r="H19" i="6" s="1"/>
  <c r="E20" i="6" a="1"/>
  <c r="E20" i="6" s="1"/>
  <c r="F20" i="6" s="1" a="1"/>
  <c r="F20" i="6" s="1"/>
  <c r="E21" i="6" l="1" a="1"/>
  <c r="E21" i="6" s="1"/>
  <c r="F21" i="6" s="1" a="1"/>
  <c r="F21" i="6" s="1"/>
  <c r="G20" i="6"/>
  <c r="H20" i="6" s="1"/>
  <c r="E22" i="6" l="1" a="1"/>
  <c r="E22" i="6" s="1"/>
  <c r="F22" i="6" s="1" a="1"/>
  <c r="F22" i="6" s="1"/>
  <c r="G21" i="6"/>
  <c r="H21" i="6" s="1"/>
  <c r="E23" i="6" l="1" a="1"/>
  <c r="E23" i="6" s="1"/>
  <c r="F23" i="6" s="1" a="1"/>
  <c r="F23" i="6" s="1"/>
  <c r="G22" i="6"/>
  <c r="H22" i="6" s="1"/>
  <c r="E24" i="6" l="1" a="1"/>
  <c r="E24" i="6" s="1"/>
  <c r="F24" i="6" s="1" a="1"/>
  <c r="F24" i="6" s="1"/>
  <c r="G23" i="6"/>
  <c r="H23" i="6" s="1"/>
  <c r="E25" i="6" l="1" a="1"/>
  <c r="E25" i="6" s="1"/>
  <c r="F25" i="6" s="1" a="1"/>
  <c r="F25" i="6" s="1"/>
  <c r="G24" i="6"/>
  <c r="H24" i="6" s="1"/>
  <c r="E26" i="6" l="1" a="1"/>
  <c r="E26" i="6" s="1"/>
  <c r="F26" i="6" s="1" a="1"/>
  <c r="F26" i="6" s="1"/>
  <c r="G25" i="6"/>
  <c r="H25" i="6" s="1"/>
  <c r="E27" i="6" l="1" a="1"/>
  <c r="E27" i="6" s="1"/>
  <c r="F27" i="6" s="1" a="1"/>
  <c r="F27" i="6" s="1"/>
  <c r="G26" i="6"/>
  <c r="H26" i="6" s="1"/>
  <c r="E28" i="6" l="1" a="1"/>
  <c r="E28" i="6" s="1"/>
  <c r="F28" i="6" s="1" a="1"/>
  <c r="F28" i="6" s="1"/>
  <c r="G27" i="6"/>
  <c r="H27" i="6" s="1"/>
  <c r="E29" i="6" l="1" a="1"/>
  <c r="E29" i="6" s="1"/>
  <c r="F29" i="6" s="1" a="1"/>
  <c r="F29" i="6" s="1"/>
  <c r="G28" i="6"/>
  <c r="H28" i="6" s="1"/>
  <c r="E30" i="6" l="1" a="1"/>
  <c r="E30" i="6" s="1"/>
  <c r="F30" i="6" s="1" a="1"/>
  <c r="F30" i="6" s="1"/>
  <c r="G29" i="6"/>
  <c r="H29" i="6" s="1"/>
  <c r="E31" i="6" l="1" a="1"/>
  <c r="E31" i="6" s="1"/>
  <c r="F31" i="6" s="1" a="1"/>
  <c r="F31" i="6" s="1"/>
  <c r="G30" i="6"/>
  <c r="H30" i="6" s="1"/>
  <c r="E32" i="6" l="1" a="1"/>
  <c r="E32" i="6" s="1"/>
  <c r="F32" i="6" s="1" a="1"/>
  <c r="F32" i="6" s="1"/>
  <c r="G31" i="6"/>
  <c r="H31" i="6" s="1"/>
  <c r="E33" i="6" l="1" a="1"/>
  <c r="E33" i="6" s="1"/>
  <c r="F33" i="6" s="1" a="1"/>
  <c r="F33" i="6" s="1"/>
  <c r="G32" i="6"/>
  <c r="H32" i="6" s="1"/>
  <c r="G33" i="6" l="1"/>
  <c r="H33" i="6" l="1"/>
  <c r="H34" i="6" s="1"/>
</calcChain>
</file>

<file path=xl/sharedStrings.xml><?xml version="1.0" encoding="utf-8"?>
<sst xmlns="http://schemas.openxmlformats.org/spreadsheetml/2006/main" count="57" uniqueCount="40">
  <si>
    <t>RESSOURCE</t>
  </si>
  <si>
    <t>JOURS</t>
  </si>
  <si>
    <t>Temps</t>
  </si>
  <si>
    <t>affaire</t>
  </si>
  <si>
    <t>temps cumulé</t>
  </si>
  <si>
    <t>ressources</t>
  </si>
  <si>
    <t>colonne à masquer</t>
  </si>
  <si>
    <t>Nouvelle ressource</t>
  </si>
  <si>
    <t>Nouvelle affaire</t>
  </si>
  <si>
    <t>ANNE</t>
  </si>
  <si>
    <t>VALERIE</t>
  </si>
  <si>
    <t>ANTHONY</t>
  </si>
  <si>
    <t>DOMINIQUE</t>
  </si>
  <si>
    <t>PATRICE</t>
  </si>
  <si>
    <t>PASCAL G</t>
  </si>
  <si>
    <t>PATRICK L</t>
  </si>
  <si>
    <t>SYLVAIN</t>
  </si>
  <si>
    <t>STEPHANE</t>
  </si>
  <si>
    <t>CHRISTOPHE</t>
  </si>
  <si>
    <t>ANTOINE D</t>
  </si>
  <si>
    <t>ANTOINE V</t>
  </si>
  <si>
    <t>VALORISATION</t>
  </si>
  <si>
    <t>TOTAL</t>
  </si>
  <si>
    <t>OLIVIER</t>
  </si>
  <si>
    <t>Taux horaire (€/H)</t>
  </si>
  <si>
    <t>AFFAIRE</t>
  </si>
  <si>
    <t>Agence</t>
  </si>
  <si>
    <t>RH</t>
  </si>
  <si>
    <t>N° GIT</t>
  </si>
  <si>
    <t>CUMUL R H</t>
  </si>
  <si>
    <t>CUMUL G</t>
  </si>
  <si>
    <t>G</t>
  </si>
  <si>
    <t>A</t>
  </si>
  <si>
    <t>B</t>
  </si>
  <si>
    <t>C</t>
  </si>
  <si>
    <t>D</t>
  </si>
  <si>
    <t>E</t>
  </si>
  <si>
    <t>F</t>
  </si>
  <si>
    <t>http://forum.excel-pratique.com/excel/lien-entre-2-combobox-t55664.html</t>
  </si>
  <si>
    <t>E/E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</si>
</sst>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quot;* #,##0.00_);_(&quot;€&quot;* \(#,##0.00\);_(&quot;€&quot;* &quot;-&quot;??_);_(@_)"/>
    <numFmt numFmtId="165" formatCode="[$-F800]dddd\,\ mmmm\ dd\,\ yyyy"/>
    <numFmt numFmtId="166" formatCode="[h]:mm:ss;@"/>
    <numFmt numFmtId="167" formatCode="###0;\-###0"/>
  </numFmts>
  <fonts count="14" x14ac:knownFonts="1">
    <font>
      <sz val="11"/>
      <color theme="1"/>
      <name val="Arial"/>
      <family val="2"/>
    </font>
    <font>
      <b/>
      <sz val="11"/>
      <color indexed="8"/>
      <name val="Arial"/>
      <family val="2"/>
    </font>
    <font>
      <b/>
      <sz val="11"/>
      <name val="Arial"/>
      <family val="2"/>
    </font>
    <font>
      <sz val="8"/>
      <name val="Arial"/>
      <family val="2"/>
    </font>
    <font>
      <b/>
      <sz val="11"/>
      <color indexed="8"/>
      <name val="Arial"/>
      <family val="2"/>
    </font>
    <font>
      <b/>
      <sz val="11"/>
      <color theme="0"/>
      <name val="Arial"/>
      <family val="2"/>
    </font>
    <font>
      <b/>
      <sz val="11"/>
      <color theme="1"/>
      <name val="Arial"/>
      <family val="2"/>
    </font>
    <font>
      <sz val="12"/>
      <color theme="1"/>
      <name val="Arial"/>
      <family val="2"/>
    </font>
    <font>
      <sz val="11"/>
      <color rgb="FF000000"/>
      <name val="Arial"/>
      <family val="2"/>
    </font>
    <font>
      <b/>
      <sz val="11"/>
      <color rgb="FFFF0000"/>
      <name val="Arial"/>
      <family val="2"/>
    </font>
    <font>
      <sz val="11"/>
      <color theme="1"/>
      <name val="Arial"/>
      <family val="2"/>
    </font>
    <font>
      <sz val="10"/>
      <name val="Arial"/>
      <family val="2"/>
    </font>
    <font>
      <sz val="11"/>
      <name val="Arial"/>
      <family val="2"/>
    </font>
    <font>
      <u/>
      <sz val="11"/>
      <color theme="10"/>
      <name val="Arial"/>
      <family val="2"/>
    </font>
  </fonts>
  <fills count="17">
    <fill>
      <patternFill patternType="none"/>
    </fill>
    <fill>
      <patternFill patternType="gray125"/>
    </fill>
    <fill>
      <patternFill patternType="solid">
        <fgColor indexed="13"/>
        <bgColor indexed="64"/>
      </patternFill>
    </fill>
    <fill>
      <patternFill patternType="solid">
        <fgColor indexed="27"/>
        <bgColor indexed="64"/>
      </patternFill>
    </fill>
    <fill>
      <patternFill patternType="solid">
        <fgColor indexed="22"/>
        <bgColor indexed="64"/>
      </patternFill>
    </fill>
    <fill>
      <patternFill patternType="solid">
        <fgColor indexed="49"/>
        <bgColor indexed="64"/>
      </patternFill>
    </fill>
    <fill>
      <patternFill patternType="solid">
        <fgColor indexed="29"/>
        <bgColor indexed="64"/>
      </patternFill>
    </fill>
    <fill>
      <patternFill patternType="solid">
        <fgColor indexed="52"/>
        <bgColor indexed="64"/>
      </patternFill>
    </fill>
    <fill>
      <patternFill patternType="solid">
        <fgColor indexed="47"/>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rgb="FF00B0F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s>
  <cellStyleXfs count="4">
    <xf numFmtId="0" fontId="0" fillId="0" borderId="0"/>
    <xf numFmtId="164" fontId="10" fillId="0" borderId="0" applyFont="0" applyFill="0" applyBorder="0" applyAlignment="0" applyProtection="0"/>
    <xf numFmtId="0" fontId="11" fillId="0" borderId="0" applyAlignment="0">
      <alignment vertical="top" wrapText="1"/>
      <protection locked="0"/>
    </xf>
    <xf numFmtId="0" fontId="13" fillId="0" borderId="0" applyNumberFormat="0" applyFill="0" applyBorder="0" applyAlignment="0" applyProtection="0"/>
  </cellStyleXfs>
  <cellXfs count="67">
    <xf numFmtId="0" fontId="0" fillId="0" borderId="0" xfId="0"/>
    <xf numFmtId="0" fontId="1" fillId="2" borderId="1" xfId="0" applyFont="1" applyFill="1" applyBorder="1"/>
    <xf numFmtId="0" fontId="1" fillId="2" borderId="1" xfId="0" applyFont="1" applyFill="1" applyBorder="1" applyAlignment="1">
      <alignment horizontal="center" vertical="center"/>
    </xf>
    <xf numFmtId="165" fontId="0" fillId="0" borderId="2" xfId="0" applyNumberFormat="1" applyBorder="1"/>
    <xf numFmtId="0" fontId="0" fillId="0" borderId="1" xfId="0" applyBorder="1" applyAlignment="1">
      <alignment horizontal="center" vertical="center"/>
    </xf>
    <xf numFmtId="166" fontId="0" fillId="0" borderId="0" xfId="0" applyNumberFormat="1"/>
    <xf numFmtId="0" fontId="0" fillId="3" borderId="1" xfId="0" applyFill="1" applyBorder="1" applyAlignment="1">
      <alignment horizontal="center" vertical="center"/>
    </xf>
    <xf numFmtId="166" fontId="0" fillId="0" borderId="0" xfId="0" applyNumberFormat="1" applyBorder="1"/>
    <xf numFmtId="0" fontId="0" fillId="3" borderId="0" xfId="0" applyFill="1"/>
    <xf numFmtId="0" fontId="0" fillId="3" borderId="0" xfId="0" applyFill="1" applyBorder="1"/>
    <xf numFmtId="49" fontId="0" fillId="0" borderId="0" xfId="0" applyNumberFormat="1" applyAlignment="1">
      <alignment horizontal="left"/>
    </xf>
    <xf numFmtId="0" fontId="1" fillId="5" borderId="1" xfId="0" applyFont="1" applyFill="1" applyBorder="1" applyAlignment="1">
      <alignment horizontal="center" vertical="center"/>
    </xf>
    <xf numFmtId="0" fontId="4" fillId="6" borderId="1" xfId="0" applyFont="1" applyFill="1" applyBorder="1" applyAlignment="1">
      <alignment horizontal="center" vertical="center"/>
    </xf>
    <xf numFmtId="0" fontId="4" fillId="7" borderId="1" xfId="0" applyFont="1" applyFill="1" applyBorder="1" applyAlignment="1">
      <alignment horizontal="center" vertical="center"/>
    </xf>
    <xf numFmtId="0" fontId="0" fillId="0" borderId="0" xfId="0" applyFill="1"/>
    <xf numFmtId="0" fontId="5" fillId="8" borderId="2" xfId="0" applyFont="1" applyFill="1" applyBorder="1"/>
    <xf numFmtId="0" fontId="0" fillId="9" borderId="0" xfId="0" applyFill="1"/>
    <xf numFmtId="0" fontId="0" fillId="9" borderId="3" xfId="0" applyFill="1" applyBorder="1"/>
    <xf numFmtId="0" fontId="0" fillId="9" borderId="0" xfId="0" applyFill="1" applyBorder="1"/>
    <xf numFmtId="20" fontId="6" fillId="2" borderId="1" xfId="0" applyNumberFormat="1" applyFont="1" applyFill="1" applyBorder="1"/>
    <xf numFmtId="0" fontId="6" fillId="11" borderId="1" xfId="0" applyFont="1" applyFill="1" applyBorder="1"/>
    <xf numFmtId="0" fontId="0" fillId="12" borderId="0" xfId="0" applyFill="1"/>
    <xf numFmtId="0" fontId="6" fillId="12" borderId="1" xfId="0" applyFont="1" applyFill="1" applyBorder="1"/>
    <xf numFmtId="0" fontId="6" fillId="0" borderId="1" xfId="0" applyFont="1" applyBorder="1"/>
    <xf numFmtId="0" fontId="7" fillId="14" borderId="4" xfId="0" applyNumberFormat="1" applyFont="1" applyFill="1" applyBorder="1" applyAlignment="1">
      <alignment horizontal="center" vertical="center" wrapText="1"/>
    </xf>
    <xf numFmtId="20" fontId="6" fillId="12" borderId="1" xfId="0" applyNumberFormat="1" applyFont="1" applyFill="1" applyBorder="1"/>
    <xf numFmtId="0" fontId="0" fillId="9" borderId="6" xfId="0" applyFill="1" applyBorder="1" applyAlignment="1">
      <alignment vertical="center"/>
    </xf>
    <xf numFmtId="0" fontId="0" fillId="10" borderId="1" xfId="0" applyFill="1" applyBorder="1" applyProtection="1">
      <protection locked="0"/>
    </xf>
    <xf numFmtId="0" fontId="0" fillId="3" borderId="1" xfId="0" applyFill="1" applyBorder="1" applyProtection="1">
      <protection locked="0"/>
    </xf>
    <xf numFmtId="0" fontId="0" fillId="8" borderId="5" xfId="0" applyFill="1" applyBorder="1" applyAlignment="1" applyProtection="1">
      <alignment horizontal="center" vertical="center"/>
      <protection locked="0"/>
    </xf>
    <xf numFmtId="0" fontId="0" fillId="9" borderId="0" xfId="0" applyFill="1" applyAlignment="1">
      <alignment horizontal="right"/>
    </xf>
    <xf numFmtId="0" fontId="6" fillId="12" borderId="0" xfId="0" applyFont="1" applyFill="1" applyBorder="1"/>
    <xf numFmtId="0" fontId="0" fillId="12" borderId="2" xfId="0" applyFont="1" applyFill="1" applyBorder="1" applyAlignment="1">
      <alignment vertical="center" wrapText="1"/>
    </xf>
    <xf numFmtId="2" fontId="0" fillId="4" borderId="0" xfId="0" applyNumberFormat="1" applyFill="1"/>
    <xf numFmtId="2" fontId="0" fillId="14" borderId="2" xfId="0" applyNumberFormat="1" applyFill="1" applyBorder="1"/>
    <xf numFmtId="2" fontId="0" fillId="0" borderId="0" xfId="0" applyNumberFormat="1"/>
    <xf numFmtId="165" fontId="0" fillId="15" borderId="2" xfId="0" applyNumberFormat="1" applyFill="1" applyBorder="1"/>
    <xf numFmtId="0" fontId="0" fillId="15" borderId="0" xfId="0" applyFill="1"/>
    <xf numFmtId="165" fontId="0" fillId="0" borderId="2" xfId="0" applyNumberFormat="1" applyFill="1" applyBorder="1"/>
    <xf numFmtId="2" fontId="5" fillId="6" borderId="1" xfId="0" applyNumberFormat="1" applyFont="1" applyFill="1" applyBorder="1" applyAlignment="1">
      <alignment horizontal="center" vertical="center"/>
    </xf>
    <xf numFmtId="164" fontId="6" fillId="9" borderId="0" xfId="1" applyFont="1" applyFill="1"/>
    <xf numFmtId="0" fontId="6" fillId="9" borderId="0" xfId="0" applyFont="1" applyFill="1" applyAlignment="1">
      <alignment horizontal="center"/>
    </xf>
    <xf numFmtId="0" fontId="0" fillId="9" borderId="2" xfId="0" applyFill="1" applyBorder="1" applyAlignment="1">
      <alignment horizontal="center"/>
    </xf>
    <xf numFmtId="164" fontId="0" fillId="9" borderId="2" xfId="1" applyFont="1" applyFill="1" applyBorder="1"/>
    <xf numFmtId="0" fontId="6" fillId="9" borderId="0" xfId="0" applyFont="1" applyFill="1" applyAlignment="1">
      <alignment horizontal="right"/>
    </xf>
    <xf numFmtId="0" fontId="6" fillId="13" borderId="0" xfId="0" applyFont="1" applyFill="1"/>
    <xf numFmtId="0" fontId="6" fillId="13" borderId="0" xfId="0" applyFont="1" applyFill="1" applyAlignment="1">
      <alignment horizontal="center"/>
    </xf>
    <xf numFmtId="20" fontId="6" fillId="16" borderId="1" xfId="0" applyNumberFormat="1" applyFont="1" applyFill="1" applyBorder="1"/>
    <xf numFmtId="0" fontId="6" fillId="0" borderId="0" xfId="0" applyFont="1" applyBorder="1"/>
    <xf numFmtId="0" fontId="0" fillId="0" borderId="0" xfId="0" applyBorder="1"/>
    <xf numFmtId="0" fontId="0" fillId="0" borderId="2" xfId="0" applyBorder="1"/>
    <xf numFmtId="2" fontId="0" fillId="0" borderId="2" xfId="0" applyNumberFormat="1" applyBorder="1"/>
    <xf numFmtId="0" fontId="10" fillId="12" borderId="2" xfId="0" applyFont="1" applyFill="1" applyBorder="1" applyAlignment="1">
      <alignment vertical="center" wrapText="1"/>
    </xf>
    <xf numFmtId="11" fontId="2" fillId="12" borderId="2" xfId="0" applyNumberFormat="1" applyFont="1" applyFill="1" applyBorder="1" applyAlignment="1">
      <alignment wrapText="1"/>
    </xf>
    <xf numFmtId="11" fontId="2" fillId="2" borderId="2" xfId="0" applyNumberFormat="1" applyFont="1" applyFill="1" applyBorder="1" applyAlignment="1">
      <alignment wrapText="1"/>
    </xf>
    <xf numFmtId="11" fontId="2" fillId="2" borderId="4" xfId="0" applyNumberFormat="1" applyFont="1" applyFill="1" applyBorder="1" applyAlignment="1">
      <alignment wrapText="1"/>
    </xf>
    <xf numFmtId="0" fontId="12" fillId="12" borderId="2" xfId="2" applyFont="1" applyFill="1" applyBorder="1" applyAlignment="1">
      <alignment vertical="center" wrapText="1"/>
      <protection locked="0"/>
    </xf>
    <xf numFmtId="2" fontId="0" fillId="4" borderId="2" xfId="0" applyNumberFormat="1" applyFill="1" applyBorder="1"/>
    <xf numFmtId="166" fontId="0" fillId="0" borderId="2" xfId="0" applyNumberFormat="1" applyBorder="1"/>
    <xf numFmtId="0" fontId="12" fillId="12" borderId="2" xfId="2" applyFont="1" applyFill="1" applyBorder="1" applyAlignment="1">
      <alignment horizontal="center" vertical="center"/>
      <protection locked="0"/>
    </xf>
    <xf numFmtId="167" fontId="12" fillId="12" borderId="2" xfId="2" applyNumberFormat="1" applyFont="1" applyFill="1" applyBorder="1" applyAlignment="1">
      <alignment horizontal="center" vertical="center"/>
      <protection locked="0"/>
    </xf>
    <xf numFmtId="0" fontId="10" fillId="12" borderId="2" xfId="0" applyFont="1" applyFill="1" applyBorder="1" applyAlignment="1">
      <alignment horizontal="center"/>
    </xf>
    <xf numFmtId="11" fontId="2" fillId="2" borderId="2" xfId="0" applyNumberFormat="1" applyFont="1" applyFill="1" applyBorder="1" applyAlignment="1">
      <alignment horizontal="center"/>
    </xf>
    <xf numFmtId="11" fontId="2" fillId="2" borderId="4" xfId="0" applyNumberFormat="1" applyFont="1" applyFill="1" applyBorder="1" applyAlignment="1">
      <alignment horizontal="center"/>
    </xf>
    <xf numFmtId="2" fontId="0" fillId="0" borderId="0" xfId="0" applyNumberFormat="1" applyAlignment="1">
      <alignment horizontal="left"/>
    </xf>
    <xf numFmtId="0" fontId="0" fillId="0" borderId="2" xfId="0" applyNumberFormat="1" applyBorder="1"/>
    <xf numFmtId="0" fontId="13" fillId="9" borderId="0" xfId="3" applyFill="1"/>
  </cellXfs>
  <cellStyles count="4">
    <cellStyle name="Lien hypertexte" xfId="3" builtinId="8"/>
    <cellStyle name="Monétaire" xfId="1" builtinId="4"/>
    <cellStyle name="Normal" xfId="0" builtinId="0"/>
    <cellStyle name="Normal 2" xfId="2"/>
  </cellStyles>
  <dxfs count="0"/>
  <tableStyles count="0" defaultTableStyle="TableStyleMedium9" defaultPivotStyle="PivotStyleLight16"/>
  <colors>
    <mruColors>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152400</xdr:colOff>
          <xdr:row>1</xdr:row>
          <xdr:rowOff>161925</xdr:rowOff>
        </xdr:from>
        <xdr:to>
          <xdr:col>2</xdr:col>
          <xdr:colOff>676275</xdr:colOff>
          <xdr:row>4</xdr:row>
          <xdr:rowOff>95250</xdr:rowOff>
        </xdr:to>
        <xdr:sp macro="" textlink="">
          <xdr:nvSpPr>
            <xdr:cNvPr id="2055" name="CommandButton1"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419100</xdr:colOff>
          <xdr:row>48</xdr:row>
          <xdr:rowOff>152400</xdr:rowOff>
        </xdr:from>
        <xdr:to>
          <xdr:col>21</xdr:col>
          <xdr:colOff>180975</xdr:colOff>
          <xdr:row>50</xdr:row>
          <xdr:rowOff>19050</xdr:rowOff>
        </xdr:to>
        <xdr:sp macro="" textlink="">
          <xdr:nvSpPr>
            <xdr:cNvPr id="2056" name="Button 8" hidden="1">
              <a:extLst>
                <a:ext uri="{63B3BB69-23CF-44E3-9099-C40C66FF867C}">
                  <a14:compatExt spid="_x0000_s205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RUBAN</a:t>
              </a:r>
            </a:p>
          </xdr:txBody>
        </xdr:sp>
        <xdr:clientData fPrintsWithSheet="0"/>
      </xdr:twoCellAnchor>
    </mc:Choice>
    <mc:Fallback/>
  </mc:AlternateContent>
  <xdr:twoCellAnchor>
    <xdr:from>
      <xdr:col>4</xdr:col>
      <xdr:colOff>561975</xdr:colOff>
      <xdr:row>1</xdr:row>
      <xdr:rowOff>114300</xdr:rowOff>
    </xdr:from>
    <xdr:to>
      <xdr:col>15</xdr:col>
      <xdr:colOff>76200</xdr:colOff>
      <xdr:row>17</xdr:row>
      <xdr:rowOff>123825</xdr:rowOff>
    </xdr:to>
    <xdr:sp macro="" textlink="">
      <xdr:nvSpPr>
        <xdr:cNvPr id="4" name="ZoneTexte 3"/>
        <xdr:cNvSpPr txBox="1"/>
      </xdr:nvSpPr>
      <xdr:spPr>
        <a:xfrm>
          <a:off x="3914775" y="295275"/>
          <a:ext cx="8734425" cy="2905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travaille sur le fichier joint depuis un moment sans vraiment réussir à m'en sortir d'autant plus que les demandes de mes collègues évoluent au fur et à mesure que le fichier se construit.</a:t>
          </a:r>
          <a:br>
            <a:rPr lang="fr-FR"/>
          </a:br>
          <a:r>
            <a:rPr lang="fr-FR"/>
            <a:t>J'ai trouvé pas mal de réponse sur ce forum (c'est d'ailleurs là que j'ai trouvé la base du fichier), mais là, je suis coincé, alors, en désespoir de cause je viens chercher de l'aide auprès de vous car je dois avoir finalisé le tout pour début de semaine prochaine.....</a:t>
          </a:r>
          <a:br>
            <a:rPr lang="fr-FR"/>
          </a:br>
          <a:r>
            <a:rPr lang="fr-FR"/>
            <a:t/>
          </a:r>
          <a:br>
            <a:rPr lang="fr-FR"/>
          </a:br>
          <a:r>
            <a:rPr lang="fr-FR"/>
            <a:t>L'objectif de ce fichier est d'enregistrer des heures (au format nombre c'est suffisant) en fonction de différentes affaires =&gt;encours : </a:t>
          </a:r>
          <a:br>
            <a:rPr lang="fr-FR"/>
          </a:br>
          <a:r>
            <a:rPr lang="fr-FR"/>
            <a:t>- soit avec un numéro : dans ce cas je souhaiterais que le nom de l'affaire s'affiche dans la ComboBox4 en fonction du numéro saisi afin de permettre à la personne qui remplira le formulaire de s'assurer que c'est bien la bonne.</a:t>
          </a:r>
          <a:br>
            <a:rPr lang="fr-FR"/>
          </a:br>
          <a:r>
            <a:rPr lang="fr-FR"/>
            <a:t>- soit sans numéro, et là, je souhaiterai le nom choisi dans la ComboBox4 alimente le reste du fichier à la place de la ComboBox2.</a:t>
          </a:r>
          <a:br>
            <a:rPr lang="fr-FR"/>
          </a:br>
          <a:r>
            <a:rPr lang="fr-FR"/>
            <a:t/>
          </a:r>
          <a:br>
            <a:rPr lang="fr-FR"/>
          </a:br>
          <a:r>
            <a:rPr lang="fr-FR"/>
            <a:t>En espérant avoir été clair.....</a:t>
          </a:r>
          <a:br>
            <a:rPr lang="fr-FR"/>
          </a:br>
          <a:r>
            <a:rPr lang="fr-FR"/>
            <a:t/>
          </a:r>
          <a:br>
            <a:rPr lang="fr-FR"/>
          </a:br>
          <a:r>
            <a:rPr lang="fr-FR"/>
            <a:t>Merci d'avance pour votre aide.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57150</xdr:colOff>
          <xdr:row>5</xdr:row>
          <xdr:rowOff>123825</xdr:rowOff>
        </xdr:from>
        <xdr:to>
          <xdr:col>7</xdr:col>
          <xdr:colOff>19050</xdr:colOff>
          <xdr:row>7</xdr:row>
          <xdr:rowOff>47625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Arial"/>
                  <a:cs typeface="Arial"/>
                </a:rPr>
                <a:t>AJOUT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3</xdr:row>
          <xdr:rowOff>104775</xdr:rowOff>
        </xdr:from>
        <xdr:to>
          <xdr:col>7</xdr:col>
          <xdr:colOff>19050</xdr:colOff>
          <xdr:row>4</xdr:row>
          <xdr:rowOff>161925</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FF0000"/>
                  </a:solidFill>
                  <a:latin typeface="Arial"/>
                  <a:cs typeface="Arial"/>
                </a:rPr>
                <a:t>AJOUT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1.xml"/><Relationship Id="rId2" Type="http://schemas.openxmlformats.org/officeDocument/2006/relationships/printerSettings" Target="../printerSettings/printerSettings1.bin"/><Relationship Id="rId1" Type="http://schemas.openxmlformats.org/officeDocument/2006/relationships/hyperlink" Target="http://forum.excel-pratique.com/excel/lien-entre-2-combobox-t55664.html"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X362"/>
  <sheetViews>
    <sheetView showGridLines="0" showRowColHeaders="0" tabSelected="1" workbookViewId="0">
      <selection activeCell="E31" sqref="E31"/>
    </sheetView>
  </sheetViews>
  <sheetFormatPr baseColWidth="10" defaultRowHeight="14.25" x14ac:dyDescent="0.2"/>
  <cols>
    <col min="2" max="5" width="11" customWidth="1"/>
  </cols>
  <sheetData>
    <row r="1" spans="1:76" x14ac:dyDescent="0.2">
      <c r="A1" s="8"/>
      <c r="B1" s="8"/>
      <c r="C1" s="8"/>
      <c r="D1" s="8"/>
      <c r="E1" s="8"/>
      <c r="F1" s="8"/>
      <c r="G1" s="8"/>
      <c r="H1" s="8"/>
      <c r="I1" s="8"/>
      <c r="J1" s="8"/>
      <c r="K1" s="8"/>
      <c r="L1" s="66" t="s">
        <v>38</v>
      </c>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row>
    <row r="2" spans="1:76" x14ac:dyDescent="0.2">
      <c r="A2" s="8"/>
      <c r="B2" s="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row>
    <row r="3" spans="1:76" x14ac:dyDescent="0.2">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row>
    <row r="4" spans="1:76" x14ac:dyDescent="0.2">
      <c r="A4" s="8"/>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row>
    <row r="5" spans="1:76" x14ac:dyDescent="0.2">
      <c r="A5" s="8"/>
      <c r="B5" s="8"/>
      <c r="C5" s="9"/>
      <c r="D5" s="9"/>
      <c r="E5" s="9"/>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row>
    <row r="6" spans="1:76" x14ac:dyDescent="0.2">
      <c r="A6" s="8"/>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row>
    <row r="7" spans="1:76" x14ac:dyDescent="0.2">
      <c r="A7" s="8"/>
      <c r="B7" s="8"/>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row>
    <row r="8" spans="1:76" x14ac:dyDescent="0.2">
      <c r="A8" s="8"/>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row>
    <row r="9" spans="1:76" x14ac:dyDescent="0.2">
      <c r="A9" s="8"/>
      <c r="B9" s="8"/>
      <c r="C9" s="8"/>
      <c r="D9" s="8"/>
      <c r="E9" s="8"/>
      <c r="F9" s="8"/>
      <c r="G9" s="8"/>
      <c r="H9" s="8"/>
      <c r="I9" s="8"/>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row>
    <row r="10" spans="1:76" x14ac:dyDescent="0.2">
      <c r="A10" s="8"/>
      <c r="B10" s="8"/>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row>
    <row r="11" spans="1:76" x14ac:dyDescent="0.2">
      <c r="A11" s="8"/>
      <c r="B11" s="8"/>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row>
    <row r="12" spans="1:76"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row>
    <row r="13" spans="1:76" x14ac:dyDescent="0.2">
      <c r="A13" s="8"/>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row>
    <row r="14" spans="1:76" x14ac:dyDescent="0.2">
      <c r="A14" s="8"/>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row>
    <row r="15" spans="1:76" x14ac:dyDescent="0.2">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row>
    <row r="16" spans="1:76" x14ac:dyDescent="0.2">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row>
    <row r="17" spans="1:76" x14ac:dyDescent="0.2">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row>
    <row r="18" spans="1:76" x14ac:dyDescent="0.2">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row>
    <row r="19" spans="1:76" x14ac:dyDescent="0.2">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row>
    <row r="20" spans="1:76" x14ac:dyDescent="0.2">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row>
    <row r="21" spans="1:76"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row>
    <row r="22" spans="1:76" x14ac:dyDescent="0.2">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row>
    <row r="23" spans="1:76" x14ac:dyDescent="0.2">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row>
    <row r="24" spans="1:76" x14ac:dyDescent="0.2">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row>
    <row r="25" spans="1:76" x14ac:dyDescent="0.2">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row>
    <row r="26" spans="1:76" x14ac:dyDescent="0.2">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row>
    <row r="27" spans="1:76" x14ac:dyDescent="0.2">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row>
    <row r="28" spans="1:76" x14ac:dyDescent="0.2">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row>
    <row r="29" spans="1:76" x14ac:dyDescent="0.2">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row>
    <row r="30" spans="1:76" x14ac:dyDescent="0.2">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row>
    <row r="31" spans="1:76" x14ac:dyDescent="0.2">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row>
    <row r="32" spans="1:76" x14ac:dyDescent="0.2">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row>
    <row r="33" spans="1:76" x14ac:dyDescent="0.2">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row>
    <row r="34" spans="1:76" x14ac:dyDescent="0.2">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row>
    <row r="35" spans="1:76" x14ac:dyDescent="0.2">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row>
    <row r="36" spans="1:76" x14ac:dyDescent="0.2">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row>
    <row r="37" spans="1:76" x14ac:dyDescent="0.2">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row>
    <row r="38" spans="1:76" x14ac:dyDescent="0.2">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row>
    <row r="39" spans="1:76" x14ac:dyDescent="0.2">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row>
    <row r="40" spans="1:76" x14ac:dyDescent="0.2">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row>
    <row r="41" spans="1:76" x14ac:dyDescent="0.2">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row>
    <row r="42" spans="1:76" x14ac:dyDescent="0.2">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row>
    <row r="43" spans="1:76" x14ac:dyDescent="0.2">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row>
    <row r="44" spans="1:76" x14ac:dyDescent="0.2">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row>
    <row r="45" spans="1:76" x14ac:dyDescent="0.2">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row>
    <row r="46" spans="1:76" x14ac:dyDescent="0.2">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row>
    <row r="47" spans="1:76" x14ac:dyDescent="0.2">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row>
    <row r="48" spans="1:76" x14ac:dyDescent="0.2">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row>
    <row r="49" spans="1:76" x14ac:dyDescent="0.2">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row>
    <row r="50" spans="1:76" x14ac:dyDescent="0.2">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row>
    <row r="51" spans="1:76" x14ac:dyDescent="0.2">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row>
    <row r="52" spans="1:76" x14ac:dyDescent="0.2">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row>
    <row r="53" spans="1:76" x14ac:dyDescent="0.2">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row>
    <row r="54" spans="1:76" x14ac:dyDescent="0.2">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row>
    <row r="55" spans="1:76" x14ac:dyDescent="0.2">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row>
    <row r="56" spans="1:76" x14ac:dyDescent="0.2">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row>
    <row r="57" spans="1:76" x14ac:dyDescent="0.2">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row>
    <row r="58" spans="1:76" x14ac:dyDescent="0.2">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row>
    <row r="59" spans="1:76" x14ac:dyDescent="0.2">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row>
    <row r="60" spans="1:76" x14ac:dyDescent="0.2">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row>
    <row r="61" spans="1:76" x14ac:dyDescent="0.2">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row>
    <row r="62" spans="1:76" x14ac:dyDescent="0.2">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row>
    <row r="63" spans="1:76" x14ac:dyDescent="0.2">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row>
    <row r="64" spans="1:76" x14ac:dyDescent="0.2">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row>
    <row r="65" spans="1:76" x14ac:dyDescent="0.2">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row>
    <row r="66" spans="1:76" x14ac:dyDescent="0.2">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row>
    <row r="67" spans="1:76" x14ac:dyDescent="0.2">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row>
    <row r="68" spans="1:76" x14ac:dyDescent="0.2">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row>
    <row r="69" spans="1:76" x14ac:dyDescent="0.2">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row>
    <row r="70" spans="1:76" x14ac:dyDescent="0.2">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row>
    <row r="71" spans="1:76" x14ac:dyDescent="0.2">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row>
    <row r="72" spans="1:76" x14ac:dyDescent="0.2">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row>
    <row r="73" spans="1:76" x14ac:dyDescent="0.2">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row>
    <row r="74" spans="1:76" x14ac:dyDescent="0.2">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row>
    <row r="75" spans="1:76" x14ac:dyDescent="0.2">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row>
    <row r="76" spans="1:76" x14ac:dyDescent="0.2">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row>
    <row r="77" spans="1:76" x14ac:dyDescent="0.2">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row>
    <row r="78" spans="1:76" x14ac:dyDescent="0.2">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row>
    <row r="79" spans="1:76" x14ac:dyDescent="0.2">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row>
    <row r="80" spans="1:76" x14ac:dyDescent="0.2">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row>
    <row r="81" spans="1:76" x14ac:dyDescent="0.2">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row>
    <row r="82" spans="1:76" x14ac:dyDescent="0.2">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row>
    <row r="83" spans="1:76" x14ac:dyDescent="0.2">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row>
    <row r="84" spans="1:76" x14ac:dyDescent="0.2">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row>
    <row r="85" spans="1:76" x14ac:dyDescent="0.2">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row>
    <row r="86" spans="1:76" x14ac:dyDescent="0.2">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row>
    <row r="87" spans="1:76" x14ac:dyDescent="0.2">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row>
    <row r="88" spans="1:76" x14ac:dyDescent="0.2">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row>
    <row r="89" spans="1:76" x14ac:dyDescent="0.2">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row>
    <row r="90" spans="1:76" x14ac:dyDescent="0.2">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row>
    <row r="91" spans="1:76" x14ac:dyDescent="0.2">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row>
    <row r="92" spans="1:76" x14ac:dyDescent="0.2">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row>
    <row r="93" spans="1:76" x14ac:dyDescent="0.2">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row>
    <row r="94" spans="1:76" x14ac:dyDescent="0.2">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row>
    <row r="95" spans="1:76" x14ac:dyDescent="0.2">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row>
    <row r="96" spans="1:76" x14ac:dyDescent="0.2">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row>
    <row r="97" spans="1:76" x14ac:dyDescent="0.2">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row>
    <row r="98" spans="1:76" x14ac:dyDescent="0.2">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row>
    <row r="99" spans="1:76" x14ac:dyDescent="0.2">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row>
    <row r="100" spans="1:76" x14ac:dyDescent="0.2">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row>
    <row r="101" spans="1:76" x14ac:dyDescent="0.2">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row>
    <row r="102" spans="1:76" x14ac:dyDescent="0.2">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row>
    <row r="103" spans="1:76" x14ac:dyDescent="0.2">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row>
    <row r="104" spans="1:76" x14ac:dyDescent="0.2">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row>
    <row r="105" spans="1:76" x14ac:dyDescent="0.2">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row>
    <row r="106" spans="1:76" x14ac:dyDescent="0.2">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row>
    <row r="107" spans="1:76" x14ac:dyDescent="0.2">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row>
    <row r="108" spans="1:76" x14ac:dyDescent="0.2">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row>
    <row r="109" spans="1:76" x14ac:dyDescent="0.2">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row>
    <row r="110" spans="1:76" x14ac:dyDescent="0.2">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row>
    <row r="111" spans="1:76" x14ac:dyDescent="0.2">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row>
    <row r="112" spans="1:76" x14ac:dyDescent="0.2">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row>
    <row r="113" spans="1:76" x14ac:dyDescent="0.2">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row>
    <row r="114" spans="1:76" x14ac:dyDescent="0.2">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row>
    <row r="115" spans="1:76" x14ac:dyDescent="0.2">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row>
    <row r="116" spans="1:76" x14ac:dyDescent="0.2">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row>
    <row r="117" spans="1:76" x14ac:dyDescent="0.2">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row>
    <row r="118" spans="1:76" x14ac:dyDescent="0.2">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row>
    <row r="119" spans="1:76" x14ac:dyDescent="0.2">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row>
    <row r="120" spans="1:76" x14ac:dyDescent="0.2">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row>
    <row r="121" spans="1:76" x14ac:dyDescent="0.2">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row>
    <row r="122" spans="1:76" x14ac:dyDescent="0.2">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row>
    <row r="123" spans="1:76" x14ac:dyDescent="0.2">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row>
    <row r="124" spans="1:76" x14ac:dyDescent="0.2">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row>
    <row r="125" spans="1:76" x14ac:dyDescent="0.2">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row>
    <row r="126" spans="1:76" x14ac:dyDescent="0.2">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row>
    <row r="127" spans="1:76" x14ac:dyDescent="0.2">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row>
    <row r="128" spans="1:76" x14ac:dyDescent="0.2">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row>
    <row r="129" spans="1:76" x14ac:dyDescent="0.2">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row>
    <row r="130" spans="1:76" x14ac:dyDescent="0.2">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row>
    <row r="131" spans="1:76" x14ac:dyDescent="0.2">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row>
    <row r="132" spans="1:76" x14ac:dyDescent="0.2">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row>
    <row r="133" spans="1:76" x14ac:dyDescent="0.2">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row>
    <row r="134" spans="1:76" x14ac:dyDescent="0.2">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row>
    <row r="135" spans="1:76" x14ac:dyDescent="0.2">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row>
    <row r="136" spans="1:76" x14ac:dyDescent="0.2">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row>
    <row r="137" spans="1:76" x14ac:dyDescent="0.2">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row>
    <row r="138" spans="1:76" x14ac:dyDescent="0.2">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row>
    <row r="139" spans="1:76" x14ac:dyDescent="0.2">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row>
    <row r="140" spans="1:76" x14ac:dyDescent="0.2">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row>
    <row r="141" spans="1:76" x14ac:dyDescent="0.2">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row>
    <row r="142" spans="1:76" x14ac:dyDescent="0.2">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row>
    <row r="143" spans="1:76" x14ac:dyDescent="0.2">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row>
    <row r="144" spans="1:76" x14ac:dyDescent="0.2">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row>
    <row r="145" spans="1:76" x14ac:dyDescent="0.2">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row>
    <row r="146" spans="1:76" x14ac:dyDescent="0.2">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row>
    <row r="147" spans="1:76" x14ac:dyDescent="0.2">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row>
    <row r="148" spans="1:76" x14ac:dyDescent="0.2">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row>
    <row r="149" spans="1:76" x14ac:dyDescent="0.2">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row>
    <row r="150" spans="1:76" x14ac:dyDescent="0.2">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row>
    <row r="151" spans="1:76" x14ac:dyDescent="0.2">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row>
    <row r="152" spans="1:76" x14ac:dyDescent="0.2">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row>
    <row r="153" spans="1:76" x14ac:dyDescent="0.2">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row>
    <row r="154" spans="1:76" x14ac:dyDescent="0.2">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row>
    <row r="155" spans="1:76" x14ac:dyDescent="0.2">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row>
    <row r="156" spans="1:76" x14ac:dyDescent="0.2">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row>
    <row r="157" spans="1:76" x14ac:dyDescent="0.2">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row>
    <row r="158" spans="1:76" x14ac:dyDescent="0.2">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row>
    <row r="159" spans="1:76" x14ac:dyDescent="0.2">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row>
    <row r="160" spans="1:76" x14ac:dyDescent="0.2">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row>
    <row r="161" spans="1:76" x14ac:dyDescent="0.2">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row>
    <row r="162" spans="1:76" x14ac:dyDescent="0.2">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row>
    <row r="163" spans="1:76" x14ac:dyDescent="0.2">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row>
    <row r="164" spans="1:76" x14ac:dyDescent="0.2">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row>
    <row r="165" spans="1:76" x14ac:dyDescent="0.2">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row>
    <row r="166" spans="1:76" x14ac:dyDescent="0.2">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row>
    <row r="167" spans="1:76" x14ac:dyDescent="0.2">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row>
    <row r="168" spans="1:76" x14ac:dyDescent="0.2">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row>
    <row r="169" spans="1:76" x14ac:dyDescent="0.2">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row>
    <row r="170" spans="1:76" x14ac:dyDescent="0.2">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row>
    <row r="171" spans="1:76" x14ac:dyDescent="0.2">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row>
    <row r="172" spans="1:76" x14ac:dyDescent="0.2">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row>
    <row r="173" spans="1:76" x14ac:dyDescent="0.2">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row>
    <row r="174" spans="1:76" x14ac:dyDescent="0.2">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row>
    <row r="175" spans="1:76" x14ac:dyDescent="0.2">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row>
    <row r="176" spans="1:76" x14ac:dyDescent="0.2">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row>
    <row r="177" spans="1:76" x14ac:dyDescent="0.2">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row>
    <row r="178" spans="1:76" x14ac:dyDescent="0.2">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row>
    <row r="179" spans="1:76" x14ac:dyDescent="0.2">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row>
    <row r="180" spans="1:76" x14ac:dyDescent="0.2">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row>
    <row r="181" spans="1:76" x14ac:dyDescent="0.2">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row>
    <row r="182" spans="1:76" x14ac:dyDescent="0.2">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row>
    <row r="183" spans="1:76" x14ac:dyDescent="0.2">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row>
    <row r="184" spans="1:76" x14ac:dyDescent="0.2">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row>
    <row r="185" spans="1:76" x14ac:dyDescent="0.2">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row>
    <row r="186" spans="1:76" x14ac:dyDescent="0.2">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row>
    <row r="187" spans="1:76" x14ac:dyDescent="0.2">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row>
    <row r="188" spans="1:76" x14ac:dyDescent="0.2">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row>
    <row r="189" spans="1:76" x14ac:dyDescent="0.2">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row>
    <row r="190" spans="1:76" x14ac:dyDescent="0.2">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row>
    <row r="191" spans="1:76" x14ac:dyDescent="0.2">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row>
    <row r="192" spans="1:76" x14ac:dyDescent="0.2">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row>
    <row r="193" spans="1:76" x14ac:dyDescent="0.2">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row>
    <row r="194" spans="1:76" x14ac:dyDescent="0.2">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row>
    <row r="195" spans="1:76" x14ac:dyDescent="0.2">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row>
    <row r="196" spans="1:76" x14ac:dyDescent="0.2">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row>
    <row r="197" spans="1:76" x14ac:dyDescent="0.2">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row>
    <row r="198" spans="1:76" x14ac:dyDescent="0.2">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row>
    <row r="199" spans="1:76" x14ac:dyDescent="0.2">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row>
    <row r="200" spans="1:76" x14ac:dyDescent="0.2">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row>
    <row r="201" spans="1:76" x14ac:dyDescent="0.2">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row>
    <row r="202" spans="1:76" x14ac:dyDescent="0.2">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row>
    <row r="203" spans="1:76" x14ac:dyDescent="0.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row>
    <row r="204" spans="1:76" x14ac:dyDescent="0.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row>
    <row r="205" spans="1:76" x14ac:dyDescent="0.2">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row>
    <row r="206" spans="1:76" x14ac:dyDescent="0.2">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row>
    <row r="207" spans="1:76" x14ac:dyDescent="0.2">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row>
    <row r="208" spans="1:76" x14ac:dyDescent="0.2">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row>
    <row r="209" spans="1:76" x14ac:dyDescent="0.2">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row>
    <row r="210" spans="1:76" x14ac:dyDescent="0.2">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row>
    <row r="211" spans="1:76" x14ac:dyDescent="0.2">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row>
    <row r="212" spans="1:76" x14ac:dyDescent="0.2">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row>
    <row r="213" spans="1:76" x14ac:dyDescent="0.2">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row>
    <row r="214" spans="1:76" x14ac:dyDescent="0.2">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row>
    <row r="215" spans="1:76" x14ac:dyDescent="0.2">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row>
    <row r="216" spans="1:76" x14ac:dyDescent="0.2">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row>
    <row r="217" spans="1:76" x14ac:dyDescent="0.2">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row>
    <row r="218" spans="1:76" x14ac:dyDescent="0.2">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row>
    <row r="219" spans="1:76" x14ac:dyDescent="0.2">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row>
    <row r="220" spans="1:76" x14ac:dyDescent="0.2">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row>
    <row r="221" spans="1:76" x14ac:dyDescent="0.2">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row>
    <row r="222" spans="1:76" x14ac:dyDescent="0.2">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row>
    <row r="223" spans="1:76" x14ac:dyDescent="0.2">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row>
    <row r="224" spans="1:76" x14ac:dyDescent="0.2">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row>
    <row r="225" spans="1:76" x14ac:dyDescent="0.2">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row>
    <row r="226" spans="1:76" x14ac:dyDescent="0.2">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row>
    <row r="227" spans="1:76" x14ac:dyDescent="0.2">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row>
    <row r="228" spans="1:76" x14ac:dyDescent="0.2">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row>
    <row r="229" spans="1:76" x14ac:dyDescent="0.2">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row>
    <row r="230" spans="1:76" x14ac:dyDescent="0.2">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row>
    <row r="231" spans="1:76" x14ac:dyDescent="0.2">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row>
    <row r="232" spans="1:76" x14ac:dyDescent="0.2">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row>
    <row r="233" spans="1:76" x14ac:dyDescent="0.2">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row>
    <row r="234" spans="1:76" x14ac:dyDescent="0.2">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row>
    <row r="235" spans="1:76" x14ac:dyDescent="0.2">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row>
    <row r="236" spans="1:76" x14ac:dyDescent="0.2">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row>
    <row r="237" spans="1:76" x14ac:dyDescent="0.2">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row>
    <row r="238" spans="1:76" x14ac:dyDescent="0.2">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row>
    <row r="239" spans="1:76" x14ac:dyDescent="0.2">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row>
    <row r="240" spans="1:76" x14ac:dyDescent="0.2">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row>
    <row r="241" spans="1:76" x14ac:dyDescent="0.2">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row>
    <row r="242" spans="1:76" x14ac:dyDescent="0.2">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row>
    <row r="243" spans="1:76" x14ac:dyDescent="0.2">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row>
    <row r="244" spans="1:76" x14ac:dyDescent="0.2">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row>
    <row r="245" spans="1:76" x14ac:dyDescent="0.2">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row>
    <row r="246" spans="1:76" x14ac:dyDescent="0.2">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row>
    <row r="247" spans="1:76" x14ac:dyDescent="0.2">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row>
    <row r="248" spans="1:76" x14ac:dyDescent="0.2">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row>
    <row r="249" spans="1:76" x14ac:dyDescent="0.2">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row>
    <row r="250" spans="1:76" x14ac:dyDescent="0.2">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row>
    <row r="251" spans="1:76" x14ac:dyDescent="0.2">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row>
    <row r="252" spans="1:76" x14ac:dyDescent="0.2">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row>
    <row r="253" spans="1:76" x14ac:dyDescent="0.2">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row>
    <row r="254" spans="1:76" x14ac:dyDescent="0.2">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row>
    <row r="255" spans="1:76" x14ac:dyDescent="0.2">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row>
    <row r="256" spans="1:76" x14ac:dyDescent="0.2">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row>
    <row r="257" spans="1:76" x14ac:dyDescent="0.2">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row>
    <row r="258" spans="1:76" x14ac:dyDescent="0.2">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row>
    <row r="259" spans="1:76" x14ac:dyDescent="0.2">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row>
    <row r="260" spans="1:76" x14ac:dyDescent="0.2">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row>
    <row r="261" spans="1:76" x14ac:dyDescent="0.2">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row>
    <row r="262" spans="1:76" x14ac:dyDescent="0.2">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row>
    <row r="263" spans="1:76" x14ac:dyDescent="0.2">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row>
    <row r="264" spans="1:76" x14ac:dyDescent="0.2">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row>
    <row r="265" spans="1:76" x14ac:dyDescent="0.2">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row>
    <row r="266" spans="1:76" x14ac:dyDescent="0.2">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row>
    <row r="267" spans="1:76" x14ac:dyDescent="0.2">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row>
    <row r="268" spans="1:76" x14ac:dyDescent="0.2">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row>
    <row r="269" spans="1:76" x14ac:dyDescent="0.2">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row>
    <row r="270" spans="1:76" x14ac:dyDescent="0.2">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row>
    <row r="271" spans="1:76" x14ac:dyDescent="0.2">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row>
    <row r="272" spans="1:76" x14ac:dyDescent="0.2">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row>
    <row r="273" spans="1:76" x14ac:dyDescent="0.2">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row>
    <row r="274" spans="1:76" x14ac:dyDescent="0.2">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row>
    <row r="275" spans="1:76" x14ac:dyDescent="0.2">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row>
    <row r="276" spans="1:76" x14ac:dyDescent="0.2">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row>
    <row r="277" spans="1:76" x14ac:dyDescent="0.2">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row>
    <row r="278" spans="1:76" x14ac:dyDescent="0.2">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row>
    <row r="279" spans="1:76" x14ac:dyDescent="0.2">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row>
    <row r="280" spans="1:76" x14ac:dyDescent="0.2">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row>
    <row r="281" spans="1:76" x14ac:dyDescent="0.2">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row>
    <row r="282" spans="1:76" x14ac:dyDescent="0.2">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row>
    <row r="283" spans="1:76" x14ac:dyDescent="0.2">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row>
    <row r="284" spans="1:76" x14ac:dyDescent="0.2">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row>
    <row r="285" spans="1:76" x14ac:dyDescent="0.2">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row>
    <row r="286" spans="1:76" x14ac:dyDescent="0.2">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row>
    <row r="287" spans="1:76" x14ac:dyDescent="0.2">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row>
    <row r="288" spans="1:76" x14ac:dyDescent="0.2">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row>
    <row r="289" spans="1:76" x14ac:dyDescent="0.2">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row>
    <row r="290" spans="1:76" x14ac:dyDescent="0.2">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row>
    <row r="291" spans="1:76" x14ac:dyDescent="0.2">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row>
    <row r="292" spans="1:76" x14ac:dyDescent="0.2">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row>
    <row r="293" spans="1:76" x14ac:dyDescent="0.2">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row>
    <row r="294" spans="1:76" x14ac:dyDescent="0.2">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row>
    <row r="295" spans="1:76" x14ac:dyDescent="0.2">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row>
    <row r="296" spans="1:76" x14ac:dyDescent="0.2">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row>
    <row r="297" spans="1:76" x14ac:dyDescent="0.2">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row>
    <row r="298" spans="1:76" x14ac:dyDescent="0.2">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row>
    <row r="299" spans="1:76" x14ac:dyDescent="0.2">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row>
    <row r="300" spans="1:76" x14ac:dyDescent="0.2">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row>
    <row r="301" spans="1:76" x14ac:dyDescent="0.2">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row>
    <row r="302" spans="1:76" x14ac:dyDescent="0.2">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row>
    <row r="303" spans="1:76" x14ac:dyDescent="0.2">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row>
    <row r="304" spans="1:76" x14ac:dyDescent="0.2">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row>
    <row r="305" spans="1:76" x14ac:dyDescent="0.2">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row>
    <row r="306" spans="1:76" x14ac:dyDescent="0.2">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row>
    <row r="307" spans="1:76" x14ac:dyDescent="0.2">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row>
    <row r="308" spans="1:76" x14ac:dyDescent="0.2">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row>
    <row r="309" spans="1:76" x14ac:dyDescent="0.2">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row>
    <row r="310" spans="1:76" x14ac:dyDescent="0.2">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row>
    <row r="311" spans="1:76" x14ac:dyDescent="0.2">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row>
    <row r="312" spans="1:76" x14ac:dyDescent="0.2">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row>
    <row r="313" spans="1:76" x14ac:dyDescent="0.2">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row>
    <row r="314" spans="1:76" x14ac:dyDescent="0.2">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row>
    <row r="315" spans="1:76" x14ac:dyDescent="0.2">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row>
    <row r="316" spans="1:76" x14ac:dyDescent="0.2">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row>
    <row r="317" spans="1:76" x14ac:dyDescent="0.2">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row>
    <row r="318" spans="1:76" x14ac:dyDescent="0.2">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row>
    <row r="319" spans="1:76" x14ac:dyDescent="0.2">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row>
    <row r="320" spans="1:76" x14ac:dyDescent="0.2">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row>
    <row r="321" spans="1:76" x14ac:dyDescent="0.2">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row>
    <row r="322" spans="1:76" x14ac:dyDescent="0.2">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row>
    <row r="323" spans="1:76" x14ac:dyDescent="0.2">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row>
    <row r="324" spans="1:76" x14ac:dyDescent="0.2">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row>
    <row r="325" spans="1:76" x14ac:dyDescent="0.2">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row>
    <row r="326" spans="1:76" x14ac:dyDescent="0.2">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row>
    <row r="327" spans="1:76" x14ac:dyDescent="0.2">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row>
    <row r="328" spans="1:76" x14ac:dyDescent="0.2">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row>
    <row r="329" spans="1:76" x14ac:dyDescent="0.2">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row>
    <row r="330" spans="1:76" x14ac:dyDescent="0.2">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row>
    <row r="331" spans="1:76" x14ac:dyDescent="0.2">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row>
    <row r="332" spans="1:76" x14ac:dyDescent="0.2">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row>
    <row r="333" spans="1:76" x14ac:dyDescent="0.2">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row>
    <row r="334" spans="1:76" x14ac:dyDescent="0.2">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row>
    <row r="335" spans="1:76" x14ac:dyDescent="0.2">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row>
    <row r="336" spans="1:76" x14ac:dyDescent="0.2">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row>
    <row r="337" spans="1:76" x14ac:dyDescent="0.2">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row>
    <row r="338" spans="1:76" x14ac:dyDescent="0.2">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row>
    <row r="339" spans="1:76" x14ac:dyDescent="0.2">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row>
    <row r="340" spans="1:76" x14ac:dyDescent="0.2">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row>
    <row r="341" spans="1:76" x14ac:dyDescent="0.2">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row>
    <row r="342" spans="1:76" x14ac:dyDescent="0.2">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row>
    <row r="343" spans="1:76" x14ac:dyDescent="0.2">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row>
    <row r="344" spans="1:76" x14ac:dyDescent="0.2">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row>
    <row r="345" spans="1:76" x14ac:dyDescent="0.2">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row>
    <row r="346" spans="1:76" x14ac:dyDescent="0.2">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row>
    <row r="347" spans="1:76" x14ac:dyDescent="0.2">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row>
    <row r="348" spans="1:76" x14ac:dyDescent="0.2">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row>
    <row r="349" spans="1:76" x14ac:dyDescent="0.2">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row>
    <row r="350" spans="1:76" x14ac:dyDescent="0.2">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row>
    <row r="351" spans="1:76" x14ac:dyDescent="0.2">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row>
    <row r="352" spans="1:76" x14ac:dyDescent="0.2">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row>
    <row r="353" spans="1:76" x14ac:dyDescent="0.2">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row>
    <row r="354" spans="1:76" x14ac:dyDescent="0.2">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row>
    <row r="355" spans="1:76" x14ac:dyDescent="0.2">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row>
    <row r="356" spans="1:76" x14ac:dyDescent="0.2">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row>
    <row r="357" spans="1:76" x14ac:dyDescent="0.2">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row>
    <row r="358" spans="1:76" x14ac:dyDescent="0.2">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row>
    <row r="359" spans="1:76" x14ac:dyDescent="0.2">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row>
    <row r="360" spans="1:76" x14ac:dyDescent="0.2">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row>
    <row r="361" spans="1:76" x14ac:dyDescent="0.2">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row>
    <row r="362" spans="1:76" x14ac:dyDescent="0.2">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row>
  </sheetData>
  <dataConsolidate/>
  <phoneticPr fontId="3" type="noConversion"/>
  <hyperlinks>
    <hyperlink ref="L1" r:id="rId1"/>
  </hyperlinks>
  <pageMargins left="0.7" right="0.7" top="0.75" bottom="0.75" header="0.3" footer="0.3"/>
  <pageSetup paperSize="9" orientation="portrait" r:id="rId2"/>
  <drawing r:id="rId3"/>
  <legacyDrawing r:id="rId4"/>
  <controls>
    <mc:AlternateContent xmlns:mc="http://schemas.openxmlformats.org/markup-compatibility/2006">
      <mc:Choice Requires="x14">
        <control shapeId="2055" r:id="rId5" name="CommandButton1">
          <controlPr autoLine="0" r:id="rId6">
            <anchor moveWithCells="1">
              <from>
                <xdr:col>0</xdr:col>
                <xdr:colOff>152400</xdr:colOff>
                <xdr:row>1</xdr:row>
                <xdr:rowOff>161925</xdr:rowOff>
              </from>
              <to>
                <xdr:col>2</xdr:col>
                <xdr:colOff>676275</xdr:colOff>
                <xdr:row>4</xdr:row>
                <xdr:rowOff>95250</xdr:rowOff>
              </to>
            </anchor>
          </controlPr>
        </control>
      </mc:Choice>
      <mc:Fallback>
        <control shapeId="2055" r:id="rId5" name="CommandButton1"/>
      </mc:Fallback>
    </mc:AlternateContent>
    <mc:AlternateContent xmlns:mc="http://schemas.openxmlformats.org/markup-compatibility/2006">
      <mc:Choice Requires="x14">
        <control shapeId="2056" r:id="rId7" name="Button 8">
          <controlPr defaultSize="0" print="0" autoFill="0" autoPict="0" macro="[0]!MasquerRuban">
            <anchor moveWithCells="1">
              <from>
                <xdr:col>20</xdr:col>
                <xdr:colOff>419100</xdr:colOff>
                <xdr:row>48</xdr:row>
                <xdr:rowOff>152400</xdr:rowOff>
              </from>
              <to>
                <xdr:col>21</xdr:col>
                <xdr:colOff>180975</xdr:colOff>
                <xdr:row>50</xdr:row>
                <xdr:rowOff>19050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92"/>
  <sheetViews>
    <sheetView workbookViewId="0">
      <selection activeCell="C13" sqref="C13"/>
    </sheetView>
  </sheetViews>
  <sheetFormatPr baseColWidth="10" defaultRowHeight="14.25" x14ac:dyDescent="0.2"/>
  <cols>
    <col min="1" max="1" width="16.875" customWidth="1"/>
    <col min="8" max="8" width="16.375" style="49" bestFit="1" customWidth="1"/>
  </cols>
  <sheetData>
    <row r="1" spans="1:8" ht="15.75" thickBot="1" x14ac:dyDescent="0.3">
      <c r="A1" s="2" t="s">
        <v>0</v>
      </c>
      <c r="B1" s="2" t="s">
        <v>2</v>
      </c>
      <c r="C1" s="2" t="s">
        <v>26</v>
      </c>
      <c r="H1" s="48"/>
    </row>
    <row r="2" spans="1:8" ht="15.75" thickBot="1" x14ac:dyDescent="0.3">
      <c r="A2" s="23" t="s">
        <v>30</v>
      </c>
      <c r="B2" s="64">
        <v>0.5</v>
      </c>
      <c r="C2" t="s">
        <v>31</v>
      </c>
      <c r="H2" s="48"/>
    </row>
    <row r="3" spans="1:8" ht="15.75" thickBot="1" x14ac:dyDescent="0.3">
      <c r="A3" s="23" t="s">
        <v>9</v>
      </c>
      <c r="B3" s="64">
        <v>1</v>
      </c>
      <c r="C3" t="s">
        <v>31</v>
      </c>
      <c r="H3" s="48"/>
    </row>
    <row r="4" spans="1:8" ht="15.75" thickBot="1" x14ac:dyDescent="0.3">
      <c r="A4" s="23" t="s">
        <v>11</v>
      </c>
      <c r="B4" s="64">
        <v>1.5</v>
      </c>
      <c r="C4" t="s">
        <v>31</v>
      </c>
      <c r="H4" s="48"/>
    </row>
    <row r="5" spans="1:8" ht="15.75" thickBot="1" x14ac:dyDescent="0.3">
      <c r="A5" s="23" t="s">
        <v>20</v>
      </c>
      <c r="B5" s="64">
        <v>2</v>
      </c>
      <c r="C5" t="s">
        <v>31</v>
      </c>
      <c r="H5" s="48"/>
    </row>
    <row r="6" spans="1:8" ht="15.75" thickBot="1" x14ac:dyDescent="0.3">
      <c r="A6" s="23" t="s">
        <v>12</v>
      </c>
      <c r="B6" s="64">
        <v>2.5</v>
      </c>
      <c r="C6" t="s">
        <v>31</v>
      </c>
      <c r="H6" s="48"/>
    </row>
    <row r="7" spans="1:8" ht="15.75" thickBot="1" x14ac:dyDescent="0.3">
      <c r="A7" s="23" t="s">
        <v>23</v>
      </c>
      <c r="B7" s="35">
        <v>3</v>
      </c>
      <c r="C7" t="s">
        <v>31</v>
      </c>
      <c r="H7" s="48"/>
    </row>
    <row r="8" spans="1:8" ht="15.75" thickBot="1" x14ac:dyDescent="0.3">
      <c r="A8" s="23" t="s">
        <v>14</v>
      </c>
      <c r="B8" s="35">
        <f t="shared" ref="B8:B16" si="0">B7+0.5</f>
        <v>3.5</v>
      </c>
      <c r="C8" t="s">
        <v>31</v>
      </c>
      <c r="H8" s="48"/>
    </row>
    <row r="9" spans="1:8" ht="15.75" thickBot="1" x14ac:dyDescent="0.3">
      <c r="A9" s="23" t="s">
        <v>15</v>
      </c>
      <c r="B9" s="35">
        <f t="shared" si="0"/>
        <v>4</v>
      </c>
      <c r="C9" t="s">
        <v>31</v>
      </c>
      <c r="H9" s="48"/>
    </row>
    <row r="10" spans="1:8" ht="15.75" thickBot="1" x14ac:dyDescent="0.3">
      <c r="A10" s="23" t="s">
        <v>16</v>
      </c>
      <c r="B10" s="35">
        <f t="shared" si="0"/>
        <v>4.5</v>
      </c>
      <c r="C10" t="s">
        <v>31</v>
      </c>
      <c r="H10" s="48"/>
    </row>
    <row r="11" spans="1:8" ht="15.75" thickBot="1" x14ac:dyDescent="0.3">
      <c r="A11" s="23" t="s">
        <v>10</v>
      </c>
      <c r="B11" s="35">
        <f t="shared" si="0"/>
        <v>5</v>
      </c>
      <c r="C11" t="s">
        <v>31</v>
      </c>
      <c r="H11" s="48"/>
    </row>
    <row r="12" spans="1:8" ht="15.75" thickBot="1" x14ac:dyDescent="0.3">
      <c r="A12" s="23" t="s">
        <v>29</v>
      </c>
      <c r="B12" s="35">
        <f t="shared" si="0"/>
        <v>5.5</v>
      </c>
      <c r="C12" t="s">
        <v>27</v>
      </c>
      <c r="H12" s="48"/>
    </row>
    <row r="13" spans="1:8" ht="15.75" thickBot="1" x14ac:dyDescent="0.3">
      <c r="A13" s="23" t="s">
        <v>19</v>
      </c>
      <c r="B13" s="35">
        <f t="shared" si="0"/>
        <v>6</v>
      </c>
      <c r="C13" t="s">
        <v>27</v>
      </c>
      <c r="H13" s="48"/>
    </row>
    <row r="14" spans="1:8" ht="15.75" thickBot="1" x14ac:dyDescent="0.3">
      <c r="A14" s="23" t="s">
        <v>18</v>
      </c>
      <c r="B14" s="35">
        <f t="shared" si="0"/>
        <v>6.5</v>
      </c>
      <c r="C14" t="s">
        <v>27</v>
      </c>
      <c r="H14" s="48"/>
    </row>
    <row r="15" spans="1:8" ht="15.75" thickBot="1" x14ac:dyDescent="0.3">
      <c r="A15" s="23" t="s">
        <v>13</v>
      </c>
      <c r="B15" s="35">
        <f t="shared" si="0"/>
        <v>7</v>
      </c>
      <c r="C15" t="s">
        <v>27</v>
      </c>
      <c r="H15" s="48"/>
    </row>
    <row r="16" spans="1:8" ht="15.75" thickBot="1" x14ac:dyDescent="0.3">
      <c r="A16" s="23" t="s">
        <v>17</v>
      </c>
      <c r="B16" s="35">
        <f t="shared" si="0"/>
        <v>7.5</v>
      </c>
      <c r="C16" t="s">
        <v>27</v>
      </c>
    </row>
    <row r="17" spans="2:2" x14ac:dyDescent="0.2">
      <c r="B17" s="10"/>
    </row>
    <row r="18" spans="2:2" x14ac:dyDescent="0.2">
      <c r="B18" s="10"/>
    </row>
    <row r="19" spans="2:2" x14ac:dyDescent="0.2">
      <c r="B19" s="10"/>
    </row>
    <row r="20" spans="2:2" x14ac:dyDescent="0.2">
      <c r="B20" s="10"/>
    </row>
    <row r="21" spans="2:2" x14ac:dyDescent="0.2">
      <c r="B21" s="10"/>
    </row>
    <row r="22" spans="2:2" x14ac:dyDescent="0.2">
      <c r="B22" s="10"/>
    </row>
    <row r="23" spans="2:2" x14ac:dyDescent="0.2">
      <c r="B23" s="10"/>
    </row>
    <row r="24" spans="2:2" x14ac:dyDescent="0.2">
      <c r="B24" s="10"/>
    </row>
    <row r="25" spans="2:2" x14ac:dyDescent="0.2">
      <c r="B25" s="10"/>
    </row>
    <row r="26" spans="2:2" x14ac:dyDescent="0.2">
      <c r="B26" s="10"/>
    </row>
    <row r="27" spans="2:2" x14ac:dyDescent="0.2">
      <c r="B27" s="10"/>
    </row>
    <row r="28" spans="2:2" x14ac:dyDescent="0.2">
      <c r="B28" s="10"/>
    </row>
    <row r="29" spans="2:2" x14ac:dyDescent="0.2">
      <c r="B29" s="10"/>
    </row>
    <row r="30" spans="2:2" x14ac:dyDescent="0.2">
      <c r="B30" s="10"/>
    </row>
    <row r="31" spans="2:2" x14ac:dyDescent="0.2">
      <c r="B31" s="10"/>
    </row>
    <row r="32" spans="2:2" x14ac:dyDescent="0.2">
      <c r="B32" s="10"/>
    </row>
    <row r="33" spans="2:2" x14ac:dyDescent="0.2">
      <c r="B33" s="10"/>
    </row>
    <row r="34" spans="2:2" x14ac:dyDescent="0.2">
      <c r="B34" s="10"/>
    </row>
    <row r="35" spans="2:2" x14ac:dyDescent="0.2">
      <c r="B35" s="10"/>
    </row>
    <row r="36" spans="2:2" x14ac:dyDescent="0.2">
      <c r="B36" s="10"/>
    </row>
    <row r="37" spans="2:2" x14ac:dyDescent="0.2">
      <c r="B37" s="10"/>
    </row>
    <row r="38" spans="2:2" x14ac:dyDescent="0.2">
      <c r="B38" s="10"/>
    </row>
    <row r="39" spans="2:2" x14ac:dyDescent="0.2">
      <c r="B39" s="10"/>
    </row>
    <row r="40" spans="2:2" x14ac:dyDescent="0.2">
      <c r="B40" s="10"/>
    </row>
    <row r="41" spans="2:2" x14ac:dyDescent="0.2">
      <c r="B41" s="10"/>
    </row>
    <row r="42" spans="2:2" x14ac:dyDescent="0.2">
      <c r="B42" s="10"/>
    </row>
    <row r="43" spans="2:2" x14ac:dyDescent="0.2">
      <c r="B43" s="10"/>
    </row>
    <row r="44" spans="2:2" x14ac:dyDescent="0.2">
      <c r="B44" s="10"/>
    </row>
    <row r="45" spans="2:2" x14ac:dyDescent="0.2">
      <c r="B45" s="10"/>
    </row>
    <row r="46" spans="2:2" x14ac:dyDescent="0.2">
      <c r="B46" s="10"/>
    </row>
    <row r="47" spans="2:2" x14ac:dyDescent="0.2">
      <c r="B47" s="10"/>
    </row>
    <row r="48" spans="2:2" x14ac:dyDescent="0.2">
      <c r="B48" s="10"/>
    </row>
    <row r="49" spans="2:2" x14ac:dyDescent="0.2">
      <c r="B49" s="10"/>
    </row>
    <row r="50" spans="2:2" x14ac:dyDescent="0.2">
      <c r="B50" s="10"/>
    </row>
    <row r="51" spans="2:2" x14ac:dyDescent="0.2">
      <c r="B51" s="10"/>
    </row>
    <row r="52" spans="2:2" x14ac:dyDescent="0.2">
      <c r="B52" s="10"/>
    </row>
    <row r="53" spans="2:2" x14ac:dyDescent="0.2">
      <c r="B53" s="10"/>
    </row>
    <row r="54" spans="2:2" x14ac:dyDescent="0.2">
      <c r="B54" s="10"/>
    </row>
    <row r="55" spans="2:2" x14ac:dyDescent="0.2">
      <c r="B55" s="10"/>
    </row>
    <row r="56" spans="2:2" x14ac:dyDescent="0.2">
      <c r="B56" s="10"/>
    </row>
    <row r="57" spans="2:2" x14ac:dyDescent="0.2">
      <c r="B57" s="10"/>
    </row>
    <row r="58" spans="2:2" x14ac:dyDescent="0.2">
      <c r="B58" s="10"/>
    </row>
    <row r="59" spans="2:2" x14ac:dyDescent="0.2">
      <c r="B59" s="10"/>
    </row>
    <row r="60" spans="2:2" x14ac:dyDescent="0.2">
      <c r="B60" s="10"/>
    </row>
    <row r="61" spans="2:2" x14ac:dyDescent="0.2">
      <c r="B61" s="10"/>
    </row>
    <row r="62" spans="2:2" x14ac:dyDescent="0.2">
      <c r="B62" s="10"/>
    </row>
    <row r="63" spans="2:2" x14ac:dyDescent="0.2">
      <c r="B63" s="10"/>
    </row>
    <row r="64" spans="2:2" x14ac:dyDescent="0.2">
      <c r="B64" s="10"/>
    </row>
    <row r="65" spans="2:2" x14ac:dyDescent="0.2">
      <c r="B65" s="10"/>
    </row>
    <row r="66" spans="2:2" x14ac:dyDescent="0.2">
      <c r="B66" s="10"/>
    </row>
    <row r="67" spans="2:2" x14ac:dyDescent="0.2">
      <c r="B67" s="10"/>
    </row>
    <row r="68" spans="2:2" x14ac:dyDescent="0.2">
      <c r="B68" s="10"/>
    </row>
    <row r="69" spans="2:2" x14ac:dyDescent="0.2">
      <c r="B69" s="10"/>
    </row>
    <row r="70" spans="2:2" x14ac:dyDescent="0.2">
      <c r="B70" s="10"/>
    </row>
    <row r="71" spans="2:2" x14ac:dyDescent="0.2">
      <c r="B71" s="10"/>
    </row>
    <row r="72" spans="2:2" x14ac:dyDescent="0.2">
      <c r="B72" s="10"/>
    </row>
    <row r="73" spans="2:2" x14ac:dyDescent="0.2">
      <c r="B73" s="10"/>
    </row>
    <row r="74" spans="2:2" x14ac:dyDescent="0.2">
      <c r="B74" s="10"/>
    </row>
    <row r="75" spans="2:2" x14ac:dyDescent="0.2">
      <c r="B75" s="10"/>
    </row>
    <row r="76" spans="2:2" x14ac:dyDescent="0.2">
      <c r="B76" s="10"/>
    </row>
    <row r="77" spans="2:2" x14ac:dyDescent="0.2">
      <c r="B77" s="10"/>
    </row>
    <row r="78" spans="2:2" x14ac:dyDescent="0.2">
      <c r="B78" s="10"/>
    </row>
    <row r="79" spans="2:2" x14ac:dyDescent="0.2">
      <c r="B79" s="10"/>
    </row>
    <row r="80" spans="2:2" x14ac:dyDescent="0.2">
      <c r="B80" s="10"/>
    </row>
    <row r="81" spans="2:2" x14ac:dyDescent="0.2">
      <c r="B81" s="10"/>
    </row>
    <row r="82" spans="2:2" x14ac:dyDescent="0.2">
      <c r="B82" s="10"/>
    </row>
    <row r="83" spans="2:2" x14ac:dyDescent="0.2">
      <c r="B83" s="10"/>
    </row>
    <row r="84" spans="2:2" x14ac:dyDescent="0.2">
      <c r="B84" s="10"/>
    </row>
    <row r="85" spans="2:2" x14ac:dyDescent="0.2">
      <c r="B85" s="10"/>
    </row>
    <row r="86" spans="2:2" x14ac:dyDescent="0.2">
      <c r="B86" s="10"/>
    </row>
    <row r="87" spans="2:2" x14ac:dyDescent="0.2">
      <c r="B87" s="10"/>
    </row>
    <row r="88" spans="2:2" x14ac:dyDescent="0.2">
      <c r="B88" s="10"/>
    </row>
    <row r="89" spans="2:2" x14ac:dyDescent="0.2">
      <c r="B89" s="10"/>
    </row>
    <row r="90" spans="2:2" x14ac:dyDescent="0.2">
      <c r="B90" s="10"/>
    </row>
    <row r="91" spans="2:2" x14ac:dyDescent="0.2">
      <c r="B91" s="10"/>
    </row>
    <row r="92" spans="2:2" x14ac:dyDescent="0.2">
      <c r="B92" s="10"/>
    </row>
  </sheetData>
  <sortState ref="H2:I30">
    <sortCondition ref="I2:I30"/>
    <sortCondition ref="H2:H30"/>
  </sortState>
  <phoneticPr fontId="3"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ZR88"/>
  <sheetViews>
    <sheetView workbookViewId="0">
      <pane ySplit="2" topLeftCell="A3" activePane="bottomLeft" state="frozen"/>
      <selection pane="bottomLeft" activeCell="A10" sqref="A10"/>
    </sheetView>
  </sheetViews>
  <sheetFormatPr baseColWidth="10" defaultColWidth="13.25" defaultRowHeight="14.25" x14ac:dyDescent="0.2"/>
  <cols>
    <col min="1" max="172" width="30.625" style="50" customWidth="1"/>
  </cols>
  <sheetData>
    <row r="1" spans="1:2046" s="54" customFormat="1" ht="15" x14ac:dyDescent="0.25">
      <c r="A1" s="56" t="s">
        <v>32</v>
      </c>
      <c r="B1" s="56" t="s">
        <v>33</v>
      </c>
      <c r="C1" s="56" t="s">
        <v>34</v>
      </c>
      <c r="D1" s="56" t="s">
        <v>35</v>
      </c>
      <c r="E1" s="56" t="s">
        <v>36</v>
      </c>
      <c r="F1" s="56" t="s">
        <v>37</v>
      </c>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32"/>
      <c r="DK1" s="52"/>
      <c r="DL1" s="52"/>
      <c r="DM1" s="52"/>
      <c r="DN1" s="52"/>
      <c r="DO1" s="52"/>
      <c r="DP1" s="52"/>
      <c r="DQ1" s="52"/>
      <c r="DR1" s="52"/>
      <c r="DS1" s="52"/>
      <c r="DT1" s="52"/>
      <c r="DU1" s="52"/>
      <c r="DV1" s="52"/>
      <c r="DW1" s="52"/>
      <c r="DX1" s="52"/>
      <c r="DY1" s="52"/>
      <c r="DZ1" s="52"/>
      <c r="EA1" s="52"/>
      <c r="EB1" s="53"/>
      <c r="EC1" s="53"/>
      <c r="ED1" s="53"/>
      <c r="EE1" s="53"/>
      <c r="EF1" s="53"/>
      <c r="EG1" s="53"/>
      <c r="EH1" s="53"/>
      <c r="EI1" s="53"/>
      <c r="EJ1" s="53"/>
      <c r="EK1" s="53"/>
      <c r="EL1" s="53"/>
      <c r="EM1" s="53"/>
      <c r="EN1" s="53"/>
      <c r="EO1" s="53"/>
      <c r="EP1" s="53"/>
      <c r="EQ1" s="53"/>
      <c r="ER1" s="53"/>
      <c r="FQ1" s="55"/>
    </row>
    <row r="2" spans="1:2046" s="62" customFormat="1" ht="15" x14ac:dyDescent="0.25">
      <c r="A2" s="59">
        <v>140904</v>
      </c>
      <c r="B2" s="59">
        <v>140903</v>
      </c>
      <c r="C2" s="59">
        <v>140902</v>
      </c>
      <c r="D2" s="60"/>
      <c r="E2" s="59"/>
      <c r="F2" s="59"/>
      <c r="G2" s="59"/>
      <c r="H2" s="60"/>
      <c r="I2" s="60"/>
      <c r="J2" s="60"/>
      <c r="K2" s="59"/>
      <c r="L2" s="60"/>
      <c r="M2" s="60"/>
      <c r="N2" s="59"/>
      <c r="O2" s="59"/>
      <c r="P2" s="59"/>
      <c r="Q2" s="59"/>
      <c r="R2" s="59"/>
      <c r="S2" s="59"/>
      <c r="T2" s="59"/>
      <c r="U2" s="60"/>
      <c r="V2" s="60"/>
      <c r="W2" s="59"/>
      <c r="X2" s="60"/>
      <c r="Y2" s="60"/>
      <c r="Z2" s="60"/>
      <c r="AA2" s="59"/>
      <c r="AB2" s="60"/>
      <c r="AC2" s="60"/>
      <c r="AD2" s="60"/>
      <c r="AE2" s="60"/>
      <c r="AF2" s="59"/>
      <c r="AG2" s="60"/>
      <c r="AH2" s="60"/>
      <c r="AI2" s="60"/>
      <c r="AJ2" s="60"/>
      <c r="AK2" s="60"/>
      <c r="AL2" s="60"/>
      <c r="AM2" s="59"/>
      <c r="AN2" s="60"/>
      <c r="AO2" s="60"/>
      <c r="AP2" s="60"/>
      <c r="AQ2" s="59"/>
      <c r="AR2" s="59"/>
      <c r="AS2" s="59"/>
      <c r="AT2" s="59"/>
      <c r="AU2" s="59"/>
      <c r="AV2" s="59"/>
      <c r="AW2" s="59"/>
      <c r="AX2" s="60"/>
      <c r="AY2" s="60"/>
      <c r="AZ2" s="60"/>
      <c r="BA2" s="59"/>
      <c r="BB2" s="59"/>
      <c r="BC2" s="59"/>
      <c r="BD2" s="60"/>
      <c r="BE2" s="59"/>
      <c r="BF2" s="59"/>
      <c r="BG2" s="59"/>
      <c r="BH2" s="59"/>
      <c r="BI2" s="59"/>
      <c r="BJ2" s="59"/>
      <c r="BK2" s="59"/>
      <c r="BL2" s="59"/>
      <c r="BM2" s="59"/>
      <c r="BN2" s="59"/>
      <c r="BO2" s="60"/>
      <c r="BP2" s="60"/>
      <c r="BQ2" s="60"/>
      <c r="BR2" s="60"/>
      <c r="BS2" s="59"/>
      <c r="BT2" s="59"/>
      <c r="BU2" s="59"/>
      <c r="BV2" s="60"/>
      <c r="BW2" s="60"/>
      <c r="BX2" s="60"/>
      <c r="BY2" s="59"/>
      <c r="BZ2" s="60"/>
      <c r="CA2" s="59"/>
      <c r="CB2" s="59"/>
      <c r="CC2" s="59"/>
      <c r="CD2" s="60"/>
      <c r="CE2" s="59"/>
      <c r="CF2" s="60"/>
      <c r="CG2" s="59"/>
      <c r="CH2" s="59"/>
      <c r="CI2" s="59"/>
      <c r="CJ2" s="59"/>
      <c r="CK2" s="60"/>
      <c r="CL2" s="59"/>
      <c r="CM2" s="59"/>
      <c r="CN2" s="59"/>
      <c r="CO2" s="59"/>
      <c r="CP2" s="59"/>
      <c r="CQ2" s="60"/>
      <c r="CR2" s="60"/>
      <c r="CS2" s="59"/>
      <c r="CT2" s="59"/>
      <c r="CU2" s="59"/>
      <c r="CV2" s="59"/>
      <c r="CW2" s="59"/>
      <c r="CX2" s="59"/>
      <c r="CY2" s="59"/>
      <c r="CZ2" s="59"/>
      <c r="DA2" s="59"/>
      <c r="DB2" s="59"/>
      <c r="DC2" s="59"/>
      <c r="DD2" s="59"/>
      <c r="DE2" s="59"/>
      <c r="DF2" s="59"/>
      <c r="DG2" s="59"/>
      <c r="DH2" s="59"/>
      <c r="DI2" s="59"/>
      <c r="DJ2" s="61"/>
      <c r="DK2" s="52"/>
      <c r="DL2" s="61"/>
      <c r="DM2" s="61"/>
      <c r="DN2" s="61"/>
      <c r="DO2" s="61"/>
      <c r="DP2" s="61"/>
      <c r="DQ2" s="61"/>
      <c r="FQ2" s="63"/>
    </row>
    <row r="3" spans="1:2046" s="33" customFormat="1" x14ac:dyDescent="0.2">
      <c r="A3" s="57">
        <f t="shared" ref="A3:BK3" si="0">SUM(A4:A135)</f>
        <v>3.5</v>
      </c>
      <c r="B3" s="57">
        <f t="shared" si="0"/>
        <v>0</v>
      </c>
      <c r="C3" s="57">
        <f t="shared" si="0"/>
        <v>0</v>
      </c>
      <c r="D3" s="57">
        <f t="shared" si="0"/>
        <v>0</v>
      </c>
      <c r="E3" s="57">
        <f t="shared" si="0"/>
        <v>1.5</v>
      </c>
      <c r="F3" s="57">
        <f t="shared" si="0"/>
        <v>0</v>
      </c>
      <c r="G3" s="57">
        <f t="shared" si="0"/>
        <v>0</v>
      </c>
      <c r="H3" s="57">
        <f t="shared" si="0"/>
        <v>0</v>
      </c>
      <c r="I3" s="57">
        <f t="shared" si="0"/>
        <v>0</v>
      </c>
      <c r="J3" s="57">
        <f t="shared" si="0"/>
        <v>0</v>
      </c>
      <c r="K3" s="57">
        <f t="shared" si="0"/>
        <v>0</v>
      </c>
      <c r="L3" s="57">
        <f t="shared" si="0"/>
        <v>0</v>
      </c>
      <c r="M3" s="57">
        <f t="shared" si="0"/>
        <v>0</v>
      </c>
      <c r="N3" s="57">
        <f t="shared" si="0"/>
        <v>0</v>
      </c>
      <c r="O3" s="57">
        <f t="shared" si="0"/>
        <v>0</v>
      </c>
      <c r="P3" s="57">
        <f t="shared" si="0"/>
        <v>0</v>
      </c>
      <c r="Q3" s="57">
        <f t="shared" si="0"/>
        <v>0</v>
      </c>
      <c r="R3" s="57">
        <f t="shared" si="0"/>
        <v>0</v>
      </c>
      <c r="S3" s="57">
        <f t="shared" si="0"/>
        <v>0</v>
      </c>
      <c r="T3" s="57">
        <f t="shared" si="0"/>
        <v>0</v>
      </c>
      <c r="U3" s="57">
        <f t="shared" si="0"/>
        <v>0</v>
      </c>
      <c r="V3" s="57">
        <f t="shared" si="0"/>
        <v>0</v>
      </c>
      <c r="W3" s="57">
        <f t="shared" si="0"/>
        <v>0</v>
      </c>
      <c r="X3" s="57">
        <f t="shared" si="0"/>
        <v>0</v>
      </c>
      <c r="Y3" s="57">
        <f t="shared" si="0"/>
        <v>0</v>
      </c>
      <c r="Z3" s="57">
        <f t="shared" si="0"/>
        <v>0</v>
      </c>
      <c r="AA3" s="57">
        <f t="shared" si="0"/>
        <v>0</v>
      </c>
      <c r="AB3" s="57">
        <f t="shared" si="0"/>
        <v>0</v>
      </c>
      <c r="AC3" s="57">
        <f t="shared" si="0"/>
        <v>0</v>
      </c>
      <c r="AD3" s="57">
        <f t="shared" si="0"/>
        <v>0</v>
      </c>
      <c r="AE3" s="57">
        <f t="shared" si="0"/>
        <v>0</v>
      </c>
      <c r="AF3" s="57">
        <f t="shared" si="0"/>
        <v>0</v>
      </c>
      <c r="AG3" s="57">
        <f t="shared" si="0"/>
        <v>0</v>
      </c>
      <c r="AH3" s="57">
        <f t="shared" si="0"/>
        <v>0</v>
      </c>
      <c r="AI3" s="57">
        <f t="shared" si="0"/>
        <v>0</v>
      </c>
      <c r="AJ3" s="57">
        <f t="shared" si="0"/>
        <v>0</v>
      </c>
      <c r="AK3" s="57">
        <f t="shared" si="0"/>
        <v>0</v>
      </c>
      <c r="AL3" s="57">
        <f t="shared" si="0"/>
        <v>0</v>
      </c>
      <c r="AM3" s="57">
        <f t="shared" si="0"/>
        <v>0</v>
      </c>
      <c r="AN3" s="57">
        <f t="shared" si="0"/>
        <v>0</v>
      </c>
      <c r="AO3" s="57">
        <f t="shared" si="0"/>
        <v>0</v>
      </c>
      <c r="AP3" s="57">
        <f t="shared" si="0"/>
        <v>0</v>
      </c>
      <c r="AQ3" s="57">
        <f t="shared" si="0"/>
        <v>0</v>
      </c>
      <c r="AR3" s="57">
        <f t="shared" si="0"/>
        <v>0</v>
      </c>
      <c r="AS3" s="57">
        <f t="shared" si="0"/>
        <v>0</v>
      </c>
      <c r="AT3" s="57">
        <f t="shared" si="0"/>
        <v>0</v>
      </c>
      <c r="AU3" s="57">
        <f t="shared" si="0"/>
        <v>0</v>
      </c>
      <c r="AV3" s="57">
        <f t="shared" si="0"/>
        <v>0</v>
      </c>
      <c r="AW3" s="57">
        <f t="shared" si="0"/>
        <v>0</v>
      </c>
      <c r="AX3" s="57">
        <f t="shared" si="0"/>
        <v>0</v>
      </c>
      <c r="AY3" s="57">
        <f t="shared" si="0"/>
        <v>0</v>
      </c>
      <c r="AZ3" s="57">
        <f t="shared" si="0"/>
        <v>0</v>
      </c>
      <c r="BA3" s="57">
        <f t="shared" si="0"/>
        <v>0</v>
      </c>
      <c r="BB3" s="57">
        <f t="shared" si="0"/>
        <v>0</v>
      </c>
      <c r="BC3" s="57">
        <f t="shared" si="0"/>
        <v>0</v>
      </c>
      <c r="BD3" s="57">
        <f t="shared" si="0"/>
        <v>0</v>
      </c>
      <c r="BE3" s="57">
        <f t="shared" si="0"/>
        <v>0</v>
      </c>
      <c r="BF3" s="57">
        <f t="shared" si="0"/>
        <v>0</v>
      </c>
      <c r="BG3" s="57">
        <f t="shared" si="0"/>
        <v>0</v>
      </c>
      <c r="BH3" s="57">
        <f t="shared" si="0"/>
        <v>0</v>
      </c>
      <c r="BI3" s="57">
        <f t="shared" si="0"/>
        <v>0</v>
      </c>
      <c r="BJ3" s="57">
        <f t="shared" si="0"/>
        <v>0</v>
      </c>
      <c r="BK3" s="57">
        <f t="shared" si="0"/>
        <v>0</v>
      </c>
      <c r="BL3" s="57">
        <f t="shared" ref="BL3:DW3" si="1">SUM(BL4:BL135)</f>
        <v>0</v>
      </c>
      <c r="BM3" s="57">
        <f t="shared" si="1"/>
        <v>0</v>
      </c>
      <c r="BN3" s="57">
        <f t="shared" si="1"/>
        <v>0</v>
      </c>
      <c r="BO3" s="57">
        <f t="shared" si="1"/>
        <v>0</v>
      </c>
      <c r="BP3" s="57">
        <f t="shared" si="1"/>
        <v>0</v>
      </c>
      <c r="BQ3" s="57">
        <f t="shared" si="1"/>
        <v>0</v>
      </c>
      <c r="BR3" s="57">
        <f t="shared" si="1"/>
        <v>0</v>
      </c>
      <c r="BS3" s="57">
        <f t="shared" si="1"/>
        <v>0</v>
      </c>
      <c r="BT3" s="57">
        <f t="shared" si="1"/>
        <v>0</v>
      </c>
      <c r="BU3" s="57">
        <f t="shared" si="1"/>
        <v>0</v>
      </c>
      <c r="BV3" s="57">
        <f t="shared" si="1"/>
        <v>0</v>
      </c>
      <c r="BW3" s="57">
        <f t="shared" si="1"/>
        <v>0</v>
      </c>
      <c r="BX3" s="57">
        <f t="shared" si="1"/>
        <v>0</v>
      </c>
      <c r="BY3" s="57">
        <f t="shared" si="1"/>
        <v>0</v>
      </c>
      <c r="BZ3" s="57">
        <f t="shared" si="1"/>
        <v>0</v>
      </c>
      <c r="CA3" s="57">
        <f t="shared" si="1"/>
        <v>0</v>
      </c>
      <c r="CB3" s="57">
        <f t="shared" si="1"/>
        <v>0</v>
      </c>
      <c r="CC3" s="57">
        <f t="shared" si="1"/>
        <v>0</v>
      </c>
      <c r="CD3" s="57">
        <f t="shared" si="1"/>
        <v>0</v>
      </c>
      <c r="CE3" s="57">
        <f t="shared" si="1"/>
        <v>0</v>
      </c>
      <c r="CF3" s="57">
        <f t="shared" si="1"/>
        <v>0</v>
      </c>
      <c r="CG3" s="57">
        <f t="shared" si="1"/>
        <v>0</v>
      </c>
      <c r="CH3" s="57">
        <f t="shared" si="1"/>
        <v>0</v>
      </c>
      <c r="CI3" s="57">
        <f t="shared" si="1"/>
        <v>0</v>
      </c>
      <c r="CJ3" s="57">
        <f t="shared" si="1"/>
        <v>0</v>
      </c>
      <c r="CK3" s="57">
        <f t="shared" si="1"/>
        <v>0</v>
      </c>
      <c r="CL3" s="57">
        <f t="shared" si="1"/>
        <v>0</v>
      </c>
      <c r="CM3" s="57">
        <f t="shared" si="1"/>
        <v>0</v>
      </c>
      <c r="CN3" s="57">
        <f t="shared" si="1"/>
        <v>0</v>
      </c>
      <c r="CO3" s="57">
        <f t="shared" si="1"/>
        <v>0</v>
      </c>
      <c r="CP3" s="57">
        <f t="shared" si="1"/>
        <v>0</v>
      </c>
      <c r="CQ3" s="57">
        <f t="shared" si="1"/>
        <v>0</v>
      </c>
      <c r="CR3" s="57">
        <f t="shared" si="1"/>
        <v>0</v>
      </c>
      <c r="CS3" s="57">
        <f t="shared" ref="CS3:DC3" si="2">SUM(CS4:CS135)</f>
        <v>0</v>
      </c>
      <c r="CT3" s="57">
        <f t="shared" si="2"/>
        <v>0</v>
      </c>
      <c r="CU3" s="57">
        <f t="shared" si="2"/>
        <v>0</v>
      </c>
      <c r="CV3" s="57">
        <f t="shared" si="2"/>
        <v>0</v>
      </c>
      <c r="CW3" s="57">
        <f t="shared" si="2"/>
        <v>0</v>
      </c>
      <c r="CX3" s="57">
        <f t="shared" si="2"/>
        <v>0</v>
      </c>
      <c r="CY3" s="57">
        <f t="shared" si="2"/>
        <v>0</v>
      </c>
      <c r="CZ3" s="57">
        <f t="shared" si="2"/>
        <v>0</v>
      </c>
      <c r="DA3" s="57">
        <f t="shared" si="2"/>
        <v>0</v>
      </c>
      <c r="DB3" s="57">
        <f t="shared" si="2"/>
        <v>0</v>
      </c>
      <c r="DC3" s="57">
        <f t="shared" si="2"/>
        <v>0</v>
      </c>
      <c r="DD3" s="57">
        <f t="shared" ref="DD3:DG3" si="3">SUM(DD4:DD135)</f>
        <v>0</v>
      </c>
      <c r="DE3" s="57">
        <f t="shared" si="3"/>
        <v>0</v>
      </c>
      <c r="DF3" s="57">
        <f t="shared" si="3"/>
        <v>0</v>
      </c>
      <c r="DG3" s="57">
        <f t="shared" si="3"/>
        <v>0</v>
      </c>
      <c r="DH3" s="57">
        <f>SUM(DH4:DH135)</f>
        <v>0</v>
      </c>
      <c r="DI3" s="57">
        <f t="shared" ref="DI3:DO3" si="4">SUM(DI4:DI135)</f>
        <v>0</v>
      </c>
      <c r="DJ3" s="57">
        <f t="shared" si="4"/>
        <v>0</v>
      </c>
      <c r="DK3" s="57">
        <f t="shared" si="4"/>
        <v>0</v>
      </c>
      <c r="DL3" s="57">
        <f t="shared" si="4"/>
        <v>0</v>
      </c>
      <c r="DM3" s="57">
        <f t="shared" si="4"/>
        <v>0</v>
      </c>
      <c r="DN3" s="57">
        <f t="shared" si="4"/>
        <v>0</v>
      </c>
      <c r="DO3" s="57">
        <f t="shared" si="4"/>
        <v>0</v>
      </c>
      <c r="DP3" s="57">
        <f t="shared" si="1"/>
        <v>0</v>
      </c>
      <c r="DQ3" s="57">
        <f t="shared" si="1"/>
        <v>0</v>
      </c>
      <c r="DR3" s="57">
        <f t="shared" si="1"/>
        <v>0</v>
      </c>
      <c r="DS3" s="57">
        <f t="shared" si="1"/>
        <v>0</v>
      </c>
      <c r="DT3" s="57">
        <f t="shared" si="1"/>
        <v>0</v>
      </c>
      <c r="DU3" s="57">
        <f t="shared" si="1"/>
        <v>0</v>
      </c>
      <c r="DV3" s="57">
        <f t="shared" si="1"/>
        <v>0</v>
      </c>
      <c r="DW3" s="57">
        <f t="shared" si="1"/>
        <v>0</v>
      </c>
      <c r="DX3" s="57">
        <f t="shared" ref="DX3:GI3" si="5">SUM(DX4:DX135)</f>
        <v>0</v>
      </c>
      <c r="DY3" s="57">
        <f t="shared" si="5"/>
        <v>0</v>
      </c>
      <c r="DZ3" s="57">
        <f t="shared" si="5"/>
        <v>0</v>
      </c>
      <c r="EA3" s="57">
        <f t="shared" si="5"/>
        <v>0</v>
      </c>
      <c r="EB3" s="57">
        <f t="shared" si="5"/>
        <v>0</v>
      </c>
      <c r="EC3" s="57">
        <f t="shared" si="5"/>
        <v>0</v>
      </c>
      <c r="ED3" s="57">
        <f t="shared" si="5"/>
        <v>0</v>
      </c>
      <c r="EE3" s="57">
        <f t="shared" si="5"/>
        <v>0</v>
      </c>
      <c r="EF3" s="57">
        <f t="shared" si="5"/>
        <v>0</v>
      </c>
      <c r="EG3" s="57">
        <f t="shared" si="5"/>
        <v>0</v>
      </c>
      <c r="EH3" s="57">
        <f t="shared" si="5"/>
        <v>0</v>
      </c>
      <c r="EI3" s="57">
        <f t="shared" si="5"/>
        <v>0</v>
      </c>
      <c r="EJ3" s="57">
        <f t="shared" si="5"/>
        <v>0</v>
      </c>
      <c r="EK3" s="57">
        <f t="shared" si="5"/>
        <v>0</v>
      </c>
      <c r="EL3" s="57">
        <f t="shared" si="5"/>
        <v>0</v>
      </c>
      <c r="EM3" s="57">
        <f t="shared" si="5"/>
        <v>0</v>
      </c>
      <c r="EN3" s="57">
        <f t="shared" si="5"/>
        <v>0</v>
      </c>
      <c r="EO3" s="57">
        <f t="shared" si="5"/>
        <v>0</v>
      </c>
      <c r="EP3" s="57">
        <f t="shared" si="5"/>
        <v>0</v>
      </c>
      <c r="EQ3" s="57">
        <f t="shared" si="5"/>
        <v>0</v>
      </c>
      <c r="ER3" s="57">
        <f t="shared" si="5"/>
        <v>0</v>
      </c>
      <c r="ES3" s="57">
        <f t="shared" si="5"/>
        <v>0</v>
      </c>
      <c r="ET3" s="57">
        <f t="shared" si="5"/>
        <v>0</v>
      </c>
      <c r="EU3" s="57">
        <f t="shared" si="5"/>
        <v>0</v>
      </c>
      <c r="EV3" s="57">
        <f t="shared" si="5"/>
        <v>0</v>
      </c>
      <c r="EW3" s="57">
        <f t="shared" si="5"/>
        <v>0</v>
      </c>
      <c r="EX3" s="57">
        <f t="shared" si="5"/>
        <v>0</v>
      </c>
      <c r="EY3" s="57">
        <f t="shared" si="5"/>
        <v>0</v>
      </c>
      <c r="EZ3" s="57">
        <f t="shared" si="5"/>
        <v>0</v>
      </c>
      <c r="FA3" s="57">
        <f t="shared" si="5"/>
        <v>0</v>
      </c>
      <c r="FB3" s="57">
        <f t="shared" si="5"/>
        <v>0</v>
      </c>
      <c r="FC3" s="57">
        <f t="shared" si="5"/>
        <v>0</v>
      </c>
      <c r="FD3" s="57">
        <f t="shared" si="5"/>
        <v>0</v>
      </c>
      <c r="FE3" s="57">
        <f t="shared" si="5"/>
        <v>0</v>
      </c>
      <c r="FF3" s="57">
        <f t="shared" si="5"/>
        <v>0</v>
      </c>
      <c r="FG3" s="57">
        <f t="shared" si="5"/>
        <v>0</v>
      </c>
      <c r="FH3" s="57">
        <f t="shared" si="5"/>
        <v>0</v>
      </c>
      <c r="FI3" s="57">
        <f t="shared" si="5"/>
        <v>0</v>
      </c>
      <c r="FJ3" s="57">
        <f t="shared" si="5"/>
        <v>0</v>
      </c>
      <c r="FK3" s="57">
        <f t="shared" si="5"/>
        <v>0</v>
      </c>
      <c r="FL3" s="57">
        <f t="shared" si="5"/>
        <v>0</v>
      </c>
      <c r="FM3" s="57">
        <f t="shared" si="5"/>
        <v>0</v>
      </c>
      <c r="FN3" s="57">
        <f t="shared" si="5"/>
        <v>0</v>
      </c>
      <c r="FO3" s="57">
        <f t="shared" si="5"/>
        <v>0</v>
      </c>
      <c r="FP3" s="57">
        <f t="shared" si="5"/>
        <v>0</v>
      </c>
      <c r="FQ3" s="33">
        <f t="shared" si="5"/>
        <v>0</v>
      </c>
      <c r="FR3" s="33">
        <f t="shared" si="5"/>
        <v>0</v>
      </c>
      <c r="FS3" s="33">
        <f t="shared" si="5"/>
        <v>0</v>
      </c>
      <c r="FT3" s="33">
        <f t="shared" si="5"/>
        <v>0</v>
      </c>
      <c r="FU3" s="33">
        <f t="shared" si="5"/>
        <v>0</v>
      </c>
      <c r="FV3" s="33">
        <f t="shared" si="5"/>
        <v>0</v>
      </c>
      <c r="FW3" s="33">
        <f t="shared" si="5"/>
        <v>0</v>
      </c>
      <c r="FX3" s="33">
        <f t="shared" si="5"/>
        <v>0</v>
      </c>
      <c r="FY3" s="33">
        <f t="shared" si="5"/>
        <v>0</v>
      </c>
      <c r="FZ3" s="33">
        <f t="shared" si="5"/>
        <v>0</v>
      </c>
      <c r="GA3" s="33">
        <f t="shared" si="5"/>
        <v>0</v>
      </c>
      <c r="GB3" s="33">
        <f t="shared" si="5"/>
        <v>0</v>
      </c>
      <c r="GC3" s="33">
        <f t="shared" si="5"/>
        <v>0</v>
      </c>
      <c r="GD3" s="33">
        <f t="shared" si="5"/>
        <v>0</v>
      </c>
      <c r="GE3" s="33">
        <f t="shared" si="5"/>
        <v>0</v>
      </c>
      <c r="GF3" s="33">
        <f t="shared" si="5"/>
        <v>0</v>
      </c>
      <c r="GG3" s="33">
        <f t="shared" si="5"/>
        <v>0</v>
      </c>
      <c r="GH3" s="33">
        <f t="shared" si="5"/>
        <v>0</v>
      </c>
      <c r="GI3" s="33">
        <f t="shared" si="5"/>
        <v>0</v>
      </c>
      <c r="GJ3" s="33">
        <f t="shared" ref="GJ3:IU3" si="6">SUM(GJ4:GJ135)</f>
        <v>0</v>
      </c>
      <c r="GK3" s="33">
        <f t="shared" si="6"/>
        <v>0</v>
      </c>
      <c r="GL3" s="33">
        <f t="shared" si="6"/>
        <v>0</v>
      </c>
      <c r="GM3" s="33">
        <f t="shared" si="6"/>
        <v>0</v>
      </c>
      <c r="GN3" s="33">
        <f t="shared" si="6"/>
        <v>0</v>
      </c>
      <c r="GO3" s="33">
        <f t="shared" si="6"/>
        <v>0</v>
      </c>
      <c r="GP3" s="33">
        <f t="shared" si="6"/>
        <v>0</v>
      </c>
      <c r="GQ3" s="33">
        <f t="shared" si="6"/>
        <v>0</v>
      </c>
      <c r="GR3" s="33">
        <f t="shared" si="6"/>
        <v>0</v>
      </c>
      <c r="GS3" s="33">
        <f t="shared" si="6"/>
        <v>0</v>
      </c>
      <c r="GT3" s="33">
        <f t="shared" si="6"/>
        <v>0</v>
      </c>
      <c r="GU3" s="33">
        <f t="shared" si="6"/>
        <v>0</v>
      </c>
      <c r="GV3" s="33">
        <f t="shared" si="6"/>
        <v>0</v>
      </c>
      <c r="GW3" s="33">
        <f t="shared" si="6"/>
        <v>0</v>
      </c>
      <c r="GX3" s="33">
        <f t="shared" si="6"/>
        <v>0</v>
      </c>
      <c r="GY3" s="33">
        <f t="shared" si="6"/>
        <v>0</v>
      </c>
      <c r="GZ3" s="33">
        <f t="shared" si="6"/>
        <v>0</v>
      </c>
      <c r="HA3" s="33">
        <f t="shared" si="6"/>
        <v>0</v>
      </c>
      <c r="HB3" s="33">
        <f t="shared" si="6"/>
        <v>0</v>
      </c>
      <c r="HC3" s="33">
        <f t="shared" si="6"/>
        <v>0</v>
      </c>
      <c r="HD3" s="33">
        <f t="shared" si="6"/>
        <v>0</v>
      </c>
      <c r="HE3" s="33">
        <f t="shared" si="6"/>
        <v>0</v>
      </c>
      <c r="HF3" s="33">
        <f t="shared" si="6"/>
        <v>0</v>
      </c>
      <c r="HG3" s="33">
        <f t="shared" si="6"/>
        <v>0</v>
      </c>
      <c r="HH3" s="33">
        <f t="shared" si="6"/>
        <v>0</v>
      </c>
      <c r="HI3" s="33">
        <f t="shared" si="6"/>
        <v>0</v>
      </c>
      <c r="HJ3" s="33">
        <f t="shared" si="6"/>
        <v>0</v>
      </c>
      <c r="HK3" s="33">
        <f t="shared" si="6"/>
        <v>0</v>
      </c>
      <c r="HL3" s="33">
        <f t="shared" si="6"/>
        <v>0</v>
      </c>
      <c r="HM3" s="33">
        <f t="shared" si="6"/>
        <v>0</v>
      </c>
      <c r="HN3" s="33">
        <f t="shared" si="6"/>
        <v>0</v>
      </c>
      <c r="HO3" s="33">
        <f t="shared" si="6"/>
        <v>0</v>
      </c>
      <c r="HP3" s="33">
        <f t="shared" si="6"/>
        <v>0</v>
      </c>
      <c r="HQ3" s="33">
        <f t="shared" si="6"/>
        <v>0</v>
      </c>
      <c r="HR3" s="33">
        <f t="shared" si="6"/>
        <v>0</v>
      </c>
      <c r="HS3" s="33">
        <f t="shared" si="6"/>
        <v>0</v>
      </c>
      <c r="HT3" s="33">
        <f t="shared" si="6"/>
        <v>0</v>
      </c>
      <c r="HU3" s="33">
        <f t="shared" si="6"/>
        <v>0</v>
      </c>
      <c r="HV3" s="33">
        <f t="shared" si="6"/>
        <v>0</v>
      </c>
      <c r="HW3" s="33">
        <f t="shared" si="6"/>
        <v>0</v>
      </c>
      <c r="HX3" s="33">
        <f t="shared" si="6"/>
        <v>0</v>
      </c>
      <c r="HY3" s="33">
        <f t="shared" si="6"/>
        <v>0</v>
      </c>
      <c r="HZ3" s="33">
        <f t="shared" si="6"/>
        <v>0</v>
      </c>
      <c r="IA3" s="33">
        <f t="shared" si="6"/>
        <v>0</v>
      </c>
      <c r="IB3" s="33">
        <f t="shared" si="6"/>
        <v>0</v>
      </c>
      <c r="IC3" s="33">
        <f t="shared" si="6"/>
        <v>0</v>
      </c>
      <c r="ID3" s="33">
        <f t="shared" si="6"/>
        <v>0</v>
      </c>
      <c r="IE3" s="33">
        <f t="shared" si="6"/>
        <v>0</v>
      </c>
      <c r="IF3" s="33">
        <f t="shared" si="6"/>
        <v>0</v>
      </c>
      <c r="IG3" s="33">
        <f t="shared" si="6"/>
        <v>0</v>
      </c>
      <c r="IH3" s="33">
        <f t="shared" si="6"/>
        <v>0</v>
      </c>
      <c r="II3" s="33">
        <f t="shared" si="6"/>
        <v>0</v>
      </c>
      <c r="IJ3" s="33">
        <f t="shared" si="6"/>
        <v>0</v>
      </c>
      <c r="IK3" s="33">
        <f t="shared" si="6"/>
        <v>0</v>
      </c>
      <c r="IL3" s="33">
        <f t="shared" si="6"/>
        <v>0</v>
      </c>
      <c r="IM3" s="33">
        <f t="shared" si="6"/>
        <v>0</v>
      </c>
      <c r="IN3" s="33">
        <f t="shared" si="6"/>
        <v>0</v>
      </c>
      <c r="IO3" s="33">
        <f t="shared" si="6"/>
        <v>0</v>
      </c>
      <c r="IP3" s="33">
        <f t="shared" si="6"/>
        <v>0</v>
      </c>
      <c r="IQ3" s="33">
        <f t="shared" si="6"/>
        <v>0</v>
      </c>
      <c r="IR3" s="33">
        <f t="shared" si="6"/>
        <v>0</v>
      </c>
      <c r="IS3" s="33">
        <f t="shared" si="6"/>
        <v>0</v>
      </c>
      <c r="IT3" s="33">
        <f t="shared" si="6"/>
        <v>0</v>
      </c>
      <c r="IU3" s="33">
        <f t="shared" si="6"/>
        <v>0</v>
      </c>
      <c r="IV3" s="33">
        <f t="shared" ref="IV3:LG3" si="7">SUM(IV4:IV135)</f>
        <v>0</v>
      </c>
      <c r="IW3" s="33">
        <f t="shared" si="7"/>
        <v>0</v>
      </c>
      <c r="IX3" s="33">
        <f t="shared" si="7"/>
        <v>0</v>
      </c>
      <c r="IY3" s="33">
        <f t="shared" si="7"/>
        <v>0</v>
      </c>
      <c r="IZ3" s="33">
        <f t="shared" si="7"/>
        <v>0</v>
      </c>
      <c r="JA3" s="33">
        <f t="shared" si="7"/>
        <v>0</v>
      </c>
      <c r="JB3" s="33">
        <f t="shared" si="7"/>
        <v>0</v>
      </c>
      <c r="JC3" s="33">
        <f t="shared" si="7"/>
        <v>0</v>
      </c>
      <c r="JD3" s="33">
        <f t="shared" si="7"/>
        <v>0</v>
      </c>
      <c r="JE3" s="33">
        <f t="shared" si="7"/>
        <v>0</v>
      </c>
      <c r="JF3" s="33">
        <f t="shared" si="7"/>
        <v>0</v>
      </c>
      <c r="JG3" s="33">
        <f t="shared" si="7"/>
        <v>0</v>
      </c>
      <c r="JH3" s="33">
        <f t="shared" si="7"/>
        <v>0</v>
      </c>
      <c r="JI3" s="33">
        <f t="shared" si="7"/>
        <v>0</v>
      </c>
      <c r="JJ3" s="33">
        <f t="shared" si="7"/>
        <v>0</v>
      </c>
      <c r="JK3" s="33">
        <f t="shared" si="7"/>
        <v>0</v>
      </c>
      <c r="JL3" s="33">
        <f t="shared" si="7"/>
        <v>0</v>
      </c>
      <c r="JM3" s="33">
        <f t="shared" si="7"/>
        <v>0</v>
      </c>
      <c r="JN3" s="33">
        <f t="shared" si="7"/>
        <v>0</v>
      </c>
      <c r="JO3" s="33">
        <f t="shared" si="7"/>
        <v>0</v>
      </c>
      <c r="JP3" s="33">
        <f t="shared" si="7"/>
        <v>0</v>
      </c>
      <c r="JQ3" s="33">
        <f t="shared" si="7"/>
        <v>0</v>
      </c>
      <c r="JR3" s="33">
        <f t="shared" si="7"/>
        <v>0</v>
      </c>
      <c r="JS3" s="33">
        <f t="shared" si="7"/>
        <v>0</v>
      </c>
      <c r="JT3" s="33">
        <f t="shared" si="7"/>
        <v>0</v>
      </c>
      <c r="JU3" s="33">
        <f t="shared" si="7"/>
        <v>0</v>
      </c>
      <c r="JV3" s="33">
        <f t="shared" si="7"/>
        <v>0</v>
      </c>
      <c r="JW3" s="33">
        <f t="shared" si="7"/>
        <v>0</v>
      </c>
      <c r="JX3" s="33">
        <f t="shared" si="7"/>
        <v>0</v>
      </c>
      <c r="JY3" s="33">
        <f t="shared" si="7"/>
        <v>0</v>
      </c>
      <c r="JZ3" s="33">
        <f t="shared" si="7"/>
        <v>0</v>
      </c>
      <c r="KA3" s="33">
        <f t="shared" si="7"/>
        <v>0</v>
      </c>
      <c r="KB3" s="33">
        <f t="shared" si="7"/>
        <v>0</v>
      </c>
      <c r="KC3" s="33">
        <f t="shared" si="7"/>
        <v>0</v>
      </c>
      <c r="KD3" s="33">
        <f t="shared" si="7"/>
        <v>0</v>
      </c>
      <c r="KE3" s="33">
        <f t="shared" si="7"/>
        <v>0</v>
      </c>
      <c r="KF3" s="33">
        <f t="shared" si="7"/>
        <v>0</v>
      </c>
      <c r="KG3" s="33">
        <f t="shared" si="7"/>
        <v>0</v>
      </c>
      <c r="KH3" s="33">
        <f t="shared" si="7"/>
        <v>0</v>
      </c>
      <c r="KI3" s="33">
        <f t="shared" si="7"/>
        <v>0</v>
      </c>
      <c r="KJ3" s="33">
        <f t="shared" si="7"/>
        <v>0</v>
      </c>
      <c r="KK3" s="33">
        <f t="shared" si="7"/>
        <v>0</v>
      </c>
      <c r="KL3" s="33">
        <f t="shared" si="7"/>
        <v>0</v>
      </c>
      <c r="KM3" s="33">
        <f t="shared" si="7"/>
        <v>0</v>
      </c>
      <c r="KN3" s="33">
        <f t="shared" si="7"/>
        <v>0</v>
      </c>
      <c r="KO3" s="33">
        <f t="shared" si="7"/>
        <v>0</v>
      </c>
      <c r="KP3" s="33">
        <f t="shared" si="7"/>
        <v>0</v>
      </c>
      <c r="KQ3" s="33">
        <f t="shared" si="7"/>
        <v>0</v>
      </c>
      <c r="KR3" s="33">
        <f t="shared" si="7"/>
        <v>0</v>
      </c>
      <c r="KS3" s="33">
        <f t="shared" si="7"/>
        <v>0</v>
      </c>
      <c r="KT3" s="33">
        <f t="shared" si="7"/>
        <v>0</v>
      </c>
      <c r="KU3" s="33">
        <f t="shared" si="7"/>
        <v>0</v>
      </c>
      <c r="KV3" s="33">
        <f t="shared" si="7"/>
        <v>0</v>
      </c>
      <c r="KW3" s="33">
        <f t="shared" si="7"/>
        <v>0</v>
      </c>
      <c r="KX3" s="33">
        <f t="shared" si="7"/>
        <v>0</v>
      </c>
      <c r="KY3" s="33">
        <f t="shared" si="7"/>
        <v>0</v>
      </c>
      <c r="KZ3" s="33">
        <f t="shared" si="7"/>
        <v>0</v>
      </c>
      <c r="LA3" s="33">
        <f t="shared" si="7"/>
        <v>0</v>
      </c>
      <c r="LB3" s="33">
        <f t="shared" si="7"/>
        <v>0</v>
      </c>
      <c r="LC3" s="33">
        <f t="shared" si="7"/>
        <v>0</v>
      </c>
      <c r="LD3" s="33">
        <f t="shared" si="7"/>
        <v>0</v>
      </c>
      <c r="LE3" s="33">
        <f t="shared" si="7"/>
        <v>0</v>
      </c>
      <c r="LF3" s="33">
        <f t="shared" si="7"/>
        <v>0</v>
      </c>
      <c r="LG3" s="33">
        <f t="shared" si="7"/>
        <v>0</v>
      </c>
      <c r="LH3" s="33">
        <f t="shared" ref="LH3:NS3" si="8">SUM(LH4:LH135)</f>
        <v>0</v>
      </c>
      <c r="LI3" s="33">
        <f t="shared" si="8"/>
        <v>0</v>
      </c>
      <c r="LJ3" s="33">
        <f t="shared" si="8"/>
        <v>0</v>
      </c>
      <c r="LK3" s="33">
        <f t="shared" si="8"/>
        <v>0</v>
      </c>
      <c r="LL3" s="33">
        <f t="shared" si="8"/>
        <v>0</v>
      </c>
      <c r="LM3" s="33">
        <f t="shared" si="8"/>
        <v>0</v>
      </c>
      <c r="LN3" s="33">
        <f t="shared" si="8"/>
        <v>0</v>
      </c>
      <c r="LO3" s="33">
        <f t="shared" si="8"/>
        <v>0</v>
      </c>
      <c r="LP3" s="33">
        <f t="shared" si="8"/>
        <v>0</v>
      </c>
      <c r="LQ3" s="33">
        <f t="shared" si="8"/>
        <v>0</v>
      </c>
      <c r="LR3" s="33">
        <f t="shared" si="8"/>
        <v>0</v>
      </c>
      <c r="LS3" s="33">
        <f t="shared" si="8"/>
        <v>0</v>
      </c>
      <c r="LT3" s="33">
        <f t="shared" si="8"/>
        <v>0</v>
      </c>
      <c r="LU3" s="33">
        <f t="shared" si="8"/>
        <v>0</v>
      </c>
      <c r="LV3" s="33">
        <f t="shared" si="8"/>
        <v>0</v>
      </c>
      <c r="LW3" s="33">
        <f t="shared" si="8"/>
        <v>0</v>
      </c>
      <c r="LX3" s="33">
        <f t="shared" si="8"/>
        <v>0</v>
      </c>
      <c r="LY3" s="33">
        <f t="shared" si="8"/>
        <v>0</v>
      </c>
      <c r="LZ3" s="33">
        <f t="shared" si="8"/>
        <v>0</v>
      </c>
      <c r="MA3" s="33">
        <f t="shared" si="8"/>
        <v>0</v>
      </c>
      <c r="MB3" s="33">
        <f t="shared" si="8"/>
        <v>0</v>
      </c>
      <c r="MC3" s="33">
        <f t="shared" si="8"/>
        <v>0</v>
      </c>
      <c r="MD3" s="33">
        <f t="shared" si="8"/>
        <v>0</v>
      </c>
      <c r="ME3" s="33">
        <f t="shared" si="8"/>
        <v>0</v>
      </c>
      <c r="MF3" s="33">
        <f t="shared" si="8"/>
        <v>0</v>
      </c>
      <c r="MG3" s="33">
        <f t="shared" si="8"/>
        <v>0</v>
      </c>
      <c r="MH3" s="33">
        <f t="shared" si="8"/>
        <v>0</v>
      </c>
      <c r="MI3" s="33">
        <f t="shared" si="8"/>
        <v>0</v>
      </c>
      <c r="MJ3" s="33">
        <f t="shared" si="8"/>
        <v>0</v>
      </c>
      <c r="MK3" s="33">
        <f t="shared" si="8"/>
        <v>0</v>
      </c>
      <c r="ML3" s="33">
        <f t="shared" si="8"/>
        <v>0</v>
      </c>
      <c r="MM3" s="33">
        <f t="shared" si="8"/>
        <v>0</v>
      </c>
      <c r="MN3" s="33">
        <f t="shared" si="8"/>
        <v>0</v>
      </c>
      <c r="MO3" s="33">
        <f t="shared" si="8"/>
        <v>0</v>
      </c>
      <c r="MP3" s="33">
        <f t="shared" si="8"/>
        <v>0</v>
      </c>
      <c r="MQ3" s="33">
        <f t="shared" si="8"/>
        <v>0</v>
      </c>
      <c r="MR3" s="33">
        <f t="shared" si="8"/>
        <v>0</v>
      </c>
      <c r="MS3" s="33">
        <f t="shared" si="8"/>
        <v>0</v>
      </c>
      <c r="MT3" s="33">
        <f t="shared" si="8"/>
        <v>0</v>
      </c>
      <c r="MU3" s="33">
        <f t="shared" si="8"/>
        <v>0</v>
      </c>
      <c r="MV3" s="33">
        <f t="shared" si="8"/>
        <v>0</v>
      </c>
      <c r="MW3" s="33">
        <f t="shared" si="8"/>
        <v>0</v>
      </c>
      <c r="MX3" s="33">
        <f t="shared" si="8"/>
        <v>0</v>
      </c>
      <c r="MY3" s="33">
        <f t="shared" si="8"/>
        <v>0</v>
      </c>
      <c r="MZ3" s="33">
        <f t="shared" si="8"/>
        <v>0</v>
      </c>
      <c r="NA3" s="33">
        <f t="shared" si="8"/>
        <v>0</v>
      </c>
      <c r="NB3" s="33">
        <f t="shared" si="8"/>
        <v>0</v>
      </c>
      <c r="NC3" s="33">
        <f t="shared" si="8"/>
        <v>0</v>
      </c>
      <c r="ND3" s="33">
        <f t="shared" si="8"/>
        <v>0</v>
      </c>
      <c r="NE3" s="33">
        <f t="shared" si="8"/>
        <v>0</v>
      </c>
      <c r="NF3" s="33">
        <f t="shared" si="8"/>
        <v>0</v>
      </c>
      <c r="NG3" s="33">
        <f t="shared" si="8"/>
        <v>0</v>
      </c>
      <c r="NH3" s="33">
        <f t="shared" si="8"/>
        <v>0</v>
      </c>
      <c r="NI3" s="33">
        <f t="shared" si="8"/>
        <v>0</v>
      </c>
      <c r="NJ3" s="33">
        <f t="shared" si="8"/>
        <v>0</v>
      </c>
      <c r="NK3" s="33">
        <f t="shared" si="8"/>
        <v>0</v>
      </c>
      <c r="NL3" s="33">
        <f t="shared" si="8"/>
        <v>0</v>
      </c>
      <c r="NM3" s="33">
        <f t="shared" si="8"/>
        <v>0</v>
      </c>
      <c r="NN3" s="33">
        <f t="shared" si="8"/>
        <v>0</v>
      </c>
      <c r="NO3" s="33">
        <f t="shared" si="8"/>
        <v>0</v>
      </c>
      <c r="NP3" s="33">
        <f t="shared" si="8"/>
        <v>0</v>
      </c>
      <c r="NQ3" s="33">
        <f t="shared" si="8"/>
        <v>0</v>
      </c>
      <c r="NR3" s="33">
        <f t="shared" si="8"/>
        <v>0</v>
      </c>
      <c r="NS3" s="33">
        <f t="shared" si="8"/>
        <v>0</v>
      </c>
      <c r="NT3" s="33">
        <f t="shared" ref="NT3:QE3" si="9">SUM(NT4:NT135)</f>
        <v>0</v>
      </c>
      <c r="NU3" s="33">
        <f t="shared" si="9"/>
        <v>0</v>
      </c>
      <c r="NV3" s="33">
        <f t="shared" si="9"/>
        <v>0</v>
      </c>
      <c r="NW3" s="33">
        <f t="shared" si="9"/>
        <v>0</v>
      </c>
      <c r="NX3" s="33">
        <f t="shared" si="9"/>
        <v>0</v>
      </c>
      <c r="NY3" s="33">
        <f t="shared" si="9"/>
        <v>0</v>
      </c>
      <c r="NZ3" s="33">
        <f t="shared" si="9"/>
        <v>0</v>
      </c>
      <c r="OA3" s="33">
        <f t="shared" si="9"/>
        <v>0</v>
      </c>
      <c r="OB3" s="33">
        <f t="shared" si="9"/>
        <v>0</v>
      </c>
      <c r="OC3" s="33">
        <f t="shared" si="9"/>
        <v>0</v>
      </c>
      <c r="OD3" s="33">
        <f t="shared" si="9"/>
        <v>0</v>
      </c>
      <c r="OE3" s="33">
        <f t="shared" si="9"/>
        <v>0</v>
      </c>
      <c r="OF3" s="33">
        <f t="shared" si="9"/>
        <v>0</v>
      </c>
      <c r="OG3" s="33">
        <f t="shared" si="9"/>
        <v>0</v>
      </c>
      <c r="OH3" s="33">
        <f t="shared" si="9"/>
        <v>0</v>
      </c>
      <c r="OI3" s="33">
        <f t="shared" si="9"/>
        <v>0</v>
      </c>
      <c r="OJ3" s="33">
        <f t="shared" si="9"/>
        <v>0</v>
      </c>
      <c r="OK3" s="33">
        <f t="shared" si="9"/>
        <v>0</v>
      </c>
      <c r="OL3" s="33">
        <f t="shared" si="9"/>
        <v>0</v>
      </c>
      <c r="OM3" s="33">
        <f t="shared" si="9"/>
        <v>0</v>
      </c>
      <c r="ON3" s="33">
        <f t="shared" si="9"/>
        <v>0</v>
      </c>
      <c r="OO3" s="33">
        <f t="shared" si="9"/>
        <v>0</v>
      </c>
      <c r="OP3" s="33">
        <f t="shared" si="9"/>
        <v>0</v>
      </c>
      <c r="OQ3" s="33">
        <f t="shared" si="9"/>
        <v>0</v>
      </c>
      <c r="OR3" s="33">
        <f t="shared" si="9"/>
        <v>0</v>
      </c>
      <c r="OS3" s="33">
        <f t="shared" si="9"/>
        <v>0</v>
      </c>
      <c r="OT3" s="33">
        <f t="shared" si="9"/>
        <v>0</v>
      </c>
      <c r="OU3" s="33">
        <f t="shared" si="9"/>
        <v>0</v>
      </c>
      <c r="OV3" s="33">
        <f t="shared" si="9"/>
        <v>0</v>
      </c>
      <c r="OW3" s="33">
        <f t="shared" si="9"/>
        <v>0</v>
      </c>
      <c r="OX3" s="33">
        <f t="shared" si="9"/>
        <v>0</v>
      </c>
      <c r="OY3" s="33">
        <f t="shared" si="9"/>
        <v>0</v>
      </c>
      <c r="OZ3" s="33">
        <f t="shared" si="9"/>
        <v>0</v>
      </c>
      <c r="PA3" s="33">
        <f t="shared" si="9"/>
        <v>0</v>
      </c>
      <c r="PB3" s="33">
        <f t="shared" si="9"/>
        <v>0</v>
      </c>
      <c r="PC3" s="33">
        <f t="shared" si="9"/>
        <v>0</v>
      </c>
      <c r="PD3" s="33">
        <f t="shared" si="9"/>
        <v>0</v>
      </c>
      <c r="PE3" s="33">
        <f t="shared" si="9"/>
        <v>0</v>
      </c>
      <c r="PF3" s="33">
        <f t="shared" si="9"/>
        <v>0</v>
      </c>
      <c r="PG3" s="33">
        <f t="shared" si="9"/>
        <v>0</v>
      </c>
      <c r="PH3" s="33">
        <f t="shared" si="9"/>
        <v>0</v>
      </c>
      <c r="PI3" s="33">
        <f t="shared" si="9"/>
        <v>0</v>
      </c>
      <c r="PJ3" s="33">
        <f t="shared" si="9"/>
        <v>0</v>
      </c>
      <c r="PK3" s="33">
        <f t="shared" si="9"/>
        <v>0</v>
      </c>
      <c r="PL3" s="33">
        <f t="shared" si="9"/>
        <v>0</v>
      </c>
      <c r="PM3" s="33">
        <f t="shared" si="9"/>
        <v>0</v>
      </c>
      <c r="PN3" s="33">
        <f t="shared" si="9"/>
        <v>0</v>
      </c>
      <c r="PO3" s="33">
        <f t="shared" si="9"/>
        <v>0</v>
      </c>
      <c r="PP3" s="33">
        <f t="shared" si="9"/>
        <v>0</v>
      </c>
      <c r="PQ3" s="33">
        <f t="shared" si="9"/>
        <v>0</v>
      </c>
      <c r="PR3" s="33">
        <f t="shared" si="9"/>
        <v>0</v>
      </c>
      <c r="PS3" s="33">
        <f t="shared" si="9"/>
        <v>0</v>
      </c>
      <c r="PT3" s="33">
        <f t="shared" si="9"/>
        <v>0</v>
      </c>
      <c r="PU3" s="33">
        <f t="shared" si="9"/>
        <v>0</v>
      </c>
      <c r="PV3" s="33">
        <f t="shared" si="9"/>
        <v>0</v>
      </c>
      <c r="PW3" s="33">
        <f t="shared" si="9"/>
        <v>0</v>
      </c>
      <c r="PX3" s="33">
        <f t="shared" si="9"/>
        <v>0</v>
      </c>
      <c r="PY3" s="33">
        <f t="shared" si="9"/>
        <v>0</v>
      </c>
      <c r="PZ3" s="33">
        <f t="shared" si="9"/>
        <v>0</v>
      </c>
      <c r="QA3" s="33">
        <f t="shared" si="9"/>
        <v>0</v>
      </c>
      <c r="QB3" s="33">
        <f t="shared" si="9"/>
        <v>0</v>
      </c>
      <c r="QC3" s="33">
        <f t="shared" si="9"/>
        <v>0</v>
      </c>
      <c r="QD3" s="33">
        <f t="shared" si="9"/>
        <v>0</v>
      </c>
      <c r="QE3" s="33">
        <f t="shared" si="9"/>
        <v>0</v>
      </c>
      <c r="QF3" s="33">
        <f t="shared" ref="QF3:SQ3" si="10">SUM(QF4:QF135)</f>
        <v>0</v>
      </c>
      <c r="QG3" s="33">
        <f t="shared" si="10"/>
        <v>0</v>
      </c>
      <c r="QH3" s="33">
        <f t="shared" si="10"/>
        <v>0</v>
      </c>
      <c r="QI3" s="33">
        <f t="shared" si="10"/>
        <v>0</v>
      </c>
      <c r="QJ3" s="33">
        <f t="shared" si="10"/>
        <v>0</v>
      </c>
      <c r="QK3" s="33">
        <f t="shared" si="10"/>
        <v>0</v>
      </c>
      <c r="QL3" s="33">
        <f t="shared" si="10"/>
        <v>0</v>
      </c>
      <c r="QM3" s="33">
        <f t="shared" si="10"/>
        <v>0</v>
      </c>
      <c r="QN3" s="33">
        <f t="shared" si="10"/>
        <v>0</v>
      </c>
      <c r="QO3" s="33">
        <f t="shared" si="10"/>
        <v>0</v>
      </c>
      <c r="QP3" s="33">
        <f t="shared" si="10"/>
        <v>0</v>
      </c>
      <c r="QQ3" s="33">
        <f t="shared" si="10"/>
        <v>0</v>
      </c>
      <c r="QR3" s="33">
        <f t="shared" si="10"/>
        <v>0</v>
      </c>
      <c r="QS3" s="33">
        <f t="shared" si="10"/>
        <v>0</v>
      </c>
      <c r="QT3" s="33">
        <f t="shared" si="10"/>
        <v>0</v>
      </c>
      <c r="QU3" s="33">
        <f t="shared" si="10"/>
        <v>0</v>
      </c>
      <c r="QV3" s="33">
        <f t="shared" si="10"/>
        <v>0</v>
      </c>
      <c r="QW3" s="33">
        <f t="shared" si="10"/>
        <v>0</v>
      </c>
      <c r="QX3" s="33">
        <f t="shared" si="10"/>
        <v>0</v>
      </c>
      <c r="QY3" s="33">
        <f t="shared" si="10"/>
        <v>0</v>
      </c>
      <c r="QZ3" s="33">
        <f t="shared" si="10"/>
        <v>0</v>
      </c>
      <c r="RA3" s="33">
        <f t="shared" si="10"/>
        <v>0</v>
      </c>
      <c r="RB3" s="33">
        <f t="shared" si="10"/>
        <v>0</v>
      </c>
      <c r="RC3" s="33">
        <f t="shared" si="10"/>
        <v>0</v>
      </c>
      <c r="RD3" s="33">
        <f t="shared" si="10"/>
        <v>0</v>
      </c>
      <c r="RE3" s="33">
        <f t="shared" si="10"/>
        <v>0</v>
      </c>
      <c r="RF3" s="33">
        <f t="shared" si="10"/>
        <v>0</v>
      </c>
      <c r="RG3" s="33">
        <f t="shared" si="10"/>
        <v>0</v>
      </c>
      <c r="RH3" s="33">
        <f t="shared" si="10"/>
        <v>0</v>
      </c>
      <c r="RI3" s="33">
        <f t="shared" si="10"/>
        <v>0</v>
      </c>
      <c r="RJ3" s="33">
        <f t="shared" si="10"/>
        <v>0</v>
      </c>
      <c r="RK3" s="33">
        <f t="shared" si="10"/>
        <v>0</v>
      </c>
      <c r="RL3" s="33">
        <f t="shared" si="10"/>
        <v>0</v>
      </c>
      <c r="RM3" s="33">
        <f t="shared" si="10"/>
        <v>0</v>
      </c>
      <c r="RN3" s="33">
        <f t="shared" si="10"/>
        <v>0</v>
      </c>
      <c r="RO3" s="33">
        <f t="shared" si="10"/>
        <v>0</v>
      </c>
      <c r="RP3" s="33">
        <f t="shared" si="10"/>
        <v>0</v>
      </c>
      <c r="RQ3" s="33">
        <f t="shared" si="10"/>
        <v>0</v>
      </c>
      <c r="RR3" s="33">
        <f t="shared" si="10"/>
        <v>0</v>
      </c>
      <c r="RS3" s="33">
        <f t="shared" si="10"/>
        <v>0</v>
      </c>
      <c r="RT3" s="33">
        <f t="shared" si="10"/>
        <v>0</v>
      </c>
      <c r="RU3" s="33">
        <f t="shared" si="10"/>
        <v>0</v>
      </c>
      <c r="RV3" s="33">
        <f t="shared" si="10"/>
        <v>0</v>
      </c>
      <c r="RW3" s="33">
        <f t="shared" si="10"/>
        <v>0</v>
      </c>
      <c r="RX3" s="33">
        <f t="shared" si="10"/>
        <v>0</v>
      </c>
      <c r="RY3" s="33">
        <f t="shared" si="10"/>
        <v>0</v>
      </c>
      <c r="RZ3" s="33">
        <f t="shared" si="10"/>
        <v>0</v>
      </c>
      <c r="SA3" s="33">
        <f t="shared" si="10"/>
        <v>0</v>
      </c>
      <c r="SB3" s="33">
        <f t="shared" si="10"/>
        <v>0</v>
      </c>
      <c r="SC3" s="33">
        <f t="shared" si="10"/>
        <v>0</v>
      </c>
      <c r="SD3" s="33">
        <f t="shared" si="10"/>
        <v>0</v>
      </c>
      <c r="SE3" s="33">
        <f t="shared" si="10"/>
        <v>0</v>
      </c>
      <c r="SF3" s="33">
        <f t="shared" si="10"/>
        <v>0</v>
      </c>
      <c r="SG3" s="33">
        <f t="shared" si="10"/>
        <v>0</v>
      </c>
      <c r="SH3" s="33">
        <f t="shared" si="10"/>
        <v>0</v>
      </c>
      <c r="SI3" s="33">
        <f t="shared" si="10"/>
        <v>0</v>
      </c>
      <c r="SJ3" s="33">
        <f t="shared" si="10"/>
        <v>0</v>
      </c>
      <c r="SK3" s="33">
        <f t="shared" si="10"/>
        <v>0</v>
      </c>
      <c r="SL3" s="33">
        <f t="shared" si="10"/>
        <v>0</v>
      </c>
      <c r="SM3" s="33">
        <f t="shared" si="10"/>
        <v>0</v>
      </c>
      <c r="SN3" s="33">
        <f t="shared" si="10"/>
        <v>0</v>
      </c>
      <c r="SO3" s="33">
        <f t="shared" si="10"/>
        <v>0</v>
      </c>
      <c r="SP3" s="33">
        <f t="shared" si="10"/>
        <v>0</v>
      </c>
      <c r="SQ3" s="33">
        <f t="shared" si="10"/>
        <v>0</v>
      </c>
      <c r="SR3" s="33">
        <f t="shared" ref="SR3:VC3" si="11">SUM(SR4:SR135)</f>
        <v>0</v>
      </c>
      <c r="SS3" s="33">
        <f t="shared" si="11"/>
        <v>0</v>
      </c>
      <c r="ST3" s="33">
        <f t="shared" si="11"/>
        <v>0</v>
      </c>
      <c r="SU3" s="33">
        <f t="shared" si="11"/>
        <v>0</v>
      </c>
      <c r="SV3" s="33">
        <f t="shared" si="11"/>
        <v>0</v>
      </c>
      <c r="SW3" s="33">
        <f t="shared" si="11"/>
        <v>0</v>
      </c>
      <c r="SX3" s="33">
        <f t="shared" si="11"/>
        <v>0</v>
      </c>
      <c r="SY3" s="33">
        <f t="shared" si="11"/>
        <v>0</v>
      </c>
      <c r="SZ3" s="33">
        <f t="shared" si="11"/>
        <v>0</v>
      </c>
      <c r="TA3" s="33">
        <f t="shared" si="11"/>
        <v>0</v>
      </c>
      <c r="TB3" s="33">
        <f t="shared" si="11"/>
        <v>0</v>
      </c>
      <c r="TC3" s="33">
        <f t="shared" si="11"/>
        <v>0</v>
      </c>
      <c r="TD3" s="33">
        <f t="shared" si="11"/>
        <v>0</v>
      </c>
      <c r="TE3" s="33">
        <f t="shared" si="11"/>
        <v>0</v>
      </c>
      <c r="TF3" s="33">
        <f t="shared" si="11"/>
        <v>0</v>
      </c>
      <c r="TG3" s="33">
        <f t="shared" si="11"/>
        <v>0</v>
      </c>
      <c r="TH3" s="33">
        <f t="shared" si="11"/>
        <v>0</v>
      </c>
      <c r="TI3" s="33">
        <f t="shared" si="11"/>
        <v>0</v>
      </c>
      <c r="TJ3" s="33">
        <f t="shared" si="11"/>
        <v>0</v>
      </c>
      <c r="TK3" s="33">
        <f t="shared" si="11"/>
        <v>0</v>
      </c>
      <c r="TL3" s="33">
        <f t="shared" si="11"/>
        <v>0</v>
      </c>
      <c r="TM3" s="33">
        <f t="shared" si="11"/>
        <v>0</v>
      </c>
      <c r="TN3" s="33">
        <f t="shared" si="11"/>
        <v>0</v>
      </c>
      <c r="TO3" s="33">
        <f t="shared" si="11"/>
        <v>0</v>
      </c>
      <c r="TP3" s="33">
        <f t="shared" si="11"/>
        <v>0</v>
      </c>
      <c r="TQ3" s="33">
        <f t="shared" si="11"/>
        <v>0</v>
      </c>
      <c r="TR3" s="33">
        <f t="shared" si="11"/>
        <v>0</v>
      </c>
      <c r="TS3" s="33">
        <f t="shared" si="11"/>
        <v>0</v>
      </c>
      <c r="TT3" s="33">
        <f t="shared" si="11"/>
        <v>0</v>
      </c>
      <c r="TU3" s="33">
        <f t="shared" si="11"/>
        <v>0</v>
      </c>
      <c r="TV3" s="33">
        <f t="shared" si="11"/>
        <v>0</v>
      </c>
      <c r="TW3" s="33">
        <f t="shared" si="11"/>
        <v>0</v>
      </c>
      <c r="TX3" s="33">
        <f t="shared" si="11"/>
        <v>0</v>
      </c>
      <c r="TY3" s="33">
        <f t="shared" si="11"/>
        <v>0</v>
      </c>
      <c r="TZ3" s="33">
        <f t="shared" si="11"/>
        <v>0</v>
      </c>
      <c r="UA3" s="33">
        <f t="shared" si="11"/>
        <v>0</v>
      </c>
      <c r="UB3" s="33">
        <f t="shared" si="11"/>
        <v>0</v>
      </c>
      <c r="UC3" s="33">
        <f t="shared" si="11"/>
        <v>0</v>
      </c>
      <c r="UD3" s="33">
        <f t="shared" si="11"/>
        <v>0</v>
      </c>
      <c r="UE3" s="33">
        <f t="shared" si="11"/>
        <v>0</v>
      </c>
      <c r="UF3" s="33">
        <f t="shared" si="11"/>
        <v>0</v>
      </c>
      <c r="UG3" s="33">
        <f t="shared" si="11"/>
        <v>0</v>
      </c>
      <c r="UH3" s="33">
        <f t="shared" si="11"/>
        <v>0</v>
      </c>
      <c r="UI3" s="33">
        <f t="shared" si="11"/>
        <v>0</v>
      </c>
      <c r="UJ3" s="33">
        <f t="shared" si="11"/>
        <v>0</v>
      </c>
      <c r="UK3" s="33">
        <f t="shared" si="11"/>
        <v>0</v>
      </c>
      <c r="UL3" s="33">
        <f t="shared" si="11"/>
        <v>0</v>
      </c>
      <c r="UM3" s="33">
        <f t="shared" si="11"/>
        <v>0</v>
      </c>
      <c r="UN3" s="33">
        <f t="shared" si="11"/>
        <v>0</v>
      </c>
      <c r="UO3" s="33">
        <f t="shared" si="11"/>
        <v>0</v>
      </c>
      <c r="UP3" s="33">
        <f t="shared" si="11"/>
        <v>0</v>
      </c>
      <c r="UQ3" s="33">
        <f t="shared" si="11"/>
        <v>0</v>
      </c>
      <c r="UR3" s="33">
        <f t="shared" si="11"/>
        <v>0</v>
      </c>
      <c r="US3" s="33">
        <f t="shared" si="11"/>
        <v>0</v>
      </c>
      <c r="UT3" s="33">
        <f t="shared" si="11"/>
        <v>0</v>
      </c>
      <c r="UU3" s="33">
        <f t="shared" si="11"/>
        <v>0</v>
      </c>
      <c r="UV3" s="33">
        <f t="shared" si="11"/>
        <v>0</v>
      </c>
      <c r="UW3" s="33">
        <f t="shared" si="11"/>
        <v>0</v>
      </c>
      <c r="UX3" s="33">
        <f t="shared" si="11"/>
        <v>0</v>
      </c>
      <c r="UY3" s="33">
        <f t="shared" si="11"/>
        <v>0</v>
      </c>
      <c r="UZ3" s="33">
        <f t="shared" si="11"/>
        <v>0</v>
      </c>
      <c r="VA3" s="33">
        <f t="shared" si="11"/>
        <v>0</v>
      </c>
      <c r="VB3" s="33">
        <f t="shared" si="11"/>
        <v>0</v>
      </c>
      <c r="VC3" s="33">
        <f t="shared" si="11"/>
        <v>0</v>
      </c>
      <c r="VD3" s="33">
        <f t="shared" ref="VD3:XO3" si="12">SUM(VD4:VD135)</f>
        <v>0</v>
      </c>
      <c r="VE3" s="33">
        <f t="shared" si="12"/>
        <v>0</v>
      </c>
      <c r="VF3" s="33">
        <f t="shared" si="12"/>
        <v>0</v>
      </c>
      <c r="VG3" s="33">
        <f t="shared" si="12"/>
        <v>0</v>
      </c>
      <c r="VH3" s="33">
        <f t="shared" si="12"/>
        <v>0</v>
      </c>
      <c r="VI3" s="33">
        <f t="shared" si="12"/>
        <v>0</v>
      </c>
      <c r="VJ3" s="33">
        <f t="shared" si="12"/>
        <v>0</v>
      </c>
      <c r="VK3" s="33">
        <f t="shared" si="12"/>
        <v>0</v>
      </c>
      <c r="VL3" s="33">
        <f t="shared" si="12"/>
        <v>0</v>
      </c>
      <c r="VM3" s="33">
        <f t="shared" si="12"/>
        <v>0</v>
      </c>
      <c r="VN3" s="33">
        <f t="shared" si="12"/>
        <v>0</v>
      </c>
      <c r="VO3" s="33">
        <f t="shared" si="12"/>
        <v>0</v>
      </c>
      <c r="VP3" s="33">
        <f t="shared" si="12"/>
        <v>0</v>
      </c>
      <c r="VQ3" s="33">
        <f t="shared" si="12"/>
        <v>0</v>
      </c>
      <c r="VR3" s="33">
        <f t="shared" si="12"/>
        <v>0</v>
      </c>
      <c r="VS3" s="33">
        <f t="shared" si="12"/>
        <v>0</v>
      </c>
      <c r="VT3" s="33">
        <f t="shared" si="12"/>
        <v>0</v>
      </c>
      <c r="VU3" s="33">
        <f t="shared" si="12"/>
        <v>0</v>
      </c>
      <c r="VV3" s="33">
        <f t="shared" si="12"/>
        <v>0</v>
      </c>
      <c r="VW3" s="33">
        <f t="shared" si="12"/>
        <v>0</v>
      </c>
      <c r="VX3" s="33">
        <f t="shared" si="12"/>
        <v>0</v>
      </c>
      <c r="VY3" s="33">
        <f t="shared" si="12"/>
        <v>0</v>
      </c>
      <c r="VZ3" s="33">
        <f t="shared" si="12"/>
        <v>0</v>
      </c>
      <c r="WA3" s="33">
        <f t="shared" si="12"/>
        <v>0</v>
      </c>
      <c r="WB3" s="33">
        <f t="shared" si="12"/>
        <v>0</v>
      </c>
      <c r="WC3" s="33">
        <f t="shared" si="12"/>
        <v>0</v>
      </c>
      <c r="WD3" s="33">
        <f t="shared" si="12"/>
        <v>0</v>
      </c>
      <c r="WE3" s="33">
        <f t="shared" si="12"/>
        <v>0</v>
      </c>
      <c r="WF3" s="33">
        <f t="shared" si="12"/>
        <v>0</v>
      </c>
      <c r="WG3" s="33">
        <f t="shared" si="12"/>
        <v>0</v>
      </c>
      <c r="WH3" s="33">
        <f t="shared" si="12"/>
        <v>0</v>
      </c>
      <c r="WI3" s="33">
        <f t="shared" si="12"/>
        <v>0</v>
      </c>
      <c r="WJ3" s="33">
        <f t="shared" si="12"/>
        <v>0</v>
      </c>
      <c r="WK3" s="33">
        <f t="shared" si="12"/>
        <v>0</v>
      </c>
      <c r="WL3" s="33">
        <f t="shared" si="12"/>
        <v>0</v>
      </c>
      <c r="WM3" s="33">
        <f t="shared" si="12"/>
        <v>0</v>
      </c>
      <c r="WN3" s="33">
        <f t="shared" si="12"/>
        <v>0</v>
      </c>
      <c r="WO3" s="33">
        <f t="shared" si="12"/>
        <v>0</v>
      </c>
      <c r="WP3" s="33">
        <f t="shared" si="12"/>
        <v>0</v>
      </c>
      <c r="WQ3" s="33">
        <f t="shared" si="12"/>
        <v>0</v>
      </c>
      <c r="WR3" s="33">
        <f t="shared" si="12"/>
        <v>0</v>
      </c>
      <c r="WS3" s="33">
        <f t="shared" si="12"/>
        <v>0</v>
      </c>
      <c r="WT3" s="33">
        <f t="shared" si="12"/>
        <v>0</v>
      </c>
      <c r="WU3" s="33">
        <f t="shared" si="12"/>
        <v>0</v>
      </c>
      <c r="WV3" s="33">
        <f t="shared" si="12"/>
        <v>0</v>
      </c>
      <c r="WW3" s="33">
        <f t="shared" si="12"/>
        <v>0</v>
      </c>
      <c r="WX3" s="33">
        <f t="shared" si="12"/>
        <v>0</v>
      </c>
      <c r="WY3" s="33">
        <f t="shared" si="12"/>
        <v>0</v>
      </c>
      <c r="WZ3" s="33">
        <f t="shared" si="12"/>
        <v>0</v>
      </c>
      <c r="XA3" s="33">
        <f t="shared" si="12"/>
        <v>0</v>
      </c>
      <c r="XB3" s="33">
        <f t="shared" si="12"/>
        <v>0</v>
      </c>
      <c r="XC3" s="33">
        <f t="shared" si="12"/>
        <v>0</v>
      </c>
      <c r="XD3" s="33">
        <f t="shared" si="12"/>
        <v>0</v>
      </c>
      <c r="XE3" s="33">
        <f t="shared" si="12"/>
        <v>0</v>
      </c>
      <c r="XF3" s="33">
        <f t="shared" si="12"/>
        <v>0</v>
      </c>
      <c r="XG3" s="33">
        <f t="shared" si="12"/>
        <v>0</v>
      </c>
      <c r="XH3" s="33">
        <f t="shared" si="12"/>
        <v>0</v>
      </c>
      <c r="XI3" s="33">
        <f t="shared" si="12"/>
        <v>0</v>
      </c>
      <c r="XJ3" s="33">
        <f t="shared" si="12"/>
        <v>0</v>
      </c>
      <c r="XK3" s="33">
        <f t="shared" si="12"/>
        <v>0</v>
      </c>
      <c r="XL3" s="33">
        <f t="shared" si="12"/>
        <v>0</v>
      </c>
      <c r="XM3" s="33">
        <f t="shared" si="12"/>
        <v>0</v>
      </c>
      <c r="XN3" s="33">
        <f t="shared" si="12"/>
        <v>0</v>
      </c>
      <c r="XO3" s="33">
        <f t="shared" si="12"/>
        <v>0</v>
      </c>
      <c r="XP3" s="33">
        <f t="shared" ref="XP3:AAA3" si="13">SUM(XP4:XP135)</f>
        <v>0</v>
      </c>
      <c r="XQ3" s="33">
        <f t="shared" si="13"/>
        <v>0</v>
      </c>
      <c r="XR3" s="33">
        <f t="shared" si="13"/>
        <v>0</v>
      </c>
      <c r="XS3" s="33">
        <f t="shared" si="13"/>
        <v>0</v>
      </c>
      <c r="XT3" s="33">
        <f t="shared" si="13"/>
        <v>0</v>
      </c>
      <c r="XU3" s="33">
        <f t="shared" si="13"/>
        <v>0</v>
      </c>
      <c r="XV3" s="33">
        <f t="shared" si="13"/>
        <v>0</v>
      </c>
      <c r="XW3" s="33">
        <f t="shared" si="13"/>
        <v>0</v>
      </c>
      <c r="XX3" s="33">
        <f t="shared" si="13"/>
        <v>0</v>
      </c>
      <c r="XY3" s="33">
        <f t="shared" si="13"/>
        <v>0</v>
      </c>
      <c r="XZ3" s="33">
        <f t="shared" si="13"/>
        <v>0</v>
      </c>
      <c r="YA3" s="33">
        <f t="shared" si="13"/>
        <v>0</v>
      </c>
      <c r="YB3" s="33">
        <f t="shared" si="13"/>
        <v>0</v>
      </c>
      <c r="YC3" s="33">
        <f t="shared" si="13"/>
        <v>0</v>
      </c>
      <c r="YD3" s="33">
        <f t="shared" si="13"/>
        <v>0</v>
      </c>
      <c r="YE3" s="33">
        <f t="shared" si="13"/>
        <v>0</v>
      </c>
      <c r="YF3" s="33">
        <f t="shared" si="13"/>
        <v>0</v>
      </c>
      <c r="YG3" s="33">
        <f t="shared" si="13"/>
        <v>0</v>
      </c>
      <c r="YH3" s="33">
        <f t="shared" si="13"/>
        <v>0</v>
      </c>
      <c r="YI3" s="33">
        <f t="shared" si="13"/>
        <v>0</v>
      </c>
      <c r="YJ3" s="33">
        <f t="shared" si="13"/>
        <v>0</v>
      </c>
      <c r="YK3" s="33">
        <f t="shared" si="13"/>
        <v>0</v>
      </c>
      <c r="YL3" s="33">
        <f t="shared" si="13"/>
        <v>0</v>
      </c>
      <c r="YM3" s="33">
        <f t="shared" si="13"/>
        <v>0</v>
      </c>
      <c r="YN3" s="33">
        <f t="shared" si="13"/>
        <v>0</v>
      </c>
      <c r="YO3" s="33">
        <f t="shared" si="13"/>
        <v>0</v>
      </c>
      <c r="YP3" s="33">
        <f t="shared" si="13"/>
        <v>0</v>
      </c>
      <c r="YQ3" s="33">
        <f t="shared" si="13"/>
        <v>0</v>
      </c>
      <c r="YR3" s="33">
        <f t="shared" si="13"/>
        <v>0</v>
      </c>
      <c r="YS3" s="33">
        <f t="shared" si="13"/>
        <v>0</v>
      </c>
      <c r="YT3" s="33">
        <f t="shared" si="13"/>
        <v>0</v>
      </c>
      <c r="YU3" s="33">
        <f t="shared" si="13"/>
        <v>0</v>
      </c>
      <c r="YV3" s="33">
        <f t="shared" si="13"/>
        <v>0</v>
      </c>
      <c r="YW3" s="33">
        <f t="shared" si="13"/>
        <v>0</v>
      </c>
      <c r="YX3" s="33">
        <f t="shared" si="13"/>
        <v>0</v>
      </c>
      <c r="YY3" s="33">
        <f t="shared" si="13"/>
        <v>0</v>
      </c>
      <c r="YZ3" s="33">
        <f t="shared" si="13"/>
        <v>0</v>
      </c>
      <c r="ZA3" s="33">
        <f t="shared" si="13"/>
        <v>0</v>
      </c>
      <c r="ZB3" s="33">
        <f t="shared" si="13"/>
        <v>0</v>
      </c>
      <c r="ZC3" s="33">
        <f t="shared" si="13"/>
        <v>0</v>
      </c>
      <c r="ZD3" s="33">
        <f t="shared" si="13"/>
        <v>0</v>
      </c>
      <c r="ZE3" s="33">
        <f t="shared" si="13"/>
        <v>0</v>
      </c>
      <c r="ZF3" s="33">
        <f t="shared" si="13"/>
        <v>0</v>
      </c>
      <c r="ZG3" s="33">
        <f t="shared" si="13"/>
        <v>0</v>
      </c>
      <c r="ZH3" s="33">
        <f t="shared" si="13"/>
        <v>0</v>
      </c>
      <c r="ZI3" s="33">
        <f t="shared" si="13"/>
        <v>0</v>
      </c>
      <c r="ZJ3" s="33">
        <f t="shared" si="13"/>
        <v>0</v>
      </c>
      <c r="ZK3" s="33">
        <f t="shared" si="13"/>
        <v>0</v>
      </c>
      <c r="ZL3" s="33">
        <f t="shared" si="13"/>
        <v>0</v>
      </c>
      <c r="ZM3" s="33">
        <f t="shared" si="13"/>
        <v>0</v>
      </c>
      <c r="ZN3" s="33">
        <f t="shared" si="13"/>
        <v>0</v>
      </c>
      <c r="ZO3" s="33">
        <f t="shared" si="13"/>
        <v>0</v>
      </c>
      <c r="ZP3" s="33">
        <f t="shared" si="13"/>
        <v>0</v>
      </c>
      <c r="ZQ3" s="33">
        <f t="shared" si="13"/>
        <v>0</v>
      </c>
      <c r="ZR3" s="33">
        <f t="shared" si="13"/>
        <v>0</v>
      </c>
      <c r="ZS3" s="33">
        <f t="shared" si="13"/>
        <v>0</v>
      </c>
      <c r="ZT3" s="33">
        <f t="shared" si="13"/>
        <v>0</v>
      </c>
      <c r="ZU3" s="33">
        <f t="shared" si="13"/>
        <v>0</v>
      </c>
      <c r="ZV3" s="33">
        <f t="shared" si="13"/>
        <v>0</v>
      </c>
      <c r="ZW3" s="33">
        <f t="shared" si="13"/>
        <v>0</v>
      </c>
      <c r="ZX3" s="33">
        <f t="shared" si="13"/>
        <v>0</v>
      </c>
      <c r="ZY3" s="33">
        <f t="shared" si="13"/>
        <v>0</v>
      </c>
      <c r="ZZ3" s="33">
        <f t="shared" si="13"/>
        <v>0</v>
      </c>
      <c r="AAA3" s="33">
        <f t="shared" si="13"/>
        <v>0</v>
      </c>
      <c r="AAB3" s="33">
        <f t="shared" ref="AAB3:ACM3" si="14">SUM(AAB4:AAB135)</f>
        <v>0</v>
      </c>
      <c r="AAC3" s="33">
        <f t="shared" si="14"/>
        <v>0</v>
      </c>
      <c r="AAD3" s="33">
        <f t="shared" si="14"/>
        <v>0</v>
      </c>
      <c r="AAE3" s="33">
        <f t="shared" si="14"/>
        <v>0</v>
      </c>
      <c r="AAF3" s="33">
        <f t="shared" si="14"/>
        <v>0</v>
      </c>
      <c r="AAG3" s="33">
        <f t="shared" si="14"/>
        <v>0</v>
      </c>
      <c r="AAH3" s="33">
        <f t="shared" si="14"/>
        <v>0</v>
      </c>
      <c r="AAI3" s="33">
        <f t="shared" si="14"/>
        <v>0</v>
      </c>
      <c r="AAJ3" s="33">
        <f t="shared" si="14"/>
        <v>0</v>
      </c>
      <c r="AAK3" s="33">
        <f t="shared" si="14"/>
        <v>0</v>
      </c>
      <c r="AAL3" s="33">
        <f t="shared" si="14"/>
        <v>0</v>
      </c>
      <c r="AAM3" s="33">
        <f t="shared" si="14"/>
        <v>0</v>
      </c>
      <c r="AAN3" s="33">
        <f t="shared" si="14"/>
        <v>0</v>
      </c>
      <c r="AAO3" s="33">
        <f t="shared" si="14"/>
        <v>0</v>
      </c>
      <c r="AAP3" s="33">
        <f t="shared" si="14"/>
        <v>0</v>
      </c>
      <c r="AAQ3" s="33">
        <f t="shared" si="14"/>
        <v>0</v>
      </c>
      <c r="AAR3" s="33">
        <f t="shared" si="14"/>
        <v>0</v>
      </c>
      <c r="AAS3" s="33">
        <f t="shared" si="14"/>
        <v>0</v>
      </c>
      <c r="AAT3" s="33">
        <f t="shared" si="14"/>
        <v>0</v>
      </c>
      <c r="AAU3" s="33">
        <f t="shared" si="14"/>
        <v>0</v>
      </c>
      <c r="AAV3" s="33">
        <f t="shared" si="14"/>
        <v>0</v>
      </c>
      <c r="AAW3" s="33">
        <f t="shared" si="14"/>
        <v>0</v>
      </c>
      <c r="AAX3" s="33">
        <f t="shared" si="14"/>
        <v>0</v>
      </c>
      <c r="AAY3" s="33">
        <f t="shared" si="14"/>
        <v>0</v>
      </c>
      <c r="AAZ3" s="33">
        <f t="shared" si="14"/>
        <v>0</v>
      </c>
      <c r="ABA3" s="33">
        <f t="shared" si="14"/>
        <v>0</v>
      </c>
      <c r="ABB3" s="33">
        <f t="shared" si="14"/>
        <v>0</v>
      </c>
      <c r="ABC3" s="33">
        <f t="shared" si="14"/>
        <v>0</v>
      </c>
      <c r="ABD3" s="33">
        <f t="shared" si="14"/>
        <v>0</v>
      </c>
      <c r="ABE3" s="33">
        <f t="shared" si="14"/>
        <v>0</v>
      </c>
      <c r="ABF3" s="33">
        <f t="shared" si="14"/>
        <v>0</v>
      </c>
      <c r="ABG3" s="33">
        <f t="shared" si="14"/>
        <v>0</v>
      </c>
      <c r="ABH3" s="33">
        <f t="shared" si="14"/>
        <v>0</v>
      </c>
      <c r="ABI3" s="33">
        <f t="shared" si="14"/>
        <v>0</v>
      </c>
      <c r="ABJ3" s="33">
        <f t="shared" si="14"/>
        <v>0</v>
      </c>
      <c r="ABK3" s="33">
        <f t="shared" si="14"/>
        <v>0</v>
      </c>
      <c r="ABL3" s="33">
        <f t="shared" si="14"/>
        <v>0</v>
      </c>
      <c r="ABM3" s="33">
        <f t="shared" si="14"/>
        <v>0</v>
      </c>
      <c r="ABN3" s="33">
        <f t="shared" si="14"/>
        <v>0</v>
      </c>
      <c r="ABO3" s="33">
        <f t="shared" si="14"/>
        <v>0</v>
      </c>
      <c r="ABP3" s="33">
        <f t="shared" si="14"/>
        <v>0</v>
      </c>
      <c r="ABQ3" s="33">
        <f t="shared" si="14"/>
        <v>0</v>
      </c>
      <c r="ABR3" s="33">
        <f t="shared" si="14"/>
        <v>0</v>
      </c>
      <c r="ABS3" s="33">
        <f t="shared" si="14"/>
        <v>0</v>
      </c>
      <c r="ABT3" s="33">
        <f t="shared" si="14"/>
        <v>0</v>
      </c>
      <c r="ABU3" s="33">
        <f t="shared" si="14"/>
        <v>0</v>
      </c>
      <c r="ABV3" s="33">
        <f t="shared" si="14"/>
        <v>0</v>
      </c>
      <c r="ABW3" s="33">
        <f t="shared" si="14"/>
        <v>0</v>
      </c>
      <c r="ABX3" s="33">
        <f t="shared" si="14"/>
        <v>0</v>
      </c>
      <c r="ABY3" s="33">
        <f t="shared" si="14"/>
        <v>0</v>
      </c>
      <c r="ABZ3" s="33">
        <f t="shared" si="14"/>
        <v>0</v>
      </c>
      <c r="ACA3" s="33">
        <f t="shared" si="14"/>
        <v>0</v>
      </c>
      <c r="ACB3" s="33">
        <f t="shared" si="14"/>
        <v>0</v>
      </c>
      <c r="ACC3" s="33">
        <f t="shared" si="14"/>
        <v>0</v>
      </c>
      <c r="ACD3" s="33">
        <f t="shared" si="14"/>
        <v>0</v>
      </c>
      <c r="ACE3" s="33">
        <f t="shared" si="14"/>
        <v>0</v>
      </c>
      <c r="ACF3" s="33">
        <f t="shared" si="14"/>
        <v>0</v>
      </c>
      <c r="ACG3" s="33">
        <f t="shared" si="14"/>
        <v>0</v>
      </c>
      <c r="ACH3" s="33">
        <f t="shared" si="14"/>
        <v>0</v>
      </c>
      <c r="ACI3" s="33">
        <f t="shared" si="14"/>
        <v>0</v>
      </c>
      <c r="ACJ3" s="33">
        <f t="shared" si="14"/>
        <v>0</v>
      </c>
      <c r="ACK3" s="33">
        <f t="shared" si="14"/>
        <v>0</v>
      </c>
      <c r="ACL3" s="33">
        <f t="shared" si="14"/>
        <v>0</v>
      </c>
      <c r="ACM3" s="33">
        <f t="shared" si="14"/>
        <v>0</v>
      </c>
      <c r="ACN3" s="33">
        <f t="shared" ref="ACN3:AEY3" si="15">SUM(ACN4:ACN135)</f>
        <v>0</v>
      </c>
      <c r="ACO3" s="33">
        <f t="shared" si="15"/>
        <v>0</v>
      </c>
      <c r="ACP3" s="33">
        <f t="shared" si="15"/>
        <v>0</v>
      </c>
      <c r="ACQ3" s="33">
        <f t="shared" si="15"/>
        <v>0</v>
      </c>
      <c r="ACR3" s="33">
        <f t="shared" si="15"/>
        <v>0</v>
      </c>
      <c r="ACS3" s="33">
        <f t="shared" si="15"/>
        <v>0</v>
      </c>
      <c r="ACT3" s="33">
        <f t="shared" si="15"/>
        <v>0</v>
      </c>
      <c r="ACU3" s="33">
        <f t="shared" si="15"/>
        <v>0</v>
      </c>
      <c r="ACV3" s="33">
        <f t="shared" si="15"/>
        <v>0</v>
      </c>
      <c r="ACW3" s="33">
        <f t="shared" si="15"/>
        <v>0</v>
      </c>
      <c r="ACX3" s="33">
        <f t="shared" si="15"/>
        <v>0</v>
      </c>
      <c r="ACY3" s="33">
        <f t="shared" si="15"/>
        <v>0</v>
      </c>
      <c r="ACZ3" s="33">
        <f t="shared" si="15"/>
        <v>0</v>
      </c>
      <c r="ADA3" s="33">
        <f t="shared" si="15"/>
        <v>0</v>
      </c>
      <c r="ADB3" s="33">
        <f t="shared" si="15"/>
        <v>0</v>
      </c>
      <c r="ADC3" s="33">
        <f t="shared" si="15"/>
        <v>0</v>
      </c>
      <c r="ADD3" s="33">
        <f t="shared" si="15"/>
        <v>0</v>
      </c>
      <c r="ADE3" s="33">
        <f t="shared" si="15"/>
        <v>0</v>
      </c>
      <c r="ADF3" s="33">
        <f t="shared" si="15"/>
        <v>0</v>
      </c>
      <c r="ADG3" s="33">
        <f t="shared" si="15"/>
        <v>0</v>
      </c>
      <c r="ADH3" s="33">
        <f t="shared" si="15"/>
        <v>0</v>
      </c>
      <c r="ADI3" s="33">
        <f t="shared" si="15"/>
        <v>0</v>
      </c>
      <c r="ADJ3" s="33">
        <f t="shared" si="15"/>
        <v>0</v>
      </c>
      <c r="ADK3" s="33">
        <f t="shared" si="15"/>
        <v>0</v>
      </c>
      <c r="ADL3" s="33">
        <f t="shared" si="15"/>
        <v>0</v>
      </c>
      <c r="ADM3" s="33">
        <f t="shared" si="15"/>
        <v>0</v>
      </c>
      <c r="ADN3" s="33">
        <f t="shared" si="15"/>
        <v>0</v>
      </c>
      <c r="ADO3" s="33">
        <f t="shared" si="15"/>
        <v>0</v>
      </c>
      <c r="ADP3" s="33">
        <f t="shared" si="15"/>
        <v>0</v>
      </c>
      <c r="ADQ3" s="33">
        <f t="shared" si="15"/>
        <v>0</v>
      </c>
      <c r="ADR3" s="33">
        <f t="shared" si="15"/>
        <v>0</v>
      </c>
      <c r="ADS3" s="33">
        <f t="shared" si="15"/>
        <v>0</v>
      </c>
      <c r="ADT3" s="33">
        <f t="shared" si="15"/>
        <v>0</v>
      </c>
      <c r="ADU3" s="33">
        <f t="shared" si="15"/>
        <v>0</v>
      </c>
      <c r="ADV3" s="33">
        <f t="shared" si="15"/>
        <v>0</v>
      </c>
      <c r="ADW3" s="33">
        <f t="shared" si="15"/>
        <v>0</v>
      </c>
      <c r="ADX3" s="33">
        <f t="shared" si="15"/>
        <v>0</v>
      </c>
      <c r="ADY3" s="33">
        <f t="shared" si="15"/>
        <v>0</v>
      </c>
      <c r="ADZ3" s="33">
        <f t="shared" si="15"/>
        <v>0</v>
      </c>
      <c r="AEA3" s="33">
        <f t="shared" si="15"/>
        <v>0</v>
      </c>
      <c r="AEB3" s="33">
        <f t="shared" si="15"/>
        <v>0</v>
      </c>
      <c r="AEC3" s="33">
        <f t="shared" si="15"/>
        <v>0</v>
      </c>
      <c r="AED3" s="33">
        <f t="shared" si="15"/>
        <v>0</v>
      </c>
      <c r="AEE3" s="33">
        <f t="shared" si="15"/>
        <v>0</v>
      </c>
      <c r="AEF3" s="33">
        <f t="shared" si="15"/>
        <v>0</v>
      </c>
      <c r="AEG3" s="33">
        <f t="shared" si="15"/>
        <v>0</v>
      </c>
      <c r="AEH3" s="33">
        <f t="shared" si="15"/>
        <v>0</v>
      </c>
      <c r="AEI3" s="33">
        <f t="shared" si="15"/>
        <v>0</v>
      </c>
      <c r="AEJ3" s="33">
        <f t="shared" si="15"/>
        <v>0</v>
      </c>
      <c r="AEK3" s="33">
        <f t="shared" si="15"/>
        <v>0</v>
      </c>
      <c r="AEL3" s="33">
        <f t="shared" si="15"/>
        <v>0</v>
      </c>
      <c r="AEM3" s="33">
        <f t="shared" si="15"/>
        <v>0</v>
      </c>
      <c r="AEN3" s="33">
        <f t="shared" si="15"/>
        <v>0</v>
      </c>
      <c r="AEO3" s="33">
        <f t="shared" si="15"/>
        <v>0</v>
      </c>
      <c r="AEP3" s="33">
        <f t="shared" si="15"/>
        <v>0</v>
      </c>
      <c r="AEQ3" s="33">
        <f t="shared" si="15"/>
        <v>0</v>
      </c>
      <c r="AER3" s="33">
        <f t="shared" si="15"/>
        <v>0</v>
      </c>
      <c r="AES3" s="33">
        <f t="shared" si="15"/>
        <v>0</v>
      </c>
      <c r="AET3" s="33">
        <f t="shared" si="15"/>
        <v>0</v>
      </c>
      <c r="AEU3" s="33">
        <f t="shared" si="15"/>
        <v>0</v>
      </c>
      <c r="AEV3" s="33">
        <f t="shared" si="15"/>
        <v>0</v>
      </c>
      <c r="AEW3" s="33">
        <f t="shared" si="15"/>
        <v>0</v>
      </c>
      <c r="AEX3" s="33">
        <f t="shared" si="15"/>
        <v>0</v>
      </c>
      <c r="AEY3" s="33">
        <f t="shared" si="15"/>
        <v>0</v>
      </c>
      <c r="AEZ3" s="33">
        <f t="shared" ref="AEZ3:AHK3" si="16">SUM(AEZ4:AEZ135)</f>
        <v>0</v>
      </c>
      <c r="AFA3" s="33">
        <f t="shared" si="16"/>
        <v>0</v>
      </c>
      <c r="AFB3" s="33">
        <f t="shared" si="16"/>
        <v>0</v>
      </c>
      <c r="AFC3" s="33">
        <f t="shared" si="16"/>
        <v>0</v>
      </c>
      <c r="AFD3" s="33">
        <f t="shared" si="16"/>
        <v>0</v>
      </c>
      <c r="AFE3" s="33">
        <f t="shared" si="16"/>
        <v>0</v>
      </c>
      <c r="AFF3" s="33">
        <f t="shared" si="16"/>
        <v>0</v>
      </c>
      <c r="AFG3" s="33">
        <f t="shared" si="16"/>
        <v>0</v>
      </c>
      <c r="AFH3" s="33">
        <f t="shared" si="16"/>
        <v>0</v>
      </c>
      <c r="AFI3" s="33">
        <f t="shared" si="16"/>
        <v>0</v>
      </c>
      <c r="AFJ3" s="33">
        <f t="shared" si="16"/>
        <v>0</v>
      </c>
      <c r="AFK3" s="33">
        <f t="shared" si="16"/>
        <v>0</v>
      </c>
      <c r="AFL3" s="33">
        <f t="shared" si="16"/>
        <v>0</v>
      </c>
      <c r="AFM3" s="33">
        <f t="shared" si="16"/>
        <v>0</v>
      </c>
      <c r="AFN3" s="33">
        <f t="shared" si="16"/>
        <v>0</v>
      </c>
      <c r="AFO3" s="33">
        <f t="shared" si="16"/>
        <v>0</v>
      </c>
      <c r="AFP3" s="33">
        <f t="shared" si="16"/>
        <v>0</v>
      </c>
      <c r="AFQ3" s="33">
        <f t="shared" si="16"/>
        <v>0</v>
      </c>
      <c r="AFR3" s="33">
        <f t="shared" si="16"/>
        <v>0</v>
      </c>
      <c r="AFS3" s="33">
        <f t="shared" si="16"/>
        <v>0</v>
      </c>
      <c r="AFT3" s="33">
        <f t="shared" si="16"/>
        <v>0</v>
      </c>
      <c r="AFU3" s="33">
        <f t="shared" si="16"/>
        <v>0</v>
      </c>
      <c r="AFV3" s="33">
        <f t="shared" si="16"/>
        <v>0</v>
      </c>
      <c r="AFW3" s="33">
        <f t="shared" si="16"/>
        <v>0</v>
      </c>
      <c r="AFX3" s="33">
        <f t="shared" si="16"/>
        <v>0</v>
      </c>
      <c r="AFY3" s="33">
        <f t="shared" si="16"/>
        <v>0</v>
      </c>
      <c r="AFZ3" s="33">
        <f t="shared" si="16"/>
        <v>0</v>
      </c>
      <c r="AGA3" s="33">
        <f t="shared" si="16"/>
        <v>0</v>
      </c>
      <c r="AGB3" s="33">
        <f t="shared" si="16"/>
        <v>0</v>
      </c>
      <c r="AGC3" s="33">
        <f t="shared" si="16"/>
        <v>0</v>
      </c>
      <c r="AGD3" s="33">
        <f t="shared" si="16"/>
        <v>0</v>
      </c>
      <c r="AGE3" s="33">
        <f t="shared" si="16"/>
        <v>0</v>
      </c>
      <c r="AGF3" s="33">
        <f t="shared" si="16"/>
        <v>0</v>
      </c>
      <c r="AGG3" s="33">
        <f t="shared" si="16"/>
        <v>0</v>
      </c>
      <c r="AGH3" s="33">
        <f t="shared" si="16"/>
        <v>0</v>
      </c>
      <c r="AGI3" s="33">
        <f t="shared" si="16"/>
        <v>0</v>
      </c>
      <c r="AGJ3" s="33">
        <f t="shared" si="16"/>
        <v>0</v>
      </c>
      <c r="AGK3" s="33">
        <f t="shared" si="16"/>
        <v>0</v>
      </c>
      <c r="AGL3" s="33">
        <f t="shared" si="16"/>
        <v>0</v>
      </c>
      <c r="AGM3" s="33">
        <f t="shared" si="16"/>
        <v>0</v>
      </c>
      <c r="AGN3" s="33">
        <f t="shared" si="16"/>
        <v>0</v>
      </c>
      <c r="AGO3" s="33">
        <f t="shared" si="16"/>
        <v>0</v>
      </c>
      <c r="AGP3" s="33">
        <f t="shared" si="16"/>
        <v>0</v>
      </c>
      <c r="AGQ3" s="33">
        <f t="shared" si="16"/>
        <v>0</v>
      </c>
      <c r="AGR3" s="33">
        <f t="shared" si="16"/>
        <v>0</v>
      </c>
      <c r="AGS3" s="33">
        <f t="shared" si="16"/>
        <v>0</v>
      </c>
      <c r="AGT3" s="33">
        <f t="shared" si="16"/>
        <v>0</v>
      </c>
      <c r="AGU3" s="33">
        <f t="shared" si="16"/>
        <v>0</v>
      </c>
      <c r="AGV3" s="33">
        <f t="shared" si="16"/>
        <v>0</v>
      </c>
      <c r="AGW3" s="33">
        <f t="shared" si="16"/>
        <v>0</v>
      </c>
      <c r="AGX3" s="33">
        <f t="shared" si="16"/>
        <v>0</v>
      </c>
      <c r="AGY3" s="33">
        <f t="shared" si="16"/>
        <v>0</v>
      </c>
      <c r="AGZ3" s="33">
        <f t="shared" si="16"/>
        <v>0</v>
      </c>
      <c r="AHA3" s="33">
        <f t="shared" si="16"/>
        <v>0</v>
      </c>
      <c r="AHB3" s="33">
        <f t="shared" si="16"/>
        <v>0</v>
      </c>
      <c r="AHC3" s="33">
        <f t="shared" si="16"/>
        <v>0</v>
      </c>
      <c r="AHD3" s="33">
        <f t="shared" si="16"/>
        <v>0</v>
      </c>
      <c r="AHE3" s="33">
        <f t="shared" si="16"/>
        <v>0</v>
      </c>
      <c r="AHF3" s="33">
        <f t="shared" si="16"/>
        <v>0</v>
      </c>
      <c r="AHG3" s="33">
        <f t="shared" si="16"/>
        <v>0</v>
      </c>
      <c r="AHH3" s="33">
        <f t="shared" si="16"/>
        <v>0</v>
      </c>
      <c r="AHI3" s="33">
        <f t="shared" si="16"/>
        <v>0</v>
      </c>
      <c r="AHJ3" s="33">
        <f t="shared" si="16"/>
        <v>0</v>
      </c>
      <c r="AHK3" s="33">
        <f t="shared" si="16"/>
        <v>0</v>
      </c>
      <c r="AHL3" s="33">
        <f t="shared" ref="AHL3:AJW3" si="17">SUM(AHL4:AHL135)</f>
        <v>0</v>
      </c>
      <c r="AHM3" s="33">
        <f t="shared" si="17"/>
        <v>0</v>
      </c>
      <c r="AHN3" s="33">
        <f t="shared" si="17"/>
        <v>0</v>
      </c>
      <c r="AHO3" s="33">
        <f t="shared" si="17"/>
        <v>0</v>
      </c>
      <c r="AHP3" s="33">
        <f t="shared" si="17"/>
        <v>0</v>
      </c>
      <c r="AHQ3" s="33">
        <f t="shared" si="17"/>
        <v>0</v>
      </c>
      <c r="AHR3" s="33">
        <f t="shared" si="17"/>
        <v>0</v>
      </c>
      <c r="AHS3" s="33">
        <f t="shared" si="17"/>
        <v>0</v>
      </c>
      <c r="AHT3" s="33">
        <f t="shared" si="17"/>
        <v>0</v>
      </c>
      <c r="AHU3" s="33">
        <f t="shared" si="17"/>
        <v>0</v>
      </c>
      <c r="AHV3" s="33">
        <f t="shared" si="17"/>
        <v>0</v>
      </c>
      <c r="AHW3" s="33">
        <f t="shared" si="17"/>
        <v>0</v>
      </c>
      <c r="AHX3" s="33">
        <f t="shared" si="17"/>
        <v>0</v>
      </c>
      <c r="AHY3" s="33">
        <f t="shared" si="17"/>
        <v>0</v>
      </c>
      <c r="AHZ3" s="33">
        <f t="shared" si="17"/>
        <v>0</v>
      </c>
      <c r="AIA3" s="33">
        <f t="shared" si="17"/>
        <v>0</v>
      </c>
      <c r="AIB3" s="33">
        <f t="shared" si="17"/>
        <v>0</v>
      </c>
      <c r="AIC3" s="33">
        <f t="shared" si="17"/>
        <v>0</v>
      </c>
      <c r="AID3" s="33">
        <f t="shared" si="17"/>
        <v>0</v>
      </c>
      <c r="AIE3" s="33">
        <f t="shared" si="17"/>
        <v>0</v>
      </c>
      <c r="AIF3" s="33">
        <f t="shared" si="17"/>
        <v>0</v>
      </c>
      <c r="AIG3" s="33">
        <f t="shared" si="17"/>
        <v>0</v>
      </c>
      <c r="AIH3" s="33">
        <f t="shared" si="17"/>
        <v>0</v>
      </c>
      <c r="AII3" s="33">
        <f t="shared" si="17"/>
        <v>0</v>
      </c>
      <c r="AIJ3" s="33">
        <f t="shared" si="17"/>
        <v>0</v>
      </c>
      <c r="AIK3" s="33">
        <f t="shared" si="17"/>
        <v>0</v>
      </c>
      <c r="AIL3" s="33">
        <f t="shared" si="17"/>
        <v>0</v>
      </c>
      <c r="AIM3" s="33">
        <f t="shared" si="17"/>
        <v>0</v>
      </c>
      <c r="AIN3" s="33">
        <f t="shared" si="17"/>
        <v>0</v>
      </c>
      <c r="AIO3" s="33">
        <f t="shared" si="17"/>
        <v>0</v>
      </c>
      <c r="AIP3" s="33">
        <f t="shared" si="17"/>
        <v>0</v>
      </c>
      <c r="AIQ3" s="33">
        <f t="shared" si="17"/>
        <v>0</v>
      </c>
      <c r="AIR3" s="33">
        <f t="shared" si="17"/>
        <v>0</v>
      </c>
      <c r="AIS3" s="33">
        <f t="shared" si="17"/>
        <v>0</v>
      </c>
      <c r="AIT3" s="33">
        <f t="shared" si="17"/>
        <v>0</v>
      </c>
      <c r="AIU3" s="33">
        <f t="shared" si="17"/>
        <v>0</v>
      </c>
      <c r="AIV3" s="33">
        <f t="shared" si="17"/>
        <v>0</v>
      </c>
      <c r="AIW3" s="33">
        <f t="shared" si="17"/>
        <v>0</v>
      </c>
      <c r="AIX3" s="33">
        <f t="shared" si="17"/>
        <v>0</v>
      </c>
      <c r="AIY3" s="33">
        <f t="shared" si="17"/>
        <v>0</v>
      </c>
      <c r="AIZ3" s="33">
        <f t="shared" si="17"/>
        <v>0</v>
      </c>
      <c r="AJA3" s="33">
        <f t="shared" si="17"/>
        <v>0</v>
      </c>
      <c r="AJB3" s="33">
        <f t="shared" si="17"/>
        <v>0</v>
      </c>
      <c r="AJC3" s="33">
        <f t="shared" si="17"/>
        <v>0</v>
      </c>
      <c r="AJD3" s="33">
        <f t="shared" si="17"/>
        <v>0</v>
      </c>
      <c r="AJE3" s="33">
        <f t="shared" si="17"/>
        <v>0</v>
      </c>
      <c r="AJF3" s="33">
        <f t="shared" si="17"/>
        <v>0</v>
      </c>
      <c r="AJG3" s="33">
        <f t="shared" si="17"/>
        <v>0</v>
      </c>
      <c r="AJH3" s="33">
        <f t="shared" si="17"/>
        <v>0</v>
      </c>
      <c r="AJI3" s="33">
        <f t="shared" si="17"/>
        <v>0</v>
      </c>
      <c r="AJJ3" s="33">
        <f t="shared" si="17"/>
        <v>0</v>
      </c>
      <c r="AJK3" s="33">
        <f t="shared" si="17"/>
        <v>0</v>
      </c>
      <c r="AJL3" s="33">
        <f t="shared" si="17"/>
        <v>0</v>
      </c>
      <c r="AJM3" s="33">
        <f t="shared" si="17"/>
        <v>0</v>
      </c>
      <c r="AJN3" s="33">
        <f t="shared" si="17"/>
        <v>0</v>
      </c>
      <c r="AJO3" s="33">
        <f t="shared" si="17"/>
        <v>0</v>
      </c>
      <c r="AJP3" s="33">
        <f t="shared" si="17"/>
        <v>0</v>
      </c>
      <c r="AJQ3" s="33">
        <f t="shared" si="17"/>
        <v>0</v>
      </c>
      <c r="AJR3" s="33">
        <f t="shared" si="17"/>
        <v>0</v>
      </c>
      <c r="AJS3" s="33">
        <f t="shared" si="17"/>
        <v>0</v>
      </c>
      <c r="AJT3" s="33">
        <f t="shared" si="17"/>
        <v>0</v>
      </c>
      <c r="AJU3" s="33">
        <f t="shared" si="17"/>
        <v>0</v>
      </c>
      <c r="AJV3" s="33">
        <f t="shared" si="17"/>
        <v>0</v>
      </c>
      <c r="AJW3" s="33">
        <f t="shared" si="17"/>
        <v>0</v>
      </c>
      <c r="AJX3" s="33">
        <f t="shared" ref="AJX3:AMI3" si="18">SUM(AJX4:AJX135)</f>
        <v>0</v>
      </c>
      <c r="AJY3" s="33">
        <f t="shared" si="18"/>
        <v>0</v>
      </c>
      <c r="AJZ3" s="33">
        <f t="shared" si="18"/>
        <v>0</v>
      </c>
      <c r="AKA3" s="33">
        <f t="shared" si="18"/>
        <v>0</v>
      </c>
      <c r="AKB3" s="33">
        <f t="shared" si="18"/>
        <v>0</v>
      </c>
      <c r="AKC3" s="33">
        <f t="shared" si="18"/>
        <v>0</v>
      </c>
      <c r="AKD3" s="33">
        <f t="shared" si="18"/>
        <v>0</v>
      </c>
      <c r="AKE3" s="33">
        <f t="shared" si="18"/>
        <v>0</v>
      </c>
      <c r="AKF3" s="33">
        <f t="shared" si="18"/>
        <v>0</v>
      </c>
      <c r="AKG3" s="33">
        <f t="shared" si="18"/>
        <v>0</v>
      </c>
      <c r="AKH3" s="33">
        <f t="shared" si="18"/>
        <v>0</v>
      </c>
      <c r="AKI3" s="33">
        <f t="shared" si="18"/>
        <v>0</v>
      </c>
      <c r="AKJ3" s="33">
        <f t="shared" si="18"/>
        <v>0</v>
      </c>
      <c r="AKK3" s="33">
        <f t="shared" si="18"/>
        <v>0</v>
      </c>
      <c r="AKL3" s="33">
        <f t="shared" si="18"/>
        <v>0</v>
      </c>
      <c r="AKM3" s="33">
        <f t="shared" si="18"/>
        <v>0</v>
      </c>
      <c r="AKN3" s="33">
        <f t="shared" si="18"/>
        <v>0</v>
      </c>
      <c r="AKO3" s="33">
        <f t="shared" si="18"/>
        <v>0</v>
      </c>
      <c r="AKP3" s="33">
        <f t="shared" si="18"/>
        <v>0</v>
      </c>
      <c r="AKQ3" s="33">
        <f t="shared" si="18"/>
        <v>0</v>
      </c>
      <c r="AKR3" s="33">
        <f t="shared" si="18"/>
        <v>0</v>
      </c>
      <c r="AKS3" s="33">
        <f t="shared" si="18"/>
        <v>0</v>
      </c>
      <c r="AKT3" s="33">
        <f t="shared" si="18"/>
        <v>0</v>
      </c>
      <c r="AKU3" s="33">
        <f t="shared" si="18"/>
        <v>0</v>
      </c>
      <c r="AKV3" s="33">
        <f t="shared" si="18"/>
        <v>0</v>
      </c>
      <c r="AKW3" s="33">
        <f t="shared" si="18"/>
        <v>0</v>
      </c>
      <c r="AKX3" s="33">
        <f t="shared" si="18"/>
        <v>0</v>
      </c>
      <c r="AKY3" s="33">
        <f t="shared" si="18"/>
        <v>0</v>
      </c>
      <c r="AKZ3" s="33">
        <f t="shared" si="18"/>
        <v>0</v>
      </c>
      <c r="ALA3" s="33">
        <f t="shared" si="18"/>
        <v>0</v>
      </c>
      <c r="ALB3" s="33">
        <f t="shared" si="18"/>
        <v>0</v>
      </c>
      <c r="ALC3" s="33">
        <f t="shared" si="18"/>
        <v>0</v>
      </c>
      <c r="ALD3" s="33">
        <f t="shared" si="18"/>
        <v>0</v>
      </c>
      <c r="ALE3" s="33">
        <f t="shared" si="18"/>
        <v>0</v>
      </c>
      <c r="ALF3" s="33">
        <f t="shared" si="18"/>
        <v>0</v>
      </c>
      <c r="ALG3" s="33">
        <f t="shared" si="18"/>
        <v>0</v>
      </c>
      <c r="ALH3" s="33">
        <f t="shared" si="18"/>
        <v>0</v>
      </c>
      <c r="ALI3" s="33">
        <f t="shared" si="18"/>
        <v>0</v>
      </c>
      <c r="ALJ3" s="33">
        <f t="shared" si="18"/>
        <v>0</v>
      </c>
      <c r="ALK3" s="33">
        <f t="shared" si="18"/>
        <v>0</v>
      </c>
      <c r="ALL3" s="33">
        <f t="shared" si="18"/>
        <v>0</v>
      </c>
      <c r="ALM3" s="33">
        <f t="shared" si="18"/>
        <v>0</v>
      </c>
      <c r="ALN3" s="33">
        <f t="shared" si="18"/>
        <v>0</v>
      </c>
      <c r="ALO3" s="33">
        <f t="shared" si="18"/>
        <v>0</v>
      </c>
      <c r="ALP3" s="33">
        <f t="shared" si="18"/>
        <v>0</v>
      </c>
      <c r="ALQ3" s="33">
        <f t="shared" si="18"/>
        <v>0</v>
      </c>
      <c r="ALR3" s="33">
        <f t="shared" si="18"/>
        <v>0</v>
      </c>
      <c r="ALS3" s="33">
        <f t="shared" si="18"/>
        <v>0</v>
      </c>
      <c r="ALT3" s="33">
        <f t="shared" si="18"/>
        <v>0</v>
      </c>
      <c r="ALU3" s="33">
        <f t="shared" si="18"/>
        <v>0</v>
      </c>
      <c r="ALV3" s="33">
        <f t="shared" si="18"/>
        <v>0</v>
      </c>
      <c r="ALW3" s="33">
        <f t="shared" si="18"/>
        <v>0</v>
      </c>
      <c r="ALX3" s="33">
        <f t="shared" si="18"/>
        <v>0</v>
      </c>
      <c r="ALY3" s="33">
        <f t="shared" si="18"/>
        <v>0</v>
      </c>
      <c r="ALZ3" s="33">
        <f t="shared" si="18"/>
        <v>0</v>
      </c>
      <c r="AMA3" s="33">
        <f t="shared" si="18"/>
        <v>0</v>
      </c>
      <c r="AMB3" s="33">
        <f t="shared" si="18"/>
        <v>0</v>
      </c>
      <c r="AMC3" s="33">
        <f t="shared" si="18"/>
        <v>0</v>
      </c>
      <c r="AMD3" s="33">
        <f t="shared" si="18"/>
        <v>0</v>
      </c>
      <c r="AME3" s="33">
        <f t="shared" si="18"/>
        <v>0</v>
      </c>
      <c r="AMF3" s="33">
        <f t="shared" si="18"/>
        <v>0</v>
      </c>
      <c r="AMG3" s="33">
        <f t="shared" si="18"/>
        <v>0</v>
      </c>
      <c r="AMH3" s="33">
        <f t="shared" si="18"/>
        <v>0</v>
      </c>
      <c r="AMI3" s="33">
        <f t="shared" si="18"/>
        <v>0</v>
      </c>
      <c r="AMJ3" s="33">
        <f t="shared" ref="AMJ3:AOU3" si="19">SUM(AMJ4:AMJ135)</f>
        <v>0</v>
      </c>
      <c r="AMK3" s="33">
        <f t="shared" si="19"/>
        <v>0</v>
      </c>
      <c r="AML3" s="33">
        <f t="shared" si="19"/>
        <v>0</v>
      </c>
      <c r="AMM3" s="33">
        <f t="shared" si="19"/>
        <v>0</v>
      </c>
      <c r="AMN3" s="33">
        <f t="shared" si="19"/>
        <v>0</v>
      </c>
      <c r="AMO3" s="33">
        <f t="shared" si="19"/>
        <v>0</v>
      </c>
      <c r="AMP3" s="33">
        <f t="shared" si="19"/>
        <v>0</v>
      </c>
      <c r="AMQ3" s="33">
        <f t="shared" si="19"/>
        <v>0</v>
      </c>
      <c r="AMR3" s="33">
        <f t="shared" si="19"/>
        <v>0</v>
      </c>
      <c r="AMS3" s="33">
        <f t="shared" si="19"/>
        <v>0</v>
      </c>
      <c r="AMT3" s="33">
        <f t="shared" si="19"/>
        <v>0</v>
      </c>
      <c r="AMU3" s="33">
        <f t="shared" si="19"/>
        <v>0</v>
      </c>
      <c r="AMV3" s="33">
        <f t="shared" si="19"/>
        <v>0</v>
      </c>
      <c r="AMW3" s="33">
        <f t="shared" si="19"/>
        <v>0</v>
      </c>
      <c r="AMX3" s="33">
        <f t="shared" si="19"/>
        <v>0</v>
      </c>
      <c r="AMY3" s="33">
        <f t="shared" si="19"/>
        <v>0</v>
      </c>
      <c r="AMZ3" s="33">
        <f t="shared" si="19"/>
        <v>0</v>
      </c>
      <c r="ANA3" s="33">
        <f t="shared" si="19"/>
        <v>0</v>
      </c>
      <c r="ANB3" s="33">
        <f t="shared" si="19"/>
        <v>0</v>
      </c>
      <c r="ANC3" s="33">
        <f t="shared" si="19"/>
        <v>0</v>
      </c>
      <c r="AND3" s="33">
        <f t="shared" si="19"/>
        <v>0</v>
      </c>
      <c r="ANE3" s="33">
        <f t="shared" si="19"/>
        <v>0</v>
      </c>
      <c r="ANF3" s="33">
        <f t="shared" si="19"/>
        <v>0</v>
      </c>
      <c r="ANG3" s="33">
        <f t="shared" si="19"/>
        <v>0</v>
      </c>
      <c r="ANH3" s="33">
        <f t="shared" si="19"/>
        <v>0</v>
      </c>
      <c r="ANI3" s="33">
        <f t="shared" si="19"/>
        <v>0</v>
      </c>
      <c r="ANJ3" s="33">
        <f t="shared" si="19"/>
        <v>0</v>
      </c>
      <c r="ANK3" s="33">
        <f t="shared" si="19"/>
        <v>0</v>
      </c>
      <c r="ANL3" s="33">
        <f t="shared" si="19"/>
        <v>0</v>
      </c>
      <c r="ANM3" s="33">
        <f t="shared" si="19"/>
        <v>0</v>
      </c>
      <c r="ANN3" s="33">
        <f t="shared" si="19"/>
        <v>0</v>
      </c>
      <c r="ANO3" s="33">
        <f t="shared" si="19"/>
        <v>0</v>
      </c>
      <c r="ANP3" s="33">
        <f t="shared" si="19"/>
        <v>0</v>
      </c>
      <c r="ANQ3" s="33">
        <f t="shared" si="19"/>
        <v>0</v>
      </c>
      <c r="ANR3" s="33">
        <f t="shared" si="19"/>
        <v>0</v>
      </c>
      <c r="ANS3" s="33">
        <f t="shared" si="19"/>
        <v>0</v>
      </c>
      <c r="ANT3" s="33">
        <f t="shared" si="19"/>
        <v>0</v>
      </c>
      <c r="ANU3" s="33">
        <f t="shared" si="19"/>
        <v>0</v>
      </c>
      <c r="ANV3" s="33">
        <f t="shared" si="19"/>
        <v>0</v>
      </c>
      <c r="ANW3" s="33">
        <f t="shared" si="19"/>
        <v>0</v>
      </c>
      <c r="ANX3" s="33">
        <f t="shared" si="19"/>
        <v>0</v>
      </c>
      <c r="ANY3" s="33">
        <f t="shared" si="19"/>
        <v>0</v>
      </c>
      <c r="ANZ3" s="33">
        <f t="shared" si="19"/>
        <v>0</v>
      </c>
      <c r="AOA3" s="33">
        <f t="shared" si="19"/>
        <v>0</v>
      </c>
      <c r="AOB3" s="33">
        <f t="shared" si="19"/>
        <v>0</v>
      </c>
      <c r="AOC3" s="33">
        <f t="shared" si="19"/>
        <v>0</v>
      </c>
      <c r="AOD3" s="33">
        <f t="shared" si="19"/>
        <v>0</v>
      </c>
      <c r="AOE3" s="33">
        <f t="shared" si="19"/>
        <v>0</v>
      </c>
      <c r="AOF3" s="33">
        <f t="shared" si="19"/>
        <v>0</v>
      </c>
      <c r="AOG3" s="33">
        <f t="shared" si="19"/>
        <v>0</v>
      </c>
      <c r="AOH3" s="33">
        <f t="shared" si="19"/>
        <v>0</v>
      </c>
      <c r="AOI3" s="33">
        <f t="shared" si="19"/>
        <v>0</v>
      </c>
      <c r="AOJ3" s="33">
        <f t="shared" si="19"/>
        <v>0</v>
      </c>
      <c r="AOK3" s="33">
        <f t="shared" si="19"/>
        <v>0</v>
      </c>
      <c r="AOL3" s="33">
        <f t="shared" si="19"/>
        <v>0</v>
      </c>
      <c r="AOM3" s="33">
        <f t="shared" si="19"/>
        <v>0</v>
      </c>
      <c r="AON3" s="33">
        <f t="shared" si="19"/>
        <v>0</v>
      </c>
      <c r="AOO3" s="33">
        <f t="shared" si="19"/>
        <v>0</v>
      </c>
      <c r="AOP3" s="33">
        <f t="shared" si="19"/>
        <v>0</v>
      </c>
      <c r="AOQ3" s="33">
        <f t="shared" si="19"/>
        <v>0</v>
      </c>
      <c r="AOR3" s="33">
        <f t="shared" si="19"/>
        <v>0</v>
      </c>
      <c r="AOS3" s="33">
        <f t="shared" si="19"/>
        <v>0</v>
      </c>
      <c r="AOT3" s="33">
        <f t="shared" si="19"/>
        <v>0</v>
      </c>
      <c r="AOU3" s="33">
        <f t="shared" si="19"/>
        <v>0</v>
      </c>
      <c r="AOV3" s="33">
        <f t="shared" ref="AOV3:ARG3" si="20">SUM(AOV4:AOV135)</f>
        <v>0</v>
      </c>
      <c r="AOW3" s="33">
        <f t="shared" si="20"/>
        <v>0</v>
      </c>
      <c r="AOX3" s="33">
        <f t="shared" si="20"/>
        <v>0</v>
      </c>
      <c r="AOY3" s="33">
        <f t="shared" si="20"/>
        <v>0</v>
      </c>
      <c r="AOZ3" s="33">
        <f t="shared" si="20"/>
        <v>0</v>
      </c>
      <c r="APA3" s="33">
        <f t="shared" si="20"/>
        <v>0</v>
      </c>
      <c r="APB3" s="33">
        <f t="shared" si="20"/>
        <v>0</v>
      </c>
      <c r="APC3" s="33">
        <f t="shared" si="20"/>
        <v>0</v>
      </c>
      <c r="APD3" s="33">
        <f t="shared" si="20"/>
        <v>0</v>
      </c>
      <c r="APE3" s="33">
        <f t="shared" si="20"/>
        <v>0</v>
      </c>
      <c r="APF3" s="33">
        <f t="shared" si="20"/>
        <v>0</v>
      </c>
      <c r="APG3" s="33">
        <f t="shared" si="20"/>
        <v>0</v>
      </c>
      <c r="APH3" s="33">
        <f t="shared" si="20"/>
        <v>0</v>
      </c>
      <c r="API3" s="33">
        <f t="shared" si="20"/>
        <v>0</v>
      </c>
      <c r="APJ3" s="33">
        <f t="shared" si="20"/>
        <v>0</v>
      </c>
      <c r="APK3" s="33">
        <f t="shared" si="20"/>
        <v>0</v>
      </c>
      <c r="APL3" s="33">
        <f t="shared" si="20"/>
        <v>0</v>
      </c>
      <c r="APM3" s="33">
        <f t="shared" si="20"/>
        <v>0</v>
      </c>
      <c r="APN3" s="33">
        <f t="shared" si="20"/>
        <v>0</v>
      </c>
      <c r="APO3" s="33">
        <f t="shared" si="20"/>
        <v>0</v>
      </c>
      <c r="APP3" s="33">
        <f t="shared" si="20"/>
        <v>0</v>
      </c>
      <c r="APQ3" s="33">
        <f t="shared" si="20"/>
        <v>0</v>
      </c>
      <c r="APR3" s="33">
        <f t="shared" si="20"/>
        <v>0</v>
      </c>
      <c r="APS3" s="33">
        <f t="shared" si="20"/>
        <v>0</v>
      </c>
      <c r="APT3" s="33">
        <f t="shared" si="20"/>
        <v>0</v>
      </c>
      <c r="APU3" s="33">
        <f t="shared" si="20"/>
        <v>0</v>
      </c>
      <c r="APV3" s="33">
        <f t="shared" si="20"/>
        <v>0</v>
      </c>
      <c r="APW3" s="33">
        <f t="shared" si="20"/>
        <v>0</v>
      </c>
      <c r="APX3" s="33">
        <f t="shared" si="20"/>
        <v>0</v>
      </c>
      <c r="APY3" s="33">
        <f t="shared" si="20"/>
        <v>0</v>
      </c>
      <c r="APZ3" s="33">
        <f t="shared" si="20"/>
        <v>0</v>
      </c>
      <c r="AQA3" s="33">
        <f t="shared" si="20"/>
        <v>0</v>
      </c>
      <c r="AQB3" s="33">
        <f t="shared" si="20"/>
        <v>0</v>
      </c>
      <c r="AQC3" s="33">
        <f t="shared" si="20"/>
        <v>0</v>
      </c>
      <c r="AQD3" s="33">
        <f t="shared" si="20"/>
        <v>0</v>
      </c>
      <c r="AQE3" s="33">
        <f t="shared" si="20"/>
        <v>0</v>
      </c>
      <c r="AQF3" s="33">
        <f t="shared" si="20"/>
        <v>0</v>
      </c>
      <c r="AQG3" s="33">
        <f t="shared" si="20"/>
        <v>0</v>
      </c>
      <c r="AQH3" s="33">
        <f t="shared" si="20"/>
        <v>0</v>
      </c>
      <c r="AQI3" s="33">
        <f t="shared" si="20"/>
        <v>0</v>
      </c>
      <c r="AQJ3" s="33">
        <f t="shared" si="20"/>
        <v>0</v>
      </c>
      <c r="AQK3" s="33">
        <f t="shared" si="20"/>
        <v>0</v>
      </c>
      <c r="AQL3" s="33">
        <f t="shared" si="20"/>
        <v>0</v>
      </c>
      <c r="AQM3" s="33">
        <f t="shared" si="20"/>
        <v>0</v>
      </c>
      <c r="AQN3" s="33">
        <f t="shared" si="20"/>
        <v>0</v>
      </c>
      <c r="AQO3" s="33">
        <f t="shared" si="20"/>
        <v>0</v>
      </c>
      <c r="AQP3" s="33">
        <f t="shared" si="20"/>
        <v>0</v>
      </c>
      <c r="AQQ3" s="33">
        <f t="shared" si="20"/>
        <v>0</v>
      </c>
      <c r="AQR3" s="33">
        <f t="shared" si="20"/>
        <v>0</v>
      </c>
      <c r="AQS3" s="33">
        <f t="shared" si="20"/>
        <v>0</v>
      </c>
      <c r="AQT3" s="33">
        <f t="shared" si="20"/>
        <v>0</v>
      </c>
      <c r="AQU3" s="33">
        <f t="shared" si="20"/>
        <v>0</v>
      </c>
      <c r="AQV3" s="33">
        <f t="shared" si="20"/>
        <v>0</v>
      </c>
      <c r="AQW3" s="33">
        <f t="shared" si="20"/>
        <v>0</v>
      </c>
      <c r="AQX3" s="33">
        <f t="shared" si="20"/>
        <v>0</v>
      </c>
      <c r="AQY3" s="33">
        <f t="shared" si="20"/>
        <v>0</v>
      </c>
      <c r="AQZ3" s="33">
        <f t="shared" si="20"/>
        <v>0</v>
      </c>
      <c r="ARA3" s="33">
        <f t="shared" si="20"/>
        <v>0</v>
      </c>
      <c r="ARB3" s="33">
        <f t="shared" si="20"/>
        <v>0</v>
      </c>
      <c r="ARC3" s="33">
        <f t="shared" si="20"/>
        <v>0</v>
      </c>
      <c r="ARD3" s="33">
        <f t="shared" si="20"/>
        <v>0</v>
      </c>
      <c r="ARE3" s="33">
        <f t="shared" si="20"/>
        <v>0</v>
      </c>
      <c r="ARF3" s="33">
        <f t="shared" si="20"/>
        <v>0</v>
      </c>
      <c r="ARG3" s="33">
        <f t="shared" si="20"/>
        <v>0</v>
      </c>
      <c r="ARH3" s="33">
        <f t="shared" ref="ARH3:ATS3" si="21">SUM(ARH4:ARH135)</f>
        <v>0</v>
      </c>
      <c r="ARI3" s="33">
        <f t="shared" si="21"/>
        <v>0</v>
      </c>
      <c r="ARJ3" s="33">
        <f t="shared" si="21"/>
        <v>0</v>
      </c>
      <c r="ARK3" s="33">
        <f t="shared" si="21"/>
        <v>0</v>
      </c>
      <c r="ARL3" s="33">
        <f t="shared" si="21"/>
        <v>0</v>
      </c>
      <c r="ARM3" s="33">
        <f t="shared" si="21"/>
        <v>0</v>
      </c>
      <c r="ARN3" s="33">
        <f t="shared" si="21"/>
        <v>0</v>
      </c>
      <c r="ARO3" s="33">
        <f t="shared" si="21"/>
        <v>0</v>
      </c>
      <c r="ARP3" s="33">
        <f t="shared" si="21"/>
        <v>0</v>
      </c>
      <c r="ARQ3" s="33">
        <f t="shared" si="21"/>
        <v>0</v>
      </c>
      <c r="ARR3" s="33">
        <f t="shared" si="21"/>
        <v>0</v>
      </c>
      <c r="ARS3" s="33">
        <f t="shared" si="21"/>
        <v>0</v>
      </c>
      <c r="ART3" s="33">
        <f t="shared" si="21"/>
        <v>0</v>
      </c>
      <c r="ARU3" s="33">
        <f t="shared" si="21"/>
        <v>0</v>
      </c>
      <c r="ARV3" s="33">
        <f t="shared" si="21"/>
        <v>0</v>
      </c>
      <c r="ARW3" s="33">
        <f t="shared" si="21"/>
        <v>0</v>
      </c>
      <c r="ARX3" s="33">
        <f t="shared" si="21"/>
        <v>0</v>
      </c>
      <c r="ARY3" s="33">
        <f t="shared" si="21"/>
        <v>0</v>
      </c>
      <c r="ARZ3" s="33">
        <f t="shared" si="21"/>
        <v>0</v>
      </c>
      <c r="ASA3" s="33">
        <f t="shared" si="21"/>
        <v>0</v>
      </c>
      <c r="ASB3" s="33">
        <f t="shared" si="21"/>
        <v>0</v>
      </c>
      <c r="ASC3" s="33">
        <f t="shared" si="21"/>
        <v>0</v>
      </c>
      <c r="ASD3" s="33">
        <f t="shared" si="21"/>
        <v>0</v>
      </c>
      <c r="ASE3" s="33">
        <f t="shared" si="21"/>
        <v>0</v>
      </c>
      <c r="ASF3" s="33">
        <f t="shared" si="21"/>
        <v>0</v>
      </c>
      <c r="ASG3" s="33">
        <f t="shared" si="21"/>
        <v>0</v>
      </c>
      <c r="ASH3" s="33">
        <f t="shared" si="21"/>
        <v>0</v>
      </c>
      <c r="ASI3" s="33">
        <f t="shared" si="21"/>
        <v>0</v>
      </c>
      <c r="ASJ3" s="33">
        <f t="shared" si="21"/>
        <v>0</v>
      </c>
      <c r="ASK3" s="33">
        <f t="shared" si="21"/>
        <v>0</v>
      </c>
      <c r="ASL3" s="33">
        <f t="shared" si="21"/>
        <v>0</v>
      </c>
      <c r="ASM3" s="33">
        <f t="shared" si="21"/>
        <v>0</v>
      </c>
      <c r="ASN3" s="33">
        <f t="shared" si="21"/>
        <v>0</v>
      </c>
      <c r="ASO3" s="33">
        <f t="shared" si="21"/>
        <v>0</v>
      </c>
      <c r="ASP3" s="33">
        <f t="shared" si="21"/>
        <v>0</v>
      </c>
      <c r="ASQ3" s="33">
        <f t="shared" si="21"/>
        <v>0</v>
      </c>
      <c r="ASR3" s="33">
        <f t="shared" si="21"/>
        <v>0</v>
      </c>
      <c r="ASS3" s="33">
        <f t="shared" si="21"/>
        <v>0</v>
      </c>
      <c r="AST3" s="33">
        <f t="shared" si="21"/>
        <v>0</v>
      </c>
      <c r="ASU3" s="33">
        <f t="shared" si="21"/>
        <v>0</v>
      </c>
      <c r="ASV3" s="33">
        <f t="shared" si="21"/>
        <v>0</v>
      </c>
      <c r="ASW3" s="33">
        <f t="shared" si="21"/>
        <v>0</v>
      </c>
      <c r="ASX3" s="33">
        <f t="shared" si="21"/>
        <v>0</v>
      </c>
      <c r="ASY3" s="33">
        <f t="shared" si="21"/>
        <v>0</v>
      </c>
      <c r="ASZ3" s="33">
        <f t="shared" si="21"/>
        <v>0</v>
      </c>
      <c r="ATA3" s="33">
        <f t="shared" si="21"/>
        <v>0</v>
      </c>
      <c r="ATB3" s="33">
        <f t="shared" si="21"/>
        <v>0</v>
      </c>
      <c r="ATC3" s="33">
        <f t="shared" si="21"/>
        <v>0</v>
      </c>
      <c r="ATD3" s="33">
        <f t="shared" si="21"/>
        <v>0</v>
      </c>
      <c r="ATE3" s="33">
        <f t="shared" si="21"/>
        <v>0</v>
      </c>
      <c r="ATF3" s="33">
        <f t="shared" si="21"/>
        <v>0</v>
      </c>
      <c r="ATG3" s="33">
        <f t="shared" si="21"/>
        <v>0</v>
      </c>
      <c r="ATH3" s="33">
        <f t="shared" si="21"/>
        <v>0</v>
      </c>
      <c r="ATI3" s="33">
        <f t="shared" si="21"/>
        <v>0</v>
      </c>
      <c r="ATJ3" s="33">
        <f t="shared" si="21"/>
        <v>0</v>
      </c>
      <c r="ATK3" s="33">
        <f t="shared" si="21"/>
        <v>0</v>
      </c>
      <c r="ATL3" s="33">
        <f t="shared" si="21"/>
        <v>0</v>
      </c>
      <c r="ATM3" s="33">
        <f t="shared" si="21"/>
        <v>0</v>
      </c>
      <c r="ATN3" s="33">
        <f t="shared" si="21"/>
        <v>0</v>
      </c>
      <c r="ATO3" s="33">
        <f t="shared" si="21"/>
        <v>0</v>
      </c>
      <c r="ATP3" s="33">
        <f t="shared" si="21"/>
        <v>0</v>
      </c>
      <c r="ATQ3" s="33">
        <f t="shared" si="21"/>
        <v>0</v>
      </c>
      <c r="ATR3" s="33">
        <f t="shared" si="21"/>
        <v>0</v>
      </c>
      <c r="ATS3" s="33">
        <f t="shared" si="21"/>
        <v>0</v>
      </c>
      <c r="ATT3" s="33">
        <f t="shared" ref="ATT3:AWE3" si="22">SUM(ATT4:ATT135)</f>
        <v>0</v>
      </c>
      <c r="ATU3" s="33">
        <f t="shared" si="22"/>
        <v>0</v>
      </c>
      <c r="ATV3" s="33">
        <f t="shared" si="22"/>
        <v>0</v>
      </c>
      <c r="ATW3" s="33">
        <f t="shared" si="22"/>
        <v>0</v>
      </c>
      <c r="ATX3" s="33">
        <f t="shared" si="22"/>
        <v>0</v>
      </c>
      <c r="ATY3" s="33">
        <f t="shared" si="22"/>
        <v>0</v>
      </c>
      <c r="ATZ3" s="33">
        <f t="shared" si="22"/>
        <v>0</v>
      </c>
      <c r="AUA3" s="33">
        <f t="shared" si="22"/>
        <v>0</v>
      </c>
      <c r="AUB3" s="33">
        <f t="shared" si="22"/>
        <v>0</v>
      </c>
      <c r="AUC3" s="33">
        <f t="shared" si="22"/>
        <v>0</v>
      </c>
      <c r="AUD3" s="33">
        <f t="shared" si="22"/>
        <v>0</v>
      </c>
      <c r="AUE3" s="33">
        <f t="shared" si="22"/>
        <v>0</v>
      </c>
      <c r="AUF3" s="33">
        <f t="shared" si="22"/>
        <v>0</v>
      </c>
      <c r="AUG3" s="33">
        <f t="shared" si="22"/>
        <v>0</v>
      </c>
      <c r="AUH3" s="33">
        <f t="shared" si="22"/>
        <v>0</v>
      </c>
      <c r="AUI3" s="33">
        <f t="shared" si="22"/>
        <v>0</v>
      </c>
      <c r="AUJ3" s="33">
        <f t="shared" si="22"/>
        <v>0</v>
      </c>
      <c r="AUK3" s="33">
        <f t="shared" si="22"/>
        <v>0</v>
      </c>
      <c r="AUL3" s="33">
        <f t="shared" si="22"/>
        <v>0</v>
      </c>
      <c r="AUM3" s="33">
        <f t="shared" si="22"/>
        <v>0</v>
      </c>
      <c r="AUN3" s="33">
        <f t="shared" si="22"/>
        <v>0</v>
      </c>
      <c r="AUO3" s="33">
        <f t="shared" si="22"/>
        <v>0</v>
      </c>
      <c r="AUP3" s="33">
        <f t="shared" si="22"/>
        <v>0</v>
      </c>
      <c r="AUQ3" s="33">
        <f t="shared" si="22"/>
        <v>0</v>
      </c>
      <c r="AUR3" s="33">
        <f t="shared" si="22"/>
        <v>0</v>
      </c>
      <c r="AUS3" s="33">
        <f t="shared" si="22"/>
        <v>0</v>
      </c>
      <c r="AUT3" s="33">
        <f t="shared" si="22"/>
        <v>0</v>
      </c>
      <c r="AUU3" s="33">
        <f t="shared" si="22"/>
        <v>0</v>
      </c>
      <c r="AUV3" s="33">
        <f t="shared" si="22"/>
        <v>0</v>
      </c>
      <c r="AUW3" s="33">
        <f t="shared" si="22"/>
        <v>0</v>
      </c>
      <c r="AUX3" s="33">
        <f t="shared" si="22"/>
        <v>0</v>
      </c>
      <c r="AUY3" s="33">
        <f t="shared" si="22"/>
        <v>0</v>
      </c>
      <c r="AUZ3" s="33">
        <f t="shared" si="22"/>
        <v>0</v>
      </c>
      <c r="AVA3" s="33">
        <f t="shared" si="22"/>
        <v>0</v>
      </c>
      <c r="AVB3" s="33">
        <f t="shared" si="22"/>
        <v>0</v>
      </c>
      <c r="AVC3" s="33">
        <f t="shared" si="22"/>
        <v>0</v>
      </c>
      <c r="AVD3" s="33">
        <f t="shared" si="22"/>
        <v>0</v>
      </c>
      <c r="AVE3" s="33">
        <f t="shared" si="22"/>
        <v>0</v>
      </c>
      <c r="AVF3" s="33">
        <f t="shared" si="22"/>
        <v>0</v>
      </c>
      <c r="AVG3" s="33">
        <f t="shared" si="22"/>
        <v>0</v>
      </c>
      <c r="AVH3" s="33">
        <f t="shared" si="22"/>
        <v>0</v>
      </c>
      <c r="AVI3" s="33">
        <f t="shared" si="22"/>
        <v>0</v>
      </c>
      <c r="AVJ3" s="33">
        <f t="shared" si="22"/>
        <v>0</v>
      </c>
      <c r="AVK3" s="33">
        <f t="shared" si="22"/>
        <v>0</v>
      </c>
      <c r="AVL3" s="33">
        <f t="shared" si="22"/>
        <v>0</v>
      </c>
      <c r="AVM3" s="33">
        <f t="shared" si="22"/>
        <v>0</v>
      </c>
      <c r="AVN3" s="33">
        <f t="shared" si="22"/>
        <v>0</v>
      </c>
      <c r="AVO3" s="33">
        <f t="shared" si="22"/>
        <v>0</v>
      </c>
      <c r="AVP3" s="33">
        <f t="shared" si="22"/>
        <v>0</v>
      </c>
      <c r="AVQ3" s="33">
        <f t="shared" si="22"/>
        <v>0</v>
      </c>
      <c r="AVR3" s="33">
        <f t="shared" si="22"/>
        <v>0</v>
      </c>
      <c r="AVS3" s="33">
        <f t="shared" si="22"/>
        <v>0</v>
      </c>
      <c r="AVT3" s="33">
        <f t="shared" si="22"/>
        <v>0</v>
      </c>
      <c r="AVU3" s="33">
        <f t="shared" si="22"/>
        <v>0</v>
      </c>
      <c r="AVV3" s="33">
        <f t="shared" si="22"/>
        <v>0</v>
      </c>
      <c r="AVW3" s="33">
        <f t="shared" si="22"/>
        <v>0</v>
      </c>
      <c r="AVX3" s="33">
        <f t="shared" si="22"/>
        <v>0</v>
      </c>
      <c r="AVY3" s="33">
        <f t="shared" si="22"/>
        <v>0</v>
      </c>
      <c r="AVZ3" s="33">
        <f t="shared" si="22"/>
        <v>0</v>
      </c>
      <c r="AWA3" s="33">
        <f t="shared" si="22"/>
        <v>0</v>
      </c>
      <c r="AWB3" s="33">
        <f t="shared" si="22"/>
        <v>0</v>
      </c>
      <c r="AWC3" s="33">
        <f t="shared" si="22"/>
        <v>0</v>
      </c>
      <c r="AWD3" s="33">
        <f t="shared" si="22"/>
        <v>0</v>
      </c>
      <c r="AWE3" s="33">
        <f t="shared" si="22"/>
        <v>0</v>
      </c>
      <c r="AWF3" s="33">
        <f t="shared" ref="AWF3:AYQ3" si="23">SUM(AWF4:AWF135)</f>
        <v>0</v>
      </c>
      <c r="AWG3" s="33">
        <f t="shared" si="23"/>
        <v>0</v>
      </c>
      <c r="AWH3" s="33">
        <f t="shared" si="23"/>
        <v>0</v>
      </c>
      <c r="AWI3" s="33">
        <f t="shared" si="23"/>
        <v>0</v>
      </c>
      <c r="AWJ3" s="33">
        <f t="shared" si="23"/>
        <v>0</v>
      </c>
      <c r="AWK3" s="33">
        <f t="shared" si="23"/>
        <v>0</v>
      </c>
      <c r="AWL3" s="33">
        <f t="shared" si="23"/>
        <v>0</v>
      </c>
      <c r="AWM3" s="33">
        <f t="shared" si="23"/>
        <v>0</v>
      </c>
      <c r="AWN3" s="33">
        <f t="shared" si="23"/>
        <v>0</v>
      </c>
      <c r="AWO3" s="33">
        <f t="shared" si="23"/>
        <v>0</v>
      </c>
      <c r="AWP3" s="33">
        <f t="shared" si="23"/>
        <v>0</v>
      </c>
      <c r="AWQ3" s="33">
        <f t="shared" si="23"/>
        <v>0</v>
      </c>
      <c r="AWR3" s="33">
        <f t="shared" si="23"/>
        <v>0</v>
      </c>
      <c r="AWS3" s="33">
        <f t="shared" si="23"/>
        <v>0</v>
      </c>
      <c r="AWT3" s="33">
        <f t="shared" si="23"/>
        <v>0</v>
      </c>
      <c r="AWU3" s="33">
        <f t="shared" si="23"/>
        <v>0</v>
      </c>
      <c r="AWV3" s="33">
        <f t="shared" si="23"/>
        <v>0</v>
      </c>
      <c r="AWW3" s="33">
        <f t="shared" si="23"/>
        <v>0</v>
      </c>
      <c r="AWX3" s="33">
        <f t="shared" si="23"/>
        <v>0</v>
      </c>
      <c r="AWY3" s="33">
        <f t="shared" si="23"/>
        <v>0</v>
      </c>
      <c r="AWZ3" s="33">
        <f t="shared" si="23"/>
        <v>0</v>
      </c>
      <c r="AXA3" s="33">
        <f t="shared" si="23"/>
        <v>0</v>
      </c>
      <c r="AXB3" s="33">
        <f t="shared" si="23"/>
        <v>0</v>
      </c>
      <c r="AXC3" s="33">
        <f t="shared" si="23"/>
        <v>0</v>
      </c>
      <c r="AXD3" s="33">
        <f t="shared" si="23"/>
        <v>0</v>
      </c>
      <c r="AXE3" s="33">
        <f t="shared" si="23"/>
        <v>0</v>
      </c>
      <c r="AXF3" s="33">
        <f t="shared" si="23"/>
        <v>0</v>
      </c>
      <c r="AXG3" s="33">
        <f t="shared" si="23"/>
        <v>0</v>
      </c>
      <c r="AXH3" s="33">
        <f t="shared" si="23"/>
        <v>0</v>
      </c>
      <c r="AXI3" s="33">
        <f t="shared" si="23"/>
        <v>0</v>
      </c>
      <c r="AXJ3" s="33">
        <f t="shared" si="23"/>
        <v>0</v>
      </c>
      <c r="AXK3" s="33">
        <f t="shared" si="23"/>
        <v>0</v>
      </c>
      <c r="AXL3" s="33">
        <f t="shared" si="23"/>
        <v>0</v>
      </c>
      <c r="AXM3" s="33">
        <f t="shared" si="23"/>
        <v>0</v>
      </c>
      <c r="AXN3" s="33">
        <f t="shared" si="23"/>
        <v>0</v>
      </c>
      <c r="AXO3" s="33">
        <f t="shared" si="23"/>
        <v>0</v>
      </c>
      <c r="AXP3" s="33">
        <f t="shared" si="23"/>
        <v>0</v>
      </c>
      <c r="AXQ3" s="33">
        <f t="shared" si="23"/>
        <v>0</v>
      </c>
      <c r="AXR3" s="33">
        <f t="shared" si="23"/>
        <v>0</v>
      </c>
      <c r="AXS3" s="33">
        <f t="shared" si="23"/>
        <v>0</v>
      </c>
      <c r="AXT3" s="33">
        <f t="shared" si="23"/>
        <v>0</v>
      </c>
      <c r="AXU3" s="33">
        <f t="shared" si="23"/>
        <v>0</v>
      </c>
      <c r="AXV3" s="33">
        <f t="shared" si="23"/>
        <v>0</v>
      </c>
      <c r="AXW3" s="33">
        <f t="shared" si="23"/>
        <v>0</v>
      </c>
      <c r="AXX3" s="33">
        <f t="shared" si="23"/>
        <v>0</v>
      </c>
      <c r="AXY3" s="33">
        <f t="shared" si="23"/>
        <v>0</v>
      </c>
      <c r="AXZ3" s="33">
        <f t="shared" si="23"/>
        <v>0</v>
      </c>
      <c r="AYA3" s="33">
        <f t="shared" si="23"/>
        <v>0</v>
      </c>
      <c r="AYB3" s="33">
        <f t="shared" si="23"/>
        <v>0</v>
      </c>
      <c r="AYC3" s="33">
        <f t="shared" si="23"/>
        <v>0</v>
      </c>
      <c r="AYD3" s="33">
        <f t="shared" si="23"/>
        <v>0</v>
      </c>
      <c r="AYE3" s="33">
        <f t="shared" si="23"/>
        <v>0</v>
      </c>
      <c r="AYF3" s="33">
        <f t="shared" si="23"/>
        <v>0</v>
      </c>
      <c r="AYG3" s="33">
        <f t="shared" si="23"/>
        <v>0</v>
      </c>
      <c r="AYH3" s="33">
        <f t="shared" si="23"/>
        <v>0</v>
      </c>
      <c r="AYI3" s="33">
        <f t="shared" si="23"/>
        <v>0</v>
      </c>
      <c r="AYJ3" s="33">
        <f t="shared" si="23"/>
        <v>0</v>
      </c>
      <c r="AYK3" s="33">
        <f t="shared" si="23"/>
        <v>0</v>
      </c>
      <c r="AYL3" s="33">
        <f t="shared" si="23"/>
        <v>0</v>
      </c>
      <c r="AYM3" s="33">
        <f t="shared" si="23"/>
        <v>0</v>
      </c>
      <c r="AYN3" s="33">
        <f t="shared" si="23"/>
        <v>0</v>
      </c>
      <c r="AYO3" s="33">
        <f t="shared" si="23"/>
        <v>0</v>
      </c>
      <c r="AYP3" s="33">
        <f t="shared" si="23"/>
        <v>0</v>
      </c>
      <c r="AYQ3" s="33">
        <f t="shared" si="23"/>
        <v>0</v>
      </c>
      <c r="AYR3" s="33">
        <f t="shared" ref="AYR3:BBC3" si="24">SUM(AYR4:AYR135)</f>
        <v>0</v>
      </c>
      <c r="AYS3" s="33">
        <f t="shared" si="24"/>
        <v>0</v>
      </c>
      <c r="AYT3" s="33">
        <f t="shared" si="24"/>
        <v>0</v>
      </c>
      <c r="AYU3" s="33">
        <f t="shared" si="24"/>
        <v>0</v>
      </c>
      <c r="AYV3" s="33">
        <f t="shared" si="24"/>
        <v>0</v>
      </c>
      <c r="AYW3" s="33">
        <f t="shared" si="24"/>
        <v>0</v>
      </c>
      <c r="AYX3" s="33">
        <f t="shared" si="24"/>
        <v>0</v>
      </c>
      <c r="AYY3" s="33">
        <f t="shared" si="24"/>
        <v>0</v>
      </c>
      <c r="AYZ3" s="33">
        <f t="shared" si="24"/>
        <v>0</v>
      </c>
      <c r="AZA3" s="33">
        <f t="shared" si="24"/>
        <v>0</v>
      </c>
      <c r="AZB3" s="33">
        <f t="shared" si="24"/>
        <v>0</v>
      </c>
      <c r="AZC3" s="33">
        <f t="shared" si="24"/>
        <v>0</v>
      </c>
      <c r="AZD3" s="33">
        <f t="shared" si="24"/>
        <v>0</v>
      </c>
      <c r="AZE3" s="33">
        <f t="shared" si="24"/>
        <v>0</v>
      </c>
      <c r="AZF3" s="33">
        <f t="shared" si="24"/>
        <v>0</v>
      </c>
      <c r="AZG3" s="33">
        <f t="shared" si="24"/>
        <v>0</v>
      </c>
      <c r="AZH3" s="33">
        <f t="shared" si="24"/>
        <v>0</v>
      </c>
      <c r="AZI3" s="33">
        <f t="shared" si="24"/>
        <v>0</v>
      </c>
      <c r="AZJ3" s="33">
        <f t="shared" si="24"/>
        <v>0</v>
      </c>
      <c r="AZK3" s="33">
        <f t="shared" si="24"/>
        <v>0</v>
      </c>
      <c r="AZL3" s="33">
        <f t="shared" si="24"/>
        <v>0</v>
      </c>
      <c r="AZM3" s="33">
        <f t="shared" si="24"/>
        <v>0</v>
      </c>
      <c r="AZN3" s="33">
        <f t="shared" si="24"/>
        <v>0</v>
      </c>
      <c r="AZO3" s="33">
        <f t="shared" si="24"/>
        <v>0</v>
      </c>
      <c r="AZP3" s="33">
        <f t="shared" si="24"/>
        <v>0</v>
      </c>
      <c r="AZQ3" s="33">
        <f t="shared" si="24"/>
        <v>0</v>
      </c>
      <c r="AZR3" s="33">
        <f t="shared" si="24"/>
        <v>0</v>
      </c>
      <c r="AZS3" s="33">
        <f t="shared" si="24"/>
        <v>0</v>
      </c>
      <c r="AZT3" s="33">
        <f t="shared" si="24"/>
        <v>0</v>
      </c>
      <c r="AZU3" s="33">
        <f t="shared" si="24"/>
        <v>0</v>
      </c>
      <c r="AZV3" s="33">
        <f t="shared" si="24"/>
        <v>0</v>
      </c>
      <c r="AZW3" s="33">
        <f t="shared" si="24"/>
        <v>0</v>
      </c>
      <c r="AZX3" s="33">
        <f t="shared" si="24"/>
        <v>0</v>
      </c>
      <c r="AZY3" s="33">
        <f t="shared" si="24"/>
        <v>0</v>
      </c>
      <c r="AZZ3" s="33">
        <f t="shared" si="24"/>
        <v>0</v>
      </c>
      <c r="BAA3" s="33">
        <f t="shared" si="24"/>
        <v>0</v>
      </c>
      <c r="BAB3" s="33">
        <f t="shared" si="24"/>
        <v>0</v>
      </c>
      <c r="BAC3" s="33">
        <f t="shared" si="24"/>
        <v>0</v>
      </c>
      <c r="BAD3" s="33">
        <f t="shared" si="24"/>
        <v>0</v>
      </c>
      <c r="BAE3" s="33">
        <f t="shared" si="24"/>
        <v>0</v>
      </c>
      <c r="BAF3" s="33">
        <f t="shared" si="24"/>
        <v>0</v>
      </c>
      <c r="BAG3" s="33">
        <f t="shared" si="24"/>
        <v>0</v>
      </c>
      <c r="BAH3" s="33">
        <f t="shared" si="24"/>
        <v>0</v>
      </c>
      <c r="BAI3" s="33">
        <f t="shared" si="24"/>
        <v>0</v>
      </c>
      <c r="BAJ3" s="33">
        <f t="shared" si="24"/>
        <v>0</v>
      </c>
      <c r="BAK3" s="33">
        <f t="shared" si="24"/>
        <v>0</v>
      </c>
      <c r="BAL3" s="33">
        <f t="shared" si="24"/>
        <v>0</v>
      </c>
      <c r="BAM3" s="33">
        <f t="shared" si="24"/>
        <v>0</v>
      </c>
      <c r="BAN3" s="33">
        <f t="shared" si="24"/>
        <v>0</v>
      </c>
      <c r="BAO3" s="33">
        <f t="shared" si="24"/>
        <v>0</v>
      </c>
      <c r="BAP3" s="33">
        <f t="shared" si="24"/>
        <v>0</v>
      </c>
      <c r="BAQ3" s="33">
        <f t="shared" si="24"/>
        <v>0</v>
      </c>
      <c r="BAR3" s="33">
        <f t="shared" si="24"/>
        <v>0</v>
      </c>
      <c r="BAS3" s="33">
        <f t="shared" si="24"/>
        <v>0</v>
      </c>
      <c r="BAT3" s="33">
        <f t="shared" si="24"/>
        <v>0</v>
      </c>
      <c r="BAU3" s="33">
        <f t="shared" si="24"/>
        <v>0</v>
      </c>
      <c r="BAV3" s="33">
        <f t="shared" si="24"/>
        <v>0</v>
      </c>
      <c r="BAW3" s="33">
        <f t="shared" si="24"/>
        <v>0</v>
      </c>
      <c r="BAX3" s="33">
        <f t="shared" si="24"/>
        <v>0</v>
      </c>
      <c r="BAY3" s="33">
        <f t="shared" si="24"/>
        <v>0</v>
      </c>
      <c r="BAZ3" s="33">
        <f t="shared" si="24"/>
        <v>0</v>
      </c>
      <c r="BBA3" s="33">
        <f t="shared" si="24"/>
        <v>0</v>
      </c>
      <c r="BBB3" s="33">
        <f t="shared" si="24"/>
        <v>0</v>
      </c>
      <c r="BBC3" s="33">
        <f t="shared" si="24"/>
        <v>0</v>
      </c>
      <c r="BBD3" s="33">
        <f t="shared" ref="BBD3:BDO3" si="25">SUM(BBD4:BBD135)</f>
        <v>0</v>
      </c>
      <c r="BBE3" s="33">
        <f t="shared" si="25"/>
        <v>0</v>
      </c>
      <c r="BBF3" s="33">
        <f t="shared" si="25"/>
        <v>0</v>
      </c>
      <c r="BBG3" s="33">
        <f t="shared" si="25"/>
        <v>0</v>
      </c>
      <c r="BBH3" s="33">
        <f t="shared" si="25"/>
        <v>0</v>
      </c>
      <c r="BBI3" s="33">
        <f t="shared" si="25"/>
        <v>0</v>
      </c>
      <c r="BBJ3" s="33">
        <f t="shared" si="25"/>
        <v>0</v>
      </c>
      <c r="BBK3" s="33">
        <f t="shared" si="25"/>
        <v>0</v>
      </c>
      <c r="BBL3" s="33">
        <f t="shared" si="25"/>
        <v>0</v>
      </c>
      <c r="BBM3" s="33">
        <f t="shared" si="25"/>
        <v>0</v>
      </c>
      <c r="BBN3" s="33">
        <f t="shared" si="25"/>
        <v>0</v>
      </c>
      <c r="BBO3" s="33">
        <f t="shared" si="25"/>
        <v>0</v>
      </c>
      <c r="BBP3" s="33">
        <f t="shared" si="25"/>
        <v>0</v>
      </c>
      <c r="BBQ3" s="33">
        <f t="shared" si="25"/>
        <v>0</v>
      </c>
      <c r="BBR3" s="33">
        <f t="shared" si="25"/>
        <v>0</v>
      </c>
      <c r="BBS3" s="33">
        <f t="shared" si="25"/>
        <v>0</v>
      </c>
      <c r="BBT3" s="33">
        <f t="shared" si="25"/>
        <v>0</v>
      </c>
      <c r="BBU3" s="33">
        <f t="shared" si="25"/>
        <v>0</v>
      </c>
      <c r="BBV3" s="33">
        <f t="shared" si="25"/>
        <v>0</v>
      </c>
      <c r="BBW3" s="33">
        <f t="shared" si="25"/>
        <v>0</v>
      </c>
      <c r="BBX3" s="33">
        <f t="shared" si="25"/>
        <v>0</v>
      </c>
      <c r="BBY3" s="33">
        <f t="shared" si="25"/>
        <v>0</v>
      </c>
      <c r="BBZ3" s="33">
        <f t="shared" si="25"/>
        <v>0</v>
      </c>
      <c r="BCA3" s="33">
        <f t="shared" si="25"/>
        <v>0</v>
      </c>
      <c r="BCB3" s="33">
        <f t="shared" si="25"/>
        <v>0</v>
      </c>
      <c r="BCC3" s="33">
        <f t="shared" si="25"/>
        <v>0</v>
      </c>
      <c r="BCD3" s="33">
        <f t="shared" si="25"/>
        <v>0</v>
      </c>
      <c r="BCE3" s="33">
        <f t="shared" si="25"/>
        <v>0</v>
      </c>
      <c r="BCF3" s="33">
        <f t="shared" si="25"/>
        <v>0</v>
      </c>
      <c r="BCG3" s="33">
        <f t="shared" si="25"/>
        <v>0</v>
      </c>
      <c r="BCH3" s="33">
        <f t="shared" si="25"/>
        <v>0</v>
      </c>
      <c r="BCI3" s="33">
        <f t="shared" si="25"/>
        <v>0</v>
      </c>
      <c r="BCJ3" s="33">
        <f t="shared" si="25"/>
        <v>0</v>
      </c>
      <c r="BCK3" s="33">
        <f t="shared" si="25"/>
        <v>0</v>
      </c>
      <c r="BCL3" s="33">
        <f t="shared" si="25"/>
        <v>0</v>
      </c>
      <c r="BCM3" s="33">
        <f t="shared" si="25"/>
        <v>0</v>
      </c>
      <c r="BCN3" s="33">
        <f t="shared" si="25"/>
        <v>0</v>
      </c>
      <c r="BCO3" s="33">
        <f t="shared" si="25"/>
        <v>0</v>
      </c>
      <c r="BCP3" s="33">
        <f t="shared" si="25"/>
        <v>0</v>
      </c>
      <c r="BCQ3" s="33">
        <f t="shared" si="25"/>
        <v>0</v>
      </c>
      <c r="BCR3" s="33">
        <f t="shared" si="25"/>
        <v>0</v>
      </c>
      <c r="BCS3" s="33">
        <f t="shared" si="25"/>
        <v>0</v>
      </c>
      <c r="BCT3" s="33">
        <f t="shared" si="25"/>
        <v>0</v>
      </c>
      <c r="BCU3" s="33">
        <f t="shared" si="25"/>
        <v>0</v>
      </c>
      <c r="BCV3" s="33">
        <f t="shared" si="25"/>
        <v>0</v>
      </c>
      <c r="BCW3" s="33">
        <f t="shared" si="25"/>
        <v>0</v>
      </c>
      <c r="BCX3" s="33">
        <f t="shared" si="25"/>
        <v>0</v>
      </c>
      <c r="BCY3" s="33">
        <f t="shared" si="25"/>
        <v>0</v>
      </c>
      <c r="BCZ3" s="33">
        <f t="shared" si="25"/>
        <v>0</v>
      </c>
      <c r="BDA3" s="33">
        <f t="shared" si="25"/>
        <v>0</v>
      </c>
      <c r="BDB3" s="33">
        <f t="shared" si="25"/>
        <v>0</v>
      </c>
      <c r="BDC3" s="33">
        <f t="shared" si="25"/>
        <v>0</v>
      </c>
      <c r="BDD3" s="33">
        <f t="shared" si="25"/>
        <v>0</v>
      </c>
      <c r="BDE3" s="33">
        <f t="shared" si="25"/>
        <v>0</v>
      </c>
      <c r="BDF3" s="33">
        <f t="shared" si="25"/>
        <v>0</v>
      </c>
      <c r="BDG3" s="33">
        <f t="shared" si="25"/>
        <v>0</v>
      </c>
      <c r="BDH3" s="33">
        <f t="shared" si="25"/>
        <v>0</v>
      </c>
      <c r="BDI3" s="33">
        <f t="shared" si="25"/>
        <v>0</v>
      </c>
      <c r="BDJ3" s="33">
        <f t="shared" si="25"/>
        <v>0</v>
      </c>
      <c r="BDK3" s="33">
        <f t="shared" si="25"/>
        <v>0</v>
      </c>
      <c r="BDL3" s="33">
        <f t="shared" si="25"/>
        <v>0</v>
      </c>
      <c r="BDM3" s="33">
        <f t="shared" si="25"/>
        <v>0</v>
      </c>
      <c r="BDN3" s="33">
        <f t="shared" si="25"/>
        <v>0</v>
      </c>
      <c r="BDO3" s="33">
        <f t="shared" si="25"/>
        <v>0</v>
      </c>
      <c r="BDP3" s="33">
        <f t="shared" ref="BDP3:BGA3" si="26">SUM(BDP4:BDP135)</f>
        <v>0</v>
      </c>
      <c r="BDQ3" s="33">
        <f t="shared" si="26"/>
        <v>0</v>
      </c>
      <c r="BDR3" s="33">
        <f t="shared" si="26"/>
        <v>0</v>
      </c>
      <c r="BDS3" s="33">
        <f t="shared" si="26"/>
        <v>0</v>
      </c>
      <c r="BDT3" s="33">
        <f t="shared" si="26"/>
        <v>0</v>
      </c>
      <c r="BDU3" s="33">
        <f t="shared" si="26"/>
        <v>0</v>
      </c>
      <c r="BDV3" s="33">
        <f t="shared" si="26"/>
        <v>0</v>
      </c>
      <c r="BDW3" s="33">
        <f t="shared" si="26"/>
        <v>0</v>
      </c>
      <c r="BDX3" s="33">
        <f t="shared" si="26"/>
        <v>0</v>
      </c>
      <c r="BDY3" s="33">
        <f t="shared" si="26"/>
        <v>0</v>
      </c>
      <c r="BDZ3" s="33">
        <f t="shared" si="26"/>
        <v>0</v>
      </c>
      <c r="BEA3" s="33">
        <f t="shared" si="26"/>
        <v>0</v>
      </c>
      <c r="BEB3" s="33">
        <f t="shared" si="26"/>
        <v>0</v>
      </c>
      <c r="BEC3" s="33">
        <f t="shared" si="26"/>
        <v>0</v>
      </c>
      <c r="BED3" s="33">
        <f t="shared" si="26"/>
        <v>0</v>
      </c>
      <c r="BEE3" s="33">
        <f t="shared" si="26"/>
        <v>0</v>
      </c>
      <c r="BEF3" s="33">
        <f t="shared" si="26"/>
        <v>0</v>
      </c>
      <c r="BEG3" s="33">
        <f t="shared" si="26"/>
        <v>0</v>
      </c>
      <c r="BEH3" s="33">
        <f t="shared" si="26"/>
        <v>0</v>
      </c>
      <c r="BEI3" s="33">
        <f t="shared" si="26"/>
        <v>0</v>
      </c>
      <c r="BEJ3" s="33">
        <f t="shared" si="26"/>
        <v>0</v>
      </c>
      <c r="BEK3" s="33">
        <f t="shared" si="26"/>
        <v>0</v>
      </c>
      <c r="BEL3" s="33">
        <f t="shared" si="26"/>
        <v>0</v>
      </c>
      <c r="BEM3" s="33">
        <f t="shared" si="26"/>
        <v>0</v>
      </c>
      <c r="BEN3" s="33">
        <f t="shared" si="26"/>
        <v>0</v>
      </c>
      <c r="BEO3" s="33">
        <f t="shared" si="26"/>
        <v>0</v>
      </c>
      <c r="BEP3" s="33">
        <f t="shared" si="26"/>
        <v>0</v>
      </c>
      <c r="BEQ3" s="33">
        <f t="shared" si="26"/>
        <v>0</v>
      </c>
      <c r="BER3" s="33">
        <f t="shared" si="26"/>
        <v>0</v>
      </c>
      <c r="BES3" s="33">
        <f t="shared" si="26"/>
        <v>0</v>
      </c>
      <c r="BET3" s="33">
        <f t="shared" si="26"/>
        <v>0</v>
      </c>
      <c r="BEU3" s="33">
        <f t="shared" si="26"/>
        <v>0</v>
      </c>
      <c r="BEV3" s="33">
        <f t="shared" si="26"/>
        <v>0</v>
      </c>
      <c r="BEW3" s="33">
        <f t="shared" si="26"/>
        <v>0</v>
      </c>
      <c r="BEX3" s="33">
        <f t="shared" si="26"/>
        <v>0</v>
      </c>
      <c r="BEY3" s="33">
        <f t="shared" si="26"/>
        <v>0</v>
      </c>
      <c r="BEZ3" s="33">
        <f t="shared" si="26"/>
        <v>0</v>
      </c>
      <c r="BFA3" s="33">
        <f t="shared" si="26"/>
        <v>0</v>
      </c>
      <c r="BFB3" s="33">
        <f t="shared" si="26"/>
        <v>0</v>
      </c>
      <c r="BFC3" s="33">
        <f t="shared" si="26"/>
        <v>0</v>
      </c>
      <c r="BFD3" s="33">
        <f t="shared" si="26"/>
        <v>0</v>
      </c>
      <c r="BFE3" s="33">
        <f t="shared" si="26"/>
        <v>0</v>
      </c>
      <c r="BFF3" s="33">
        <f t="shared" si="26"/>
        <v>0</v>
      </c>
      <c r="BFG3" s="33">
        <f t="shared" si="26"/>
        <v>0</v>
      </c>
      <c r="BFH3" s="33">
        <f t="shared" si="26"/>
        <v>0</v>
      </c>
      <c r="BFI3" s="33">
        <f t="shared" si="26"/>
        <v>0</v>
      </c>
      <c r="BFJ3" s="33">
        <f t="shared" si="26"/>
        <v>0</v>
      </c>
      <c r="BFK3" s="33">
        <f t="shared" si="26"/>
        <v>0</v>
      </c>
      <c r="BFL3" s="33">
        <f t="shared" si="26"/>
        <v>0</v>
      </c>
      <c r="BFM3" s="33">
        <f t="shared" si="26"/>
        <v>0</v>
      </c>
      <c r="BFN3" s="33">
        <f t="shared" si="26"/>
        <v>0</v>
      </c>
      <c r="BFO3" s="33">
        <f t="shared" si="26"/>
        <v>0</v>
      </c>
      <c r="BFP3" s="33">
        <f t="shared" si="26"/>
        <v>0</v>
      </c>
      <c r="BFQ3" s="33">
        <f t="shared" si="26"/>
        <v>0</v>
      </c>
      <c r="BFR3" s="33">
        <f t="shared" si="26"/>
        <v>0</v>
      </c>
      <c r="BFS3" s="33">
        <f t="shared" si="26"/>
        <v>0</v>
      </c>
      <c r="BFT3" s="33">
        <f t="shared" si="26"/>
        <v>0</v>
      </c>
      <c r="BFU3" s="33">
        <f t="shared" si="26"/>
        <v>0</v>
      </c>
      <c r="BFV3" s="33">
        <f t="shared" si="26"/>
        <v>0</v>
      </c>
      <c r="BFW3" s="33">
        <f t="shared" si="26"/>
        <v>0</v>
      </c>
      <c r="BFX3" s="33">
        <f t="shared" si="26"/>
        <v>0</v>
      </c>
      <c r="BFY3" s="33">
        <f t="shared" si="26"/>
        <v>0</v>
      </c>
      <c r="BFZ3" s="33">
        <f t="shared" si="26"/>
        <v>0</v>
      </c>
      <c r="BGA3" s="33">
        <f t="shared" si="26"/>
        <v>0</v>
      </c>
      <c r="BGB3" s="33">
        <f t="shared" ref="BGB3:BIM3" si="27">SUM(BGB4:BGB135)</f>
        <v>0</v>
      </c>
      <c r="BGC3" s="33">
        <f t="shared" si="27"/>
        <v>0</v>
      </c>
      <c r="BGD3" s="33">
        <f t="shared" si="27"/>
        <v>0</v>
      </c>
      <c r="BGE3" s="33">
        <f t="shared" si="27"/>
        <v>0</v>
      </c>
      <c r="BGF3" s="33">
        <f t="shared" si="27"/>
        <v>0</v>
      </c>
      <c r="BGG3" s="33">
        <f t="shared" si="27"/>
        <v>0</v>
      </c>
      <c r="BGH3" s="33">
        <f t="shared" si="27"/>
        <v>0</v>
      </c>
      <c r="BGI3" s="33">
        <f t="shared" si="27"/>
        <v>0</v>
      </c>
      <c r="BGJ3" s="33">
        <f t="shared" si="27"/>
        <v>0</v>
      </c>
      <c r="BGK3" s="33">
        <f t="shared" si="27"/>
        <v>0</v>
      </c>
      <c r="BGL3" s="33">
        <f t="shared" si="27"/>
        <v>0</v>
      </c>
      <c r="BGM3" s="33">
        <f t="shared" si="27"/>
        <v>0</v>
      </c>
      <c r="BGN3" s="33">
        <f t="shared" si="27"/>
        <v>0</v>
      </c>
      <c r="BGO3" s="33">
        <f t="shared" si="27"/>
        <v>0</v>
      </c>
      <c r="BGP3" s="33">
        <f t="shared" si="27"/>
        <v>0</v>
      </c>
      <c r="BGQ3" s="33">
        <f t="shared" si="27"/>
        <v>0</v>
      </c>
      <c r="BGR3" s="33">
        <f t="shared" si="27"/>
        <v>0</v>
      </c>
      <c r="BGS3" s="33">
        <f t="shared" si="27"/>
        <v>0</v>
      </c>
      <c r="BGT3" s="33">
        <f t="shared" si="27"/>
        <v>0</v>
      </c>
      <c r="BGU3" s="33">
        <f t="shared" si="27"/>
        <v>0</v>
      </c>
      <c r="BGV3" s="33">
        <f t="shared" si="27"/>
        <v>0</v>
      </c>
      <c r="BGW3" s="33">
        <f t="shared" si="27"/>
        <v>0</v>
      </c>
      <c r="BGX3" s="33">
        <f t="shared" si="27"/>
        <v>0</v>
      </c>
      <c r="BGY3" s="33">
        <f t="shared" si="27"/>
        <v>0</v>
      </c>
      <c r="BGZ3" s="33">
        <f t="shared" si="27"/>
        <v>0</v>
      </c>
      <c r="BHA3" s="33">
        <f t="shared" si="27"/>
        <v>0</v>
      </c>
      <c r="BHB3" s="33">
        <f t="shared" si="27"/>
        <v>0</v>
      </c>
      <c r="BHC3" s="33">
        <f t="shared" si="27"/>
        <v>0</v>
      </c>
      <c r="BHD3" s="33">
        <f t="shared" si="27"/>
        <v>0</v>
      </c>
      <c r="BHE3" s="33">
        <f t="shared" si="27"/>
        <v>0</v>
      </c>
      <c r="BHF3" s="33">
        <f t="shared" si="27"/>
        <v>0</v>
      </c>
      <c r="BHG3" s="33">
        <f t="shared" si="27"/>
        <v>0</v>
      </c>
      <c r="BHH3" s="33">
        <f t="shared" si="27"/>
        <v>0</v>
      </c>
      <c r="BHI3" s="33">
        <f t="shared" si="27"/>
        <v>0</v>
      </c>
      <c r="BHJ3" s="33">
        <f t="shared" si="27"/>
        <v>0</v>
      </c>
      <c r="BHK3" s="33">
        <f t="shared" si="27"/>
        <v>0</v>
      </c>
      <c r="BHL3" s="33">
        <f t="shared" si="27"/>
        <v>0</v>
      </c>
      <c r="BHM3" s="33">
        <f t="shared" si="27"/>
        <v>0</v>
      </c>
      <c r="BHN3" s="33">
        <f t="shared" si="27"/>
        <v>0</v>
      </c>
      <c r="BHO3" s="33">
        <f t="shared" si="27"/>
        <v>0</v>
      </c>
      <c r="BHP3" s="33">
        <f t="shared" si="27"/>
        <v>0</v>
      </c>
      <c r="BHQ3" s="33">
        <f t="shared" si="27"/>
        <v>0</v>
      </c>
      <c r="BHR3" s="33">
        <f t="shared" si="27"/>
        <v>0</v>
      </c>
      <c r="BHS3" s="33">
        <f t="shared" si="27"/>
        <v>0</v>
      </c>
      <c r="BHT3" s="33">
        <f t="shared" si="27"/>
        <v>0</v>
      </c>
      <c r="BHU3" s="33">
        <f t="shared" si="27"/>
        <v>0</v>
      </c>
      <c r="BHV3" s="33">
        <f t="shared" si="27"/>
        <v>0</v>
      </c>
      <c r="BHW3" s="33">
        <f t="shared" si="27"/>
        <v>0</v>
      </c>
      <c r="BHX3" s="33">
        <f t="shared" si="27"/>
        <v>0</v>
      </c>
      <c r="BHY3" s="33">
        <f t="shared" si="27"/>
        <v>0</v>
      </c>
      <c r="BHZ3" s="33">
        <f t="shared" si="27"/>
        <v>0</v>
      </c>
      <c r="BIA3" s="33">
        <f t="shared" si="27"/>
        <v>0</v>
      </c>
      <c r="BIB3" s="33">
        <f t="shared" si="27"/>
        <v>0</v>
      </c>
      <c r="BIC3" s="33">
        <f t="shared" si="27"/>
        <v>0</v>
      </c>
      <c r="BID3" s="33">
        <f t="shared" si="27"/>
        <v>0</v>
      </c>
      <c r="BIE3" s="33">
        <f t="shared" si="27"/>
        <v>0</v>
      </c>
      <c r="BIF3" s="33">
        <f t="shared" si="27"/>
        <v>0</v>
      </c>
      <c r="BIG3" s="33">
        <f t="shared" si="27"/>
        <v>0</v>
      </c>
      <c r="BIH3" s="33">
        <f t="shared" si="27"/>
        <v>0</v>
      </c>
      <c r="BII3" s="33">
        <f t="shared" si="27"/>
        <v>0</v>
      </c>
      <c r="BIJ3" s="33">
        <f t="shared" si="27"/>
        <v>0</v>
      </c>
      <c r="BIK3" s="33">
        <f t="shared" si="27"/>
        <v>0</v>
      </c>
      <c r="BIL3" s="33">
        <f t="shared" si="27"/>
        <v>0</v>
      </c>
      <c r="BIM3" s="33">
        <f t="shared" si="27"/>
        <v>0</v>
      </c>
      <c r="BIN3" s="33">
        <f t="shared" ref="BIN3:BKY3" si="28">SUM(BIN4:BIN135)</f>
        <v>0</v>
      </c>
      <c r="BIO3" s="33">
        <f t="shared" si="28"/>
        <v>0</v>
      </c>
      <c r="BIP3" s="33">
        <f t="shared" si="28"/>
        <v>0</v>
      </c>
      <c r="BIQ3" s="33">
        <f t="shared" si="28"/>
        <v>0</v>
      </c>
      <c r="BIR3" s="33">
        <f t="shared" si="28"/>
        <v>0</v>
      </c>
      <c r="BIS3" s="33">
        <f t="shared" si="28"/>
        <v>0</v>
      </c>
      <c r="BIT3" s="33">
        <f t="shared" si="28"/>
        <v>0</v>
      </c>
      <c r="BIU3" s="33">
        <f t="shared" si="28"/>
        <v>0</v>
      </c>
      <c r="BIV3" s="33">
        <f t="shared" si="28"/>
        <v>0</v>
      </c>
      <c r="BIW3" s="33">
        <f t="shared" si="28"/>
        <v>0</v>
      </c>
      <c r="BIX3" s="33">
        <f t="shared" si="28"/>
        <v>0</v>
      </c>
      <c r="BIY3" s="33">
        <f t="shared" si="28"/>
        <v>0</v>
      </c>
      <c r="BIZ3" s="33">
        <f t="shared" si="28"/>
        <v>0</v>
      </c>
      <c r="BJA3" s="33">
        <f t="shared" si="28"/>
        <v>0</v>
      </c>
      <c r="BJB3" s="33">
        <f t="shared" si="28"/>
        <v>0</v>
      </c>
      <c r="BJC3" s="33">
        <f t="shared" si="28"/>
        <v>0</v>
      </c>
      <c r="BJD3" s="33">
        <f t="shared" si="28"/>
        <v>0</v>
      </c>
      <c r="BJE3" s="33">
        <f t="shared" si="28"/>
        <v>0</v>
      </c>
      <c r="BJF3" s="33">
        <f t="shared" si="28"/>
        <v>0</v>
      </c>
      <c r="BJG3" s="33">
        <f t="shared" si="28"/>
        <v>0</v>
      </c>
      <c r="BJH3" s="33">
        <f t="shared" si="28"/>
        <v>0</v>
      </c>
      <c r="BJI3" s="33">
        <f t="shared" si="28"/>
        <v>0</v>
      </c>
      <c r="BJJ3" s="33">
        <f t="shared" si="28"/>
        <v>0</v>
      </c>
      <c r="BJK3" s="33">
        <f t="shared" si="28"/>
        <v>0</v>
      </c>
      <c r="BJL3" s="33">
        <f t="shared" si="28"/>
        <v>0</v>
      </c>
      <c r="BJM3" s="33">
        <f t="shared" si="28"/>
        <v>0</v>
      </c>
      <c r="BJN3" s="33">
        <f t="shared" si="28"/>
        <v>0</v>
      </c>
      <c r="BJO3" s="33">
        <f t="shared" si="28"/>
        <v>0</v>
      </c>
      <c r="BJP3" s="33">
        <f t="shared" si="28"/>
        <v>0</v>
      </c>
      <c r="BJQ3" s="33">
        <f t="shared" si="28"/>
        <v>0</v>
      </c>
      <c r="BJR3" s="33">
        <f t="shared" si="28"/>
        <v>0</v>
      </c>
      <c r="BJS3" s="33">
        <f t="shared" si="28"/>
        <v>0</v>
      </c>
      <c r="BJT3" s="33">
        <f t="shared" si="28"/>
        <v>0</v>
      </c>
      <c r="BJU3" s="33">
        <f t="shared" si="28"/>
        <v>0</v>
      </c>
      <c r="BJV3" s="33">
        <f t="shared" si="28"/>
        <v>0</v>
      </c>
      <c r="BJW3" s="33">
        <f t="shared" si="28"/>
        <v>0</v>
      </c>
      <c r="BJX3" s="33">
        <f t="shared" si="28"/>
        <v>0</v>
      </c>
      <c r="BJY3" s="33">
        <f t="shared" si="28"/>
        <v>0</v>
      </c>
      <c r="BJZ3" s="33">
        <f t="shared" si="28"/>
        <v>0</v>
      </c>
      <c r="BKA3" s="33">
        <f t="shared" si="28"/>
        <v>0</v>
      </c>
      <c r="BKB3" s="33">
        <f t="shared" si="28"/>
        <v>0</v>
      </c>
      <c r="BKC3" s="33">
        <f t="shared" si="28"/>
        <v>0</v>
      </c>
      <c r="BKD3" s="33">
        <f t="shared" si="28"/>
        <v>0</v>
      </c>
      <c r="BKE3" s="33">
        <f t="shared" si="28"/>
        <v>0</v>
      </c>
      <c r="BKF3" s="33">
        <f t="shared" si="28"/>
        <v>0</v>
      </c>
      <c r="BKG3" s="33">
        <f t="shared" si="28"/>
        <v>0</v>
      </c>
      <c r="BKH3" s="33">
        <f t="shared" si="28"/>
        <v>0</v>
      </c>
      <c r="BKI3" s="33">
        <f t="shared" si="28"/>
        <v>0</v>
      </c>
      <c r="BKJ3" s="33">
        <f t="shared" si="28"/>
        <v>0</v>
      </c>
      <c r="BKK3" s="33">
        <f t="shared" si="28"/>
        <v>0</v>
      </c>
      <c r="BKL3" s="33">
        <f t="shared" si="28"/>
        <v>0</v>
      </c>
      <c r="BKM3" s="33">
        <f t="shared" si="28"/>
        <v>0</v>
      </c>
      <c r="BKN3" s="33">
        <f t="shared" si="28"/>
        <v>0</v>
      </c>
      <c r="BKO3" s="33">
        <f t="shared" si="28"/>
        <v>0</v>
      </c>
      <c r="BKP3" s="33">
        <f t="shared" si="28"/>
        <v>0</v>
      </c>
      <c r="BKQ3" s="33">
        <f t="shared" si="28"/>
        <v>0</v>
      </c>
      <c r="BKR3" s="33">
        <f t="shared" si="28"/>
        <v>0</v>
      </c>
      <c r="BKS3" s="33">
        <f t="shared" si="28"/>
        <v>0</v>
      </c>
      <c r="BKT3" s="33">
        <f t="shared" si="28"/>
        <v>0</v>
      </c>
      <c r="BKU3" s="33">
        <f t="shared" si="28"/>
        <v>0</v>
      </c>
      <c r="BKV3" s="33">
        <f t="shared" si="28"/>
        <v>0</v>
      </c>
      <c r="BKW3" s="33">
        <f t="shared" si="28"/>
        <v>0</v>
      </c>
      <c r="BKX3" s="33">
        <f t="shared" si="28"/>
        <v>0</v>
      </c>
      <c r="BKY3" s="33">
        <f t="shared" si="28"/>
        <v>0</v>
      </c>
      <c r="BKZ3" s="33">
        <f t="shared" ref="BKZ3:BNK3" si="29">SUM(BKZ4:BKZ135)</f>
        <v>0</v>
      </c>
      <c r="BLA3" s="33">
        <f t="shared" si="29"/>
        <v>0</v>
      </c>
      <c r="BLB3" s="33">
        <f t="shared" si="29"/>
        <v>0</v>
      </c>
      <c r="BLC3" s="33">
        <f t="shared" si="29"/>
        <v>0</v>
      </c>
      <c r="BLD3" s="33">
        <f t="shared" si="29"/>
        <v>0</v>
      </c>
      <c r="BLE3" s="33">
        <f t="shared" si="29"/>
        <v>0</v>
      </c>
      <c r="BLF3" s="33">
        <f t="shared" si="29"/>
        <v>0</v>
      </c>
      <c r="BLG3" s="33">
        <f t="shared" si="29"/>
        <v>0</v>
      </c>
      <c r="BLH3" s="33">
        <f t="shared" si="29"/>
        <v>0</v>
      </c>
      <c r="BLI3" s="33">
        <f t="shared" si="29"/>
        <v>0</v>
      </c>
      <c r="BLJ3" s="33">
        <f t="shared" si="29"/>
        <v>0</v>
      </c>
      <c r="BLK3" s="33">
        <f t="shared" si="29"/>
        <v>0</v>
      </c>
      <c r="BLL3" s="33">
        <f t="shared" si="29"/>
        <v>0</v>
      </c>
      <c r="BLM3" s="33">
        <f t="shared" si="29"/>
        <v>0</v>
      </c>
      <c r="BLN3" s="33">
        <f t="shared" si="29"/>
        <v>0</v>
      </c>
      <c r="BLO3" s="33">
        <f t="shared" si="29"/>
        <v>0</v>
      </c>
      <c r="BLP3" s="33">
        <f t="shared" si="29"/>
        <v>0</v>
      </c>
      <c r="BLQ3" s="33">
        <f t="shared" si="29"/>
        <v>0</v>
      </c>
      <c r="BLR3" s="33">
        <f t="shared" si="29"/>
        <v>0</v>
      </c>
      <c r="BLS3" s="33">
        <f t="shared" si="29"/>
        <v>0</v>
      </c>
      <c r="BLT3" s="33">
        <f t="shared" si="29"/>
        <v>0</v>
      </c>
      <c r="BLU3" s="33">
        <f t="shared" si="29"/>
        <v>0</v>
      </c>
      <c r="BLV3" s="33">
        <f t="shared" si="29"/>
        <v>0</v>
      </c>
      <c r="BLW3" s="33">
        <f t="shared" si="29"/>
        <v>0</v>
      </c>
      <c r="BLX3" s="33">
        <f t="shared" si="29"/>
        <v>0</v>
      </c>
      <c r="BLY3" s="33">
        <f t="shared" si="29"/>
        <v>0</v>
      </c>
      <c r="BLZ3" s="33">
        <f t="shared" si="29"/>
        <v>0</v>
      </c>
      <c r="BMA3" s="33">
        <f t="shared" si="29"/>
        <v>0</v>
      </c>
      <c r="BMB3" s="33">
        <f t="shared" si="29"/>
        <v>0</v>
      </c>
      <c r="BMC3" s="33">
        <f t="shared" si="29"/>
        <v>0</v>
      </c>
      <c r="BMD3" s="33">
        <f t="shared" si="29"/>
        <v>0</v>
      </c>
      <c r="BME3" s="33">
        <f t="shared" si="29"/>
        <v>0</v>
      </c>
      <c r="BMF3" s="33">
        <f t="shared" si="29"/>
        <v>0</v>
      </c>
      <c r="BMG3" s="33">
        <f t="shared" si="29"/>
        <v>0</v>
      </c>
      <c r="BMH3" s="33">
        <f t="shared" si="29"/>
        <v>0</v>
      </c>
      <c r="BMI3" s="33">
        <f t="shared" si="29"/>
        <v>0</v>
      </c>
      <c r="BMJ3" s="33">
        <f t="shared" si="29"/>
        <v>0</v>
      </c>
      <c r="BMK3" s="33">
        <f t="shared" si="29"/>
        <v>0</v>
      </c>
      <c r="BML3" s="33">
        <f t="shared" si="29"/>
        <v>0</v>
      </c>
      <c r="BMM3" s="33">
        <f t="shared" si="29"/>
        <v>0</v>
      </c>
      <c r="BMN3" s="33">
        <f t="shared" si="29"/>
        <v>0</v>
      </c>
      <c r="BMO3" s="33">
        <f t="shared" si="29"/>
        <v>0</v>
      </c>
      <c r="BMP3" s="33">
        <f t="shared" si="29"/>
        <v>0</v>
      </c>
      <c r="BMQ3" s="33">
        <f t="shared" si="29"/>
        <v>0</v>
      </c>
      <c r="BMR3" s="33">
        <f t="shared" si="29"/>
        <v>0</v>
      </c>
      <c r="BMS3" s="33">
        <f t="shared" si="29"/>
        <v>0</v>
      </c>
      <c r="BMT3" s="33">
        <f t="shared" si="29"/>
        <v>0</v>
      </c>
      <c r="BMU3" s="33">
        <f t="shared" si="29"/>
        <v>0</v>
      </c>
      <c r="BMV3" s="33">
        <f t="shared" si="29"/>
        <v>0</v>
      </c>
      <c r="BMW3" s="33">
        <f t="shared" si="29"/>
        <v>0</v>
      </c>
      <c r="BMX3" s="33">
        <f t="shared" si="29"/>
        <v>0</v>
      </c>
      <c r="BMY3" s="33">
        <f t="shared" si="29"/>
        <v>0</v>
      </c>
      <c r="BMZ3" s="33">
        <f t="shared" si="29"/>
        <v>0</v>
      </c>
      <c r="BNA3" s="33">
        <f t="shared" si="29"/>
        <v>0</v>
      </c>
      <c r="BNB3" s="33">
        <f t="shared" si="29"/>
        <v>0</v>
      </c>
      <c r="BNC3" s="33">
        <f t="shared" si="29"/>
        <v>0</v>
      </c>
      <c r="BND3" s="33">
        <f t="shared" si="29"/>
        <v>0</v>
      </c>
      <c r="BNE3" s="33">
        <f t="shared" si="29"/>
        <v>0</v>
      </c>
      <c r="BNF3" s="33">
        <f t="shared" si="29"/>
        <v>0</v>
      </c>
      <c r="BNG3" s="33">
        <f t="shared" si="29"/>
        <v>0</v>
      </c>
      <c r="BNH3" s="33">
        <f t="shared" si="29"/>
        <v>0</v>
      </c>
      <c r="BNI3" s="33">
        <f t="shared" si="29"/>
        <v>0</v>
      </c>
      <c r="BNJ3" s="33">
        <f t="shared" si="29"/>
        <v>0</v>
      </c>
      <c r="BNK3" s="33">
        <f t="shared" si="29"/>
        <v>0</v>
      </c>
      <c r="BNL3" s="33">
        <f t="shared" ref="BNL3:BPW3" si="30">SUM(BNL4:BNL135)</f>
        <v>0</v>
      </c>
      <c r="BNM3" s="33">
        <f t="shared" si="30"/>
        <v>0</v>
      </c>
      <c r="BNN3" s="33">
        <f t="shared" si="30"/>
        <v>0</v>
      </c>
      <c r="BNO3" s="33">
        <f t="shared" si="30"/>
        <v>0</v>
      </c>
      <c r="BNP3" s="33">
        <f t="shared" si="30"/>
        <v>0</v>
      </c>
      <c r="BNQ3" s="33">
        <f t="shared" si="30"/>
        <v>0</v>
      </c>
      <c r="BNR3" s="33">
        <f t="shared" si="30"/>
        <v>0</v>
      </c>
      <c r="BNS3" s="33">
        <f t="shared" si="30"/>
        <v>0</v>
      </c>
      <c r="BNT3" s="33">
        <f t="shared" si="30"/>
        <v>0</v>
      </c>
      <c r="BNU3" s="33">
        <f t="shared" si="30"/>
        <v>0</v>
      </c>
      <c r="BNV3" s="33">
        <f t="shared" si="30"/>
        <v>0</v>
      </c>
      <c r="BNW3" s="33">
        <f t="shared" si="30"/>
        <v>0</v>
      </c>
      <c r="BNX3" s="33">
        <f t="shared" si="30"/>
        <v>0</v>
      </c>
      <c r="BNY3" s="33">
        <f t="shared" si="30"/>
        <v>0</v>
      </c>
      <c r="BNZ3" s="33">
        <f t="shared" si="30"/>
        <v>0</v>
      </c>
      <c r="BOA3" s="33">
        <f t="shared" si="30"/>
        <v>0</v>
      </c>
      <c r="BOB3" s="33">
        <f t="shared" si="30"/>
        <v>0</v>
      </c>
      <c r="BOC3" s="33">
        <f t="shared" si="30"/>
        <v>0</v>
      </c>
      <c r="BOD3" s="33">
        <f t="shared" si="30"/>
        <v>0</v>
      </c>
      <c r="BOE3" s="33">
        <f t="shared" si="30"/>
        <v>0</v>
      </c>
      <c r="BOF3" s="33">
        <f t="shared" si="30"/>
        <v>0</v>
      </c>
      <c r="BOG3" s="33">
        <f t="shared" si="30"/>
        <v>0</v>
      </c>
      <c r="BOH3" s="33">
        <f t="shared" si="30"/>
        <v>0</v>
      </c>
      <c r="BOI3" s="33">
        <f t="shared" si="30"/>
        <v>0</v>
      </c>
      <c r="BOJ3" s="33">
        <f t="shared" si="30"/>
        <v>0</v>
      </c>
      <c r="BOK3" s="33">
        <f t="shared" si="30"/>
        <v>0</v>
      </c>
      <c r="BOL3" s="33">
        <f t="shared" si="30"/>
        <v>0</v>
      </c>
      <c r="BOM3" s="33">
        <f t="shared" si="30"/>
        <v>0</v>
      </c>
      <c r="BON3" s="33">
        <f t="shared" si="30"/>
        <v>0</v>
      </c>
      <c r="BOO3" s="33">
        <f t="shared" si="30"/>
        <v>0</v>
      </c>
      <c r="BOP3" s="33">
        <f t="shared" si="30"/>
        <v>0</v>
      </c>
      <c r="BOQ3" s="33">
        <f t="shared" si="30"/>
        <v>0</v>
      </c>
      <c r="BOR3" s="33">
        <f t="shared" si="30"/>
        <v>0</v>
      </c>
      <c r="BOS3" s="33">
        <f t="shared" si="30"/>
        <v>0</v>
      </c>
      <c r="BOT3" s="33">
        <f t="shared" si="30"/>
        <v>0</v>
      </c>
      <c r="BOU3" s="33">
        <f t="shared" si="30"/>
        <v>0</v>
      </c>
      <c r="BOV3" s="33">
        <f t="shared" si="30"/>
        <v>0</v>
      </c>
      <c r="BOW3" s="33">
        <f t="shared" si="30"/>
        <v>0</v>
      </c>
      <c r="BOX3" s="33">
        <f t="shared" si="30"/>
        <v>0</v>
      </c>
      <c r="BOY3" s="33">
        <f t="shared" si="30"/>
        <v>0</v>
      </c>
      <c r="BOZ3" s="33">
        <f t="shared" si="30"/>
        <v>0</v>
      </c>
      <c r="BPA3" s="33">
        <f t="shared" si="30"/>
        <v>0</v>
      </c>
      <c r="BPB3" s="33">
        <f t="shared" si="30"/>
        <v>0</v>
      </c>
      <c r="BPC3" s="33">
        <f t="shared" si="30"/>
        <v>0</v>
      </c>
      <c r="BPD3" s="33">
        <f t="shared" si="30"/>
        <v>0</v>
      </c>
      <c r="BPE3" s="33">
        <f t="shared" si="30"/>
        <v>0</v>
      </c>
      <c r="BPF3" s="33">
        <f t="shared" si="30"/>
        <v>0</v>
      </c>
      <c r="BPG3" s="33">
        <f t="shared" si="30"/>
        <v>0</v>
      </c>
      <c r="BPH3" s="33">
        <f t="shared" si="30"/>
        <v>0</v>
      </c>
      <c r="BPI3" s="33">
        <f t="shared" si="30"/>
        <v>0</v>
      </c>
      <c r="BPJ3" s="33">
        <f t="shared" si="30"/>
        <v>0</v>
      </c>
      <c r="BPK3" s="33">
        <f t="shared" si="30"/>
        <v>0</v>
      </c>
      <c r="BPL3" s="33">
        <f t="shared" si="30"/>
        <v>0</v>
      </c>
      <c r="BPM3" s="33">
        <f t="shared" si="30"/>
        <v>0</v>
      </c>
      <c r="BPN3" s="33">
        <f t="shared" si="30"/>
        <v>0</v>
      </c>
      <c r="BPO3" s="33">
        <f t="shared" si="30"/>
        <v>0</v>
      </c>
      <c r="BPP3" s="33">
        <f t="shared" si="30"/>
        <v>0</v>
      </c>
      <c r="BPQ3" s="33">
        <f t="shared" si="30"/>
        <v>0</v>
      </c>
      <c r="BPR3" s="33">
        <f t="shared" si="30"/>
        <v>0</v>
      </c>
      <c r="BPS3" s="33">
        <f t="shared" si="30"/>
        <v>0</v>
      </c>
      <c r="BPT3" s="33">
        <f t="shared" si="30"/>
        <v>0</v>
      </c>
      <c r="BPU3" s="33">
        <f t="shared" si="30"/>
        <v>0</v>
      </c>
      <c r="BPV3" s="33">
        <f t="shared" si="30"/>
        <v>0</v>
      </c>
      <c r="BPW3" s="33">
        <f t="shared" si="30"/>
        <v>0</v>
      </c>
      <c r="BPX3" s="33">
        <f t="shared" ref="BPX3:BSI3" si="31">SUM(BPX4:BPX135)</f>
        <v>0</v>
      </c>
      <c r="BPY3" s="33">
        <f t="shared" si="31"/>
        <v>0</v>
      </c>
      <c r="BPZ3" s="33">
        <f t="shared" si="31"/>
        <v>0</v>
      </c>
      <c r="BQA3" s="33">
        <f t="shared" si="31"/>
        <v>0</v>
      </c>
      <c r="BQB3" s="33">
        <f t="shared" si="31"/>
        <v>0</v>
      </c>
      <c r="BQC3" s="33">
        <f t="shared" si="31"/>
        <v>0</v>
      </c>
      <c r="BQD3" s="33">
        <f t="shared" si="31"/>
        <v>0</v>
      </c>
      <c r="BQE3" s="33">
        <f t="shared" si="31"/>
        <v>0</v>
      </c>
      <c r="BQF3" s="33">
        <f t="shared" si="31"/>
        <v>0</v>
      </c>
      <c r="BQG3" s="33">
        <f t="shared" si="31"/>
        <v>0</v>
      </c>
      <c r="BQH3" s="33">
        <f t="shared" si="31"/>
        <v>0</v>
      </c>
      <c r="BQI3" s="33">
        <f t="shared" si="31"/>
        <v>0</v>
      </c>
      <c r="BQJ3" s="33">
        <f t="shared" si="31"/>
        <v>0</v>
      </c>
      <c r="BQK3" s="33">
        <f t="shared" si="31"/>
        <v>0</v>
      </c>
      <c r="BQL3" s="33">
        <f t="shared" si="31"/>
        <v>0</v>
      </c>
      <c r="BQM3" s="33">
        <f t="shared" si="31"/>
        <v>0</v>
      </c>
      <c r="BQN3" s="33">
        <f t="shared" si="31"/>
        <v>0</v>
      </c>
      <c r="BQO3" s="33">
        <f t="shared" si="31"/>
        <v>0</v>
      </c>
      <c r="BQP3" s="33">
        <f t="shared" si="31"/>
        <v>0</v>
      </c>
      <c r="BQQ3" s="33">
        <f t="shared" si="31"/>
        <v>0</v>
      </c>
      <c r="BQR3" s="33">
        <f t="shared" si="31"/>
        <v>0</v>
      </c>
      <c r="BQS3" s="33">
        <f t="shared" si="31"/>
        <v>0</v>
      </c>
      <c r="BQT3" s="33">
        <f t="shared" si="31"/>
        <v>0</v>
      </c>
      <c r="BQU3" s="33">
        <f t="shared" si="31"/>
        <v>0</v>
      </c>
      <c r="BQV3" s="33">
        <f t="shared" si="31"/>
        <v>0</v>
      </c>
      <c r="BQW3" s="33">
        <f t="shared" si="31"/>
        <v>0</v>
      </c>
      <c r="BQX3" s="33">
        <f t="shared" si="31"/>
        <v>0</v>
      </c>
      <c r="BQY3" s="33">
        <f t="shared" si="31"/>
        <v>0</v>
      </c>
      <c r="BQZ3" s="33">
        <f t="shared" si="31"/>
        <v>0</v>
      </c>
      <c r="BRA3" s="33">
        <f t="shared" si="31"/>
        <v>0</v>
      </c>
      <c r="BRB3" s="33">
        <f t="shared" si="31"/>
        <v>0</v>
      </c>
      <c r="BRC3" s="33">
        <f t="shared" si="31"/>
        <v>0</v>
      </c>
      <c r="BRD3" s="33">
        <f t="shared" si="31"/>
        <v>0</v>
      </c>
      <c r="BRE3" s="33">
        <f t="shared" si="31"/>
        <v>0</v>
      </c>
      <c r="BRF3" s="33">
        <f t="shared" si="31"/>
        <v>0</v>
      </c>
      <c r="BRG3" s="33">
        <f t="shared" si="31"/>
        <v>0</v>
      </c>
      <c r="BRH3" s="33">
        <f t="shared" si="31"/>
        <v>0</v>
      </c>
      <c r="BRI3" s="33">
        <f t="shared" si="31"/>
        <v>0</v>
      </c>
      <c r="BRJ3" s="33">
        <f t="shared" si="31"/>
        <v>0</v>
      </c>
      <c r="BRK3" s="33">
        <f t="shared" si="31"/>
        <v>0</v>
      </c>
      <c r="BRL3" s="33">
        <f t="shared" si="31"/>
        <v>0</v>
      </c>
      <c r="BRM3" s="33">
        <f t="shared" si="31"/>
        <v>0</v>
      </c>
      <c r="BRN3" s="33">
        <f t="shared" si="31"/>
        <v>0</v>
      </c>
      <c r="BRO3" s="33">
        <f t="shared" si="31"/>
        <v>0</v>
      </c>
      <c r="BRP3" s="33">
        <f t="shared" si="31"/>
        <v>0</v>
      </c>
      <c r="BRQ3" s="33">
        <f t="shared" si="31"/>
        <v>0</v>
      </c>
      <c r="BRR3" s="33">
        <f t="shared" si="31"/>
        <v>0</v>
      </c>
      <c r="BRS3" s="33">
        <f t="shared" si="31"/>
        <v>0</v>
      </c>
      <c r="BRT3" s="33">
        <f t="shared" si="31"/>
        <v>0</v>
      </c>
      <c r="BRU3" s="33">
        <f t="shared" si="31"/>
        <v>0</v>
      </c>
      <c r="BRV3" s="33">
        <f t="shared" si="31"/>
        <v>0</v>
      </c>
      <c r="BRW3" s="33">
        <f t="shared" si="31"/>
        <v>0</v>
      </c>
      <c r="BRX3" s="33">
        <f t="shared" si="31"/>
        <v>0</v>
      </c>
      <c r="BRY3" s="33">
        <f t="shared" si="31"/>
        <v>0</v>
      </c>
      <c r="BRZ3" s="33">
        <f t="shared" si="31"/>
        <v>0</v>
      </c>
      <c r="BSA3" s="33">
        <f t="shared" si="31"/>
        <v>0</v>
      </c>
      <c r="BSB3" s="33">
        <f t="shared" si="31"/>
        <v>0</v>
      </c>
      <c r="BSC3" s="33">
        <f t="shared" si="31"/>
        <v>0</v>
      </c>
      <c r="BSD3" s="33">
        <f t="shared" si="31"/>
        <v>0</v>
      </c>
      <c r="BSE3" s="33">
        <f t="shared" si="31"/>
        <v>0</v>
      </c>
      <c r="BSF3" s="33">
        <f t="shared" si="31"/>
        <v>0</v>
      </c>
      <c r="BSG3" s="33">
        <f t="shared" si="31"/>
        <v>0</v>
      </c>
      <c r="BSH3" s="33">
        <f t="shared" si="31"/>
        <v>0</v>
      </c>
      <c r="BSI3" s="33">
        <f t="shared" si="31"/>
        <v>0</v>
      </c>
      <c r="BSJ3" s="33">
        <f t="shared" ref="BSJ3:BUU3" si="32">SUM(BSJ4:BSJ135)</f>
        <v>0</v>
      </c>
      <c r="BSK3" s="33">
        <f t="shared" si="32"/>
        <v>0</v>
      </c>
      <c r="BSL3" s="33">
        <f t="shared" si="32"/>
        <v>0</v>
      </c>
      <c r="BSM3" s="33">
        <f t="shared" si="32"/>
        <v>0</v>
      </c>
      <c r="BSN3" s="33">
        <f t="shared" si="32"/>
        <v>0</v>
      </c>
      <c r="BSO3" s="33">
        <f t="shared" si="32"/>
        <v>0</v>
      </c>
      <c r="BSP3" s="33">
        <f t="shared" si="32"/>
        <v>0</v>
      </c>
      <c r="BSQ3" s="33">
        <f t="shared" si="32"/>
        <v>0</v>
      </c>
      <c r="BSR3" s="33">
        <f t="shared" si="32"/>
        <v>0</v>
      </c>
      <c r="BSS3" s="33">
        <f t="shared" si="32"/>
        <v>0</v>
      </c>
      <c r="BST3" s="33">
        <f t="shared" si="32"/>
        <v>0</v>
      </c>
      <c r="BSU3" s="33">
        <f t="shared" si="32"/>
        <v>0</v>
      </c>
      <c r="BSV3" s="33">
        <f t="shared" si="32"/>
        <v>0</v>
      </c>
      <c r="BSW3" s="33">
        <f t="shared" si="32"/>
        <v>0</v>
      </c>
      <c r="BSX3" s="33">
        <f t="shared" si="32"/>
        <v>0</v>
      </c>
      <c r="BSY3" s="33">
        <f t="shared" si="32"/>
        <v>0</v>
      </c>
      <c r="BSZ3" s="33">
        <f t="shared" si="32"/>
        <v>0</v>
      </c>
      <c r="BTA3" s="33">
        <f t="shared" si="32"/>
        <v>0</v>
      </c>
      <c r="BTB3" s="33">
        <f t="shared" si="32"/>
        <v>0</v>
      </c>
      <c r="BTC3" s="33">
        <f t="shared" si="32"/>
        <v>0</v>
      </c>
      <c r="BTD3" s="33">
        <f t="shared" si="32"/>
        <v>0</v>
      </c>
      <c r="BTE3" s="33">
        <f t="shared" si="32"/>
        <v>0</v>
      </c>
      <c r="BTF3" s="33">
        <f t="shared" si="32"/>
        <v>0</v>
      </c>
      <c r="BTG3" s="33">
        <f t="shared" si="32"/>
        <v>0</v>
      </c>
      <c r="BTH3" s="33">
        <f t="shared" si="32"/>
        <v>0</v>
      </c>
      <c r="BTI3" s="33">
        <f t="shared" si="32"/>
        <v>0</v>
      </c>
      <c r="BTJ3" s="33">
        <f t="shared" si="32"/>
        <v>0</v>
      </c>
      <c r="BTK3" s="33">
        <f t="shared" si="32"/>
        <v>0</v>
      </c>
      <c r="BTL3" s="33">
        <f t="shared" si="32"/>
        <v>0</v>
      </c>
      <c r="BTM3" s="33">
        <f t="shared" si="32"/>
        <v>0</v>
      </c>
      <c r="BTN3" s="33">
        <f t="shared" si="32"/>
        <v>0</v>
      </c>
      <c r="BTO3" s="33">
        <f t="shared" si="32"/>
        <v>0</v>
      </c>
      <c r="BTP3" s="33">
        <f t="shared" si="32"/>
        <v>0</v>
      </c>
      <c r="BTQ3" s="33">
        <f t="shared" si="32"/>
        <v>0</v>
      </c>
      <c r="BTR3" s="33">
        <f t="shared" si="32"/>
        <v>0</v>
      </c>
      <c r="BTS3" s="33">
        <f t="shared" si="32"/>
        <v>0</v>
      </c>
      <c r="BTT3" s="33">
        <f t="shared" si="32"/>
        <v>0</v>
      </c>
      <c r="BTU3" s="33">
        <f t="shared" si="32"/>
        <v>0</v>
      </c>
      <c r="BTV3" s="33">
        <f t="shared" si="32"/>
        <v>0</v>
      </c>
      <c r="BTW3" s="33">
        <f t="shared" si="32"/>
        <v>0</v>
      </c>
      <c r="BTX3" s="33">
        <f t="shared" si="32"/>
        <v>0</v>
      </c>
      <c r="BTY3" s="33">
        <f t="shared" si="32"/>
        <v>0</v>
      </c>
      <c r="BTZ3" s="33">
        <f t="shared" si="32"/>
        <v>0</v>
      </c>
      <c r="BUA3" s="33">
        <f t="shared" si="32"/>
        <v>0</v>
      </c>
      <c r="BUB3" s="33">
        <f t="shared" si="32"/>
        <v>0</v>
      </c>
      <c r="BUC3" s="33">
        <f t="shared" si="32"/>
        <v>0</v>
      </c>
      <c r="BUD3" s="33">
        <f t="shared" si="32"/>
        <v>0</v>
      </c>
      <c r="BUE3" s="33">
        <f t="shared" si="32"/>
        <v>0</v>
      </c>
      <c r="BUF3" s="33">
        <f t="shared" si="32"/>
        <v>0</v>
      </c>
      <c r="BUG3" s="33">
        <f t="shared" si="32"/>
        <v>0</v>
      </c>
      <c r="BUH3" s="33">
        <f t="shared" si="32"/>
        <v>0</v>
      </c>
      <c r="BUI3" s="33">
        <f t="shared" si="32"/>
        <v>0</v>
      </c>
      <c r="BUJ3" s="33">
        <f t="shared" si="32"/>
        <v>0</v>
      </c>
      <c r="BUK3" s="33">
        <f t="shared" si="32"/>
        <v>0</v>
      </c>
      <c r="BUL3" s="33">
        <f t="shared" si="32"/>
        <v>0</v>
      </c>
      <c r="BUM3" s="33">
        <f t="shared" si="32"/>
        <v>0</v>
      </c>
      <c r="BUN3" s="33">
        <f t="shared" si="32"/>
        <v>0</v>
      </c>
      <c r="BUO3" s="33">
        <f t="shared" si="32"/>
        <v>0</v>
      </c>
      <c r="BUP3" s="33">
        <f t="shared" si="32"/>
        <v>0</v>
      </c>
      <c r="BUQ3" s="33">
        <f t="shared" si="32"/>
        <v>0</v>
      </c>
      <c r="BUR3" s="33">
        <f t="shared" si="32"/>
        <v>0</v>
      </c>
      <c r="BUS3" s="33">
        <f t="shared" si="32"/>
        <v>0</v>
      </c>
      <c r="BUT3" s="33">
        <f t="shared" si="32"/>
        <v>0</v>
      </c>
      <c r="BUU3" s="33">
        <f t="shared" si="32"/>
        <v>0</v>
      </c>
      <c r="BUV3" s="33">
        <f t="shared" ref="BUV3:BXG3" si="33">SUM(BUV4:BUV135)</f>
        <v>0</v>
      </c>
      <c r="BUW3" s="33">
        <f t="shared" si="33"/>
        <v>0</v>
      </c>
      <c r="BUX3" s="33">
        <f t="shared" si="33"/>
        <v>0</v>
      </c>
      <c r="BUY3" s="33">
        <f t="shared" si="33"/>
        <v>0</v>
      </c>
      <c r="BUZ3" s="33">
        <f t="shared" si="33"/>
        <v>0</v>
      </c>
      <c r="BVA3" s="33">
        <f t="shared" si="33"/>
        <v>0</v>
      </c>
      <c r="BVB3" s="33">
        <f t="shared" si="33"/>
        <v>0</v>
      </c>
      <c r="BVC3" s="33">
        <f t="shared" si="33"/>
        <v>0</v>
      </c>
      <c r="BVD3" s="33">
        <f t="shared" si="33"/>
        <v>0</v>
      </c>
      <c r="BVE3" s="33">
        <f t="shared" si="33"/>
        <v>0</v>
      </c>
      <c r="BVF3" s="33">
        <f t="shared" si="33"/>
        <v>0</v>
      </c>
      <c r="BVG3" s="33">
        <f t="shared" si="33"/>
        <v>0</v>
      </c>
      <c r="BVH3" s="33">
        <f t="shared" si="33"/>
        <v>0</v>
      </c>
      <c r="BVI3" s="33">
        <f t="shared" si="33"/>
        <v>0</v>
      </c>
      <c r="BVJ3" s="33">
        <f t="shared" si="33"/>
        <v>0</v>
      </c>
      <c r="BVK3" s="33">
        <f t="shared" si="33"/>
        <v>0</v>
      </c>
      <c r="BVL3" s="33">
        <f t="shared" si="33"/>
        <v>0</v>
      </c>
      <c r="BVM3" s="33">
        <f t="shared" si="33"/>
        <v>0</v>
      </c>
      <c r="BVN3" s="33">
        <f t="shared" si="33"/>
        <v>0</v>
      </c>
      <c r="BVO3" s="33">
        <f t="shared" si="33"/>
        <v>0</v>
      </c>
      <c r="BVP3" s="33">
        <f t="shared" si="33"/>
        <v>0</v>
      </c>
      <c r="BVQ3" s="33">
        <f t="shared" si="33"/>
        <v>0</v>
      </c>
      <c r="BVR3" s="33">
        <f t="shared" si="33"/>
        <v>0</v>
      </c>
      <c r="BVS3" s="33">
        <f t="shared" si="33"/>
        <v>0</v>
      </c>
      <c r="BVT3" s="33">
        <f t="shared" si="33"/>
        <v>0</v>
      </c>
      <c r="BVU3" s="33">
        <f t="shared" si="33"/>
        <v>0</v>
      </c>
      <c r="BVV3" s="33">
        <f t="shared" si="33"/>
        <v>0</v>
      </c>
      <c r="BVW3" s="33">
        <f t="shared" si="33"/>
        <v>0</v>
      </c>
      <c r="BVX3" s="33">
        <f t="shared" si="33"/>
        <v>0</v>
      </c>
      <c r="BVY3" s="33">
        <f t="shared" si="33"/>
        <v>0</v>
      </c>
      <c r="BVZ3" s="33">
        <f t="shared" si="33"/>
        <v>0</v>
      </c>
      <c r="BWA3" s="33">
        <f t="shared" si="33"/>
        <v>0</v>
      </c>
      <c r="BWB3" s="33">
        <f t="shared" si="33"/>
        <v>0</v>
      </c>
      <c r="BWC3" s="33">
        <f t="shared" si="33"/>
        <v>0</v>
      </c>
      <c r="BWD3" s="33">
        <f t="shared" si="33"/>
        <v>0</v>
      </c>
      <c r="BWE3" s="33">
        <f t="shared" si="33"/>
        <v>0</v>
      </c>
      <c r="BWF3" s="33">
        <f t="shared" si="33"/>
        <v>0</v>
      </c>
      <c r="BWG3" s="33">
        <f t="shared" si="33"/>
        <v>0</v>
      </c>
      <c r="BWH3" s="33">
        <f t="shared" si="33"/>
        <v>0</v>
      </c>
      <c r="BWI3" s="33">
        <f t="shared" si="33"/>
        <v>0</v>
      </c>
      <c r="BWJ3" s="33">
        <f t="shared" si="33"/>
        <v>0</v>
      </c>
      <c r="BWK3" s="33">
        <f t="shared" si="33"/>
        <v>0</v>
      </c>
      <c r="BWL3" s="33">
        <f t="shared" si="33"/>
        <v>0</v>
      </c>
      <c r="BWM3" s="33">
        <f t="shared" si="33"/>
        <v>0</v>
      </c>
      <c r="BWN3" s="33">
        <f t="shared" si="33"/>
        <v>0</v>
      </c>
      <c r="BWO3" s="33">
        <f t="shared" si="33"/>
        <v>0</v>
      </c>
      <c r="BWP3" s="33">
        <f t="shared" si="33"/>
        <v>0</v>
      </c>
      <c r="BWQ3" s="33">
        <f t="shared" si="33"/>
        <v>0</v>
      </c>
      <c r="BWR3" s="33">
        <f t="shared" si="33"/>
        <v>0</v>
      </c>
      <c r="BWS3" s="33">
        <f t="shared" si="33"/>
        <v>0</v>
      </c>
      <c r="BWT3" s="33">
        <f t="shared" si="33"/>
        <v>0</v>
      </c>
      <c r="BWU3" s="33">
        <f t="shared" si="33"/>
        <v>0</v>
      </c>
      <c r="BWV3" s="33">
        <f t="shared" si="33"/>
        <v>0</v>
      </c>
      <c r="BWW3" s="33">
        <f t="shared" si="33"/>
        <v>0</v>
      </c>
      <c r="BWX3" s="33">
        <f t="shared" si="33"/>
        <v>0</v>
      </c>
      <c r="BWY3" s="33">
        <f t="shared" si="33"/>
        <v>0</v>
      </c>
      <c r="BWZ3" s="33">
        <f t="shared" si="33"/>
        <v>0</v>
      </c>
      <c r="BXA3" s="33">
        <f t="shared" si="33"/>
        <v>0</v>
      </c>
      <c r="BXB3" s="33">
        <f t="shared" si="33"/>
        <v>0</v>
      </c>
      <c r="BXC3" s="33">
        <f t="shared" si="33"/>
        <v>0</v>
      </c>
      <c r="BXD3" s="33">
        <f t="shared" si="33"/>
        <v>0</v>
      </c>
      <c r="BXE3" s="33">
        <f t="shared" si="33"/>
        <v>0</v>
      </c>
      <c r="BXF3" s="33">
        <f t="shared" si="33"/>
        <v>0</v>
      </c>
      <c r="BXG3" s="33">
        <f t="shared" si="33"/>
        <v>0</v>
      </c>
      <c r="BXH3" s="33">
        <f t="shared" ref="BXH3:BZR3" si="34">SUM(BXH4:BXH135)</f>
        <v>0</v>
      </c>
      <c r="BXI3" s="33">
        <f t="shared" si="34"/>
        <v>0</v>
      </c>
      <c r="BXJ3" s="33">
        <f t="shared" si="34"/>
        <v>0</v>
      </c>
      <c r="BXK3" s="33">
        <f t="shared" si="34"/>
        <v>0</v>
      </c>
      <c r="BXL3" s="33">
        <f t="shared" si="34"/>
        <v>0</v>
      </c>
      <c r="BXM3" s="33">
        <f t="shared" si="34"/>
        <v>0</v>
      </c>
      <c r="BXN3" s="33">
        <f t="shared" si="34"/>
        <v>0</v>
      </c>
      <c r="BXO3" s="33">
        <f t="shared" si="34"/>
        <v>0</v>
      </c>
      <c r="BXP3" s="33">
        <f t="shared" si="34"/>
        <v>0</v>
      </c>
      <c r="BXQ3" s="33">
        <f t="shared" si="34"/>
        <v>0</v>
      </c>
      <c r="BXR3" s="33">
        <f t="shared" si="34"/>
        <v>0</v>
      </c>
      <c r="BXS3" s="33">
        <f t="shared" si="34"/>
        <v>0</v>
      </c>
      <c r="BXT3" s="33">
        <f t="shared" si="34"/>
        <v>0</v>
      </c>
      <c r="BXU3" s="33">
        <f t="shared" si="34"/>
        <v>0</v>
      </c>
      <c r="BXV3" s="33">
        <f t="shared" si="34"/>
        <v>0</v>
      </c>
      <c r="BXW3" s="33">
        <f t="shared" si="34"/>
        <v>0</v>
      </c>
      <c r="BXX3" s="33">
        <f t="shared" si="34"/>
        <v>0</v>
      </c>
      <c r="BXY3" s="33">
        <f t="shared" si="34"/>
        <v>0</v>
      </c>
      <c r="BXZ3" s="33">
        <f t="shared" si="34"/>
        <v>0</v>
      </c>
      <c r="BYA3" s="33">
        <f t="shared" si="34"/>
        <v>0</v>
      </c>
      <c r="BYB3" s="33">
        <f t="shared" si="34"/>
        <v>0</v>
      </c>
      <c r="BYC3" s="33">
        <f t="shared" si="34"/>
        <v>0</v>
      </c>
      <c r="BYD3" s="33">
        <f t="shared" si="34"/>
        <v>0</v>
      </c>
      <c r="BYE3" s="33">
        <f t="shared" si="34"/>
        <v>0</v>
      </c>
      <c r="BYF3" s="33">
        <f t="shared" si="34"/>
        <v>0</v>
      </c>
      <c r="BYG3" s="33">
        <f t="shared" si="34"/>
        <v>0</v>
      </c>
      <c r="BYH3" s="33">
        <f t="shared" si="34"/>
        <v>0</v>
      </c>
      <c r="BYI3" s="33">
        <f t="shared" si="34"/>
        <v>0</v>
      </c>
      <c r="BYJ3" s="33">
        <f t="shared" si="34"/>
        <v>0</v>
      </c>
      <c r="BYK3" s="33">
        <f t="shared" si="34"/>
        <v>0</v>
      </c>
      <c r="BYL3" s="33">
        <f t="shared" si="34"/>
        <v>0</v>
      </c>
      <c r="BYM3" s="33">
        <f t="shared" si="34"/>
        <v>0</v>
      </c>
      <c r="BYN3" s="33">
        <f t="shared" si="34"/>
        <v>0</v>
      </c>
      <c r="BYO3" s="33">
        <f t="shared" si="34"/>
        <v>0</v>
      </c>
      <c r="BYP3" s="33">
        <f t="shared" si="34"/>
        <v>0</v>
      </c>
      <c r="BYQ3" s="33">
        <f t="shared" si="34"/>
        <v>0</v>
      </c>
      <c r="BYR3" s="33">
        <f t="shared" si="34"/>
        <v>0</v>
      </c>
      <c r="BYS3" s="33">
        <f t="shared" si="34"/>
        <v>0</v>
      </c>
      <c r="BYT3" s="33">
        <f t="shared" si="34"/>
        <v>0</v>
      </c>
      <c r="BYU3" s="33">
        <f t="shared" si="34"/>
        <v>0</v>
      </c>
      <c r="BYV3" s="33">
        <f t="shared" si="34"/>
        <v>0</v>
      </c>
      <c r="BYW3" s="33">
        <f t="shared" si="34"/>
        <v>0</v>
      </c>
      <c r="BYX3" s="33">
        <f t="shared" si="34"/>
        <v>0</v>
      </c>
      <c r="BYY3" s="33">
        <f t="shared" si="34"/>
        <v>0</v>
      </c>
      <c r="BYZ3" s="33">
        <f t="shared" si="34"/>
        <v>0</v>
      </c>
      <c r="BZA3" s="33">
        <f t="shared" si="34"/>
        <v>0</v>
      </c>
      <c r="BZB3" s="33">
        <f t="shared" si="34"/>
        <v>0</v>
      </c>
      <c r="BZC3" s="33">
        <f t="shared" si="34"/>
        <v>0</v>
      </c>
      <c r="BZD3" s="33">
        <f t="shared" si="34"/>
        <v>0</v>
      </c>
      <c r="BZE3" s="33">
        <f t="shared" si="34"/>
        <v>0</v>
      </c>
      <c r="BZF3" s="33">
        <f t="shared" si="34"/>
        <v>0</v>
      </c>
      <c r="BZG3" s="33">
        <f t="shared" si="34"/>
        <v>0</v>
      </c>
      <c r="BZH3" s="33">
        <f t="shared" si="34"/>
        <v>0</v>
      </c>
      <c r="BZI3" s="33">
        <f t="shared" si="34"/>
        <v>0</v>
      </c>
      <c r="BZJ3" s="33">
        <f t="shared" si="34"/>
        <v>0</v>
      </c>
      <c r="BZK3" s="33">
        <f t="shared" si="34"/>
        <v>0</v>
      </c>
      <c r="BZL3" s="33">
        <f t="shared" si="34"/>
        <v>0</v>
      </c>
      <c r="BZM3" s="33">
        <f t="shared" si="34"/>
        <v>0</v>
      </c>
      <c r="BZN3" s="33">
        <f t="shared" si="34"/>
        <v>0</v>
      </c>
      <c r="BZO3" s="33">
        <f t="shared" si="34"/>
        <v>0</v>
      </c>
      <c r="BZP3" s="33">
        <f t="shared" si="34"/>
        <v>0</v>
      </c>
      <c r="BZQ3" s="33">
        <f t="shared" si="34"/>
        <v>0</v>
      </c>
      <c r="BZR3" s="33">
        <f t="shared" si="34"/>
        <v>0</v>
      </c>
    </row>
    <row r="4" spans="1:2046" s="5" customFormat="1" x14ac:dyDescent="0.2">
      <c r="A4" s="51">
        <v>1.5</v>
      </c>
      <c r="B4" s="51"/>
      <c r="C4" s="51"/>
      <c r="D4" s="51"/>
      <c r="E4" s="51">
        <v>0.5</v>
      </c>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c r="AW4" s="51"/>
      <c r="AX4" s="51"/>
      <c r="AY4" s="51"/>
      <c r="AZ4" s="51"/>
      <c r="BA4" s="51"/>
      <c r="BB4" s="51"/>
      <c r="BC4" s="51"/>
      <c r="BD4" s="51"/>
      <c r="BE4" s="51"/>
      <c r="BF4" s="51"/>
      <c r="BG4" s="51"/>
      <c r="BH4" s="51"/>
      <c r="BI4" s="51"/>
      <c r="BJ4" s="51"/>
      <c r="BK4" s="51"/>
      <c r="BL4" s="51"/>
      <c r="BM4" s="51"/>
      <c r="BN4" s="51"/>
      <c r="BO4" s="51"/>
      <c r="BP4" s="51"/>
      <c r="BQ4" s="51"/>
      <c r="BR4" s="51"/>
      <c r="BS4" s="51"/>
      <c r="BT4" s="51"/>
      <c r="BU4" s="51"/>
      <c r="BV4" s="51"/>
      <c r="BW4" s="51"/>
      <c r="BX4" s="51"/>
      <c r="BY4" s="51"/>
      <c r="BZ4" s="51"/>
      <c r="CA4" s="51"/>
      <c r="CB4" s="51"/>
      <c r="CC4" s="51"/>
      <c r="CD4" s="51"/>
      <c r="CE4" s="51"/>
      <c r="CF4" s="51"/>
      <c r="CG4" s="51"/>
      <c r="CH4" s="51"/>
      <c r="CI4" s="51"/>
      <c r="CJ4" s="51"/>
      <c r="CK4" s="51"/>
      <c r="CL4" s="51"/>
      <c r="CM4" s="51"/>
      <c r="CN4" s="51"/>
      <c r="CO4" s="51"/>
      <c r="CP4" s="51"/>
      <c r="CQ4" s="51"/>
      <c r="CR4" s="51"/>
      <c r="CS4" s="51"/>
      <c r="CT4" s="51"/>
      <c r="CU4" s="51"/>
      <c r="CV4" s="51"/>
      <c r="CW4" s="51"/>
      <c r="CX4" s="51"/>
      <c r="CY4" s="51"/>
      <c r="CZ4" s="51"/>
      <c r="DA4" s="51"/>
      <c r="DB4" s="51"/>
      <c r="DC4" s="51"/>
      <c r="DD4" s="51"/>
      <c r="DE4" s="51"/>
      <c r="DF4" s="51"/>
      <c r="DG4" s="58"/>
      <c r="DH4" s="51"/>
      <c r="DI4" s="51"/>
      <c r="DJ4" s="51"/>
      <c r="DK4" s="51"/>
      <c r="DL4" s="51"/>
      <c r="DM4" s="51"/>
      <c r="DN4" s="51"/>
      <c r="DO4" s="51"/>
      <c r="DP4" s="51"/>
      <c r="DQ4" s="51"/>
      <c r="DR4" s="51"/>
      <c r="DS4" s="51"/>
      <c r="DT4" s="51"/>
      <c r="DU4" s="51"/>
      <c r="DV4" s="51"/>
      <c r="DW4" s="51"/>
      <c r="DX4" s="51"/>
      <c r="DY4" s="51"/>
      <c r="DZ4" s="51"/>
      <c r="EA4" s="51"/>
      <c r="EB4" s="51"/>
      <c r="EC4" s="51"/>
      <c r="ED4" s="51"/>
      <c r="EE4" s="51"/>
      <c r="EF4" s="51"/>
      <c r="EG4" s="51"/>
      <c r="EH4" s="51"/>
      <c r="EI4" s="51"/>
      <c r="EJ4" s="51"/>
      <c r="EK4" s="51"/>
      <c r="EL4" s="51"/>
      <c r="EM4" s="51"/>
      <c r="EN4" s="51"/>
      <c r="EO4" s="51"/>
      <c r="EP4" s="51"/>
      <c r="EQ4" s="51"/>
      <c r="ER4" s="51"/>
      <c r="ES4" s="51"/>
      <c r="ET4" s="51"/>
      <c r="EU4" s="51"/>
      <c r="EV4" s="51"/>
      <c r="EW4" s="51"/>
      <c r="EX4" s="51"/>
      <c r="EY4" s="58"/>
      <c r="EZ4" s="58"/>
      <c r="FA4" s="58"/>
      <c r="FB4" s="58"/>
      <c r="FC4" s="58"/>
      <c r="FD4" s="58"/>
      <c r="FE4" s="58"/>
      <c r="FF4" s="58"/>
      <c r="FG4" s="58"/>
      <c r="FH4" s="58"/>
      <c r="FI4" s="58"/>
      <c r="FJ4" s="58"/>
      <c r="FK4" s="58"/>
      <c r="FL4" s="58"/>
      <c r="FM4" s="58"/>
      <c r="FN4" s="58"/>
      <c r="FO4" s="58"/>
      <c r="FP4" s="58"/>
    </row>
    <row r="5" spans="1:2046" s="5" customFormat="1" x14ac:dyDescent="0.2">
      <c r="A5" s="51">
        <v>1.5</v>
      </c>
      <c r="B5" s="51"/>
      <c r="C5" s="51"/>
      <c r="D5" s="51"/>
      <c r="E5" s="51">
        <v>1</v>
      </c>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51"/>
      <c r="BE5" s="51"/>
      <c r="BF5" s="51"/>
      <c r="BG5" s="51"/>
      <c r="BH5" s="51"/>
      <c r="BI5" s="51"/>
      <c r="BJ5" s="51"/>
      <c r="BK5" s="51"/>
      <c r="BL5" s="51"/>
      <c r="BM5" s="51"/>
      <c r="BN5" s="51"/>
      <c r="BO5" s="51"/>
      <c r="BP5" s="51"/>
      <c r="BQ5" s="51"/>
      <c r="BR5" s="51"/>
      <c r="BS5" s="51"/>
      <c r="BT5" s="51"/>
      <c r="BU5" s="51"/>
      <c r="BV5" s="51"/>
      <c r="BW5" s="51"/>
      <c r="BX5" s="51"/>
      <c r="BY5" s="51"/>
      <c r="BZ5" s="51"/>
      <c r="CA5" s="51"/>
      <c r="CB5" s="51"/>
      <c r="CC5" s="51"/>
      <c r="CD5" s="51"/>
      <c r="CE5" s="51"/>
      <c r="CF5" s="51"/>
      <c r="CG5" s="51"/>
      <c r="CH5" s="51"/>
      <c r="CI5" s="51"/>
      <c r="CJ5" s="51"/>
      <c r="CK5" s="51"/>
      <c r="CL5" s="51"/>
      <c r="CM5" s="51"/>
      <c r="CN5" s="51"/>
      <c r="CO5" s="51"/>
      <c r="CP5" s="51"/>
      <c r="CQ5" s="51"/>
      <c r="CR5" s="51"/>
      <c r="CS5" s="51"/>
      <c r="CT5" s="51"/>
      <c r="CU5" s="51"/>
      <c r="CV5" s="51"/>
      <c r="CW5" s="51"/>
      <c r="CX5" s="51"/>
      <c r="CY5" s="51"/>
      <c r="CZ5" s="51"/>
      <c r="DA5" s="51"/>
      <c r="DB5" s="51"/>
      <c r="DC5" s="51"/>
      <c r="DD5" s="51"/>
      <c r="DE5" s="51"/>
      <c r="DF5" s="51"/>
      <c r="DG5" s="58"/>
      <c r="DH5" s="51"/>
      <c r="DI5" s="51"/>
      <c r="DJ5" s="51"/>
      <c r="DK5" s="51"/>
      <c r="DL5" s="51"/>
      <c r="DM5" s="51"/>
      <c r="DN5" s="51"/>
      <c r="DO5" s="51"/>
      <c r="DP5" s="51"/>
      <c r="DQ5" s="51"/>
      <c r="DR5" s="51"/>
      <c r="DS5" s="51"/>
      <c r="DT5" s="51"/>
      <c r="DU5" s="51"/>
      <c r="DV5" s="51"/>
      <c r="DW5" s="51"/>
      <c r="DX5" s="51"/>
      <c r="DY5" s="51"/>
      <c r="DZ5" s="51"/>
      <c r="EA5" s="51"/>
      <c r="EB5" s="51"/>
      <c r="EC5" s="51"/>
      <c r="ED5" s="51"/>
      <c r="EE5" s="51"/>
      <c r="EF5" s="51"/>
      <c r="EG5" s="51"/>
      <c r="EH5" s="51"/>
      <c r="EI5" s="51"/>
      <c r="EJ5" s="51"/>
      <c r="EK5" s="51"/>
      <c r="EL5" s="51"/>
      <c r="EM5" s="51"/>
      <c r="EN5" s="51"/>
      <c r="EO5" s="51"/>
      <c r="EP5" s="51"/>
      <c r="EQ5" s="51"/>
      <c r="ER5" s="51"/>
      <c r="ES5" s="51"/>
      <c r="ET5" s="51"/>
      <c r="EU5" s="51"/>
      <c r="EV5" s="51"/>
      <c r="EW5" s="51"/>
      <c r="EX5" s="51"/>
      <c r="EY5" s="58"/>
      <c r="EZ5" s="58"/>
      <c r="FA5" s="58"/>
      <c r="FB5" s="58"/>
      <c r="FC5" s="58"/>
      <c r="FD5" s="58"/>
      <c r="FE5" s="58"/>
      <c r="FF5" s="58"/>
      <c r="FG5" s="58"/>
      <c r="FH5" s="58"/>
      <c r="FI5" s="58"/>
      <c r="FJ5" s="58"/>
      <c r="FK5" s="58"/>
      <c r="FL5" s="58"/>
      <c r="FM5" s="58"/>
      <c r="FN5" s="58"/>
      <c r="FO5" s="58"/>
      <c r="FP5" s="58"/>
    </row>
    <row r="6" spans="1:2046" s="5" customFormat="1" x14ac:dyDescent="0.2">
      <c r="A6" s="51">
        <v>0.5</v>
      </c>
      <c r="B6" s="51"/>
      <c r="C6" s="51"/>
      <c r="D6" s="65"/>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c r="AW6" s="51"/>
      <c r="AX6" s="51"/>
      <c r="AY6" s="51"/>
      <c r="AZ6" s="51"/>
      <c r="BA6" s="51"/>
      <c r="BB6" s="51"/>
      <c r="BC6" s="51"/>
      <c r="BD6" s="51"/>
      <c r="BE6" s="51"/>
      <c r="BF6" s="51"/>
      <c r="BG6" s="51"/>
      <c r="BH6" s="51"/>
      <c r="BI6" s="51"/>
      <c r="BJ6" s="51"/>
      <c r="BK6" s="51"/>
      <c r="BL6" s="51"/>
      <c r="BM6" s="51"/>
      <c r="BN6" s="51"/>
      <c r="BO6" s="51"/>
      <c r="BP6" s="51"/>
      <c r="BQ6" s="51"/>
      <c r="BR6" s="51"/>
      <c r="BS6" s="51"/>
      <c r="BT6" s="51"/>
      <c r="BU6" s="51"/>
      <c r="BV6" s="51"/>
      <c r="BW6" s="51"/>
      <c r="BX6" s="51"/>
      <c r="BY6" s="51"/>
      <c r="BZ6" s="51"/>
      <c r="CA6" s="51"/>
      <c r="CB6" s="51"/>
      <c r="CC6" s="51"/>
      <c r="CD6" s="51"/>
      <c r="CE6" s="51"/>
      <c r="CF6" s="51"/>
      <c r="CG6" s="51"/>
      <c r="CH6" s="51"/>
      <c r="CI6" s="51"/>
      <c r="CJ6" s="51"/>
      <c r="CK6" s="51"/>
      <c r="CL6" s="51"/>
      <c r="CM6" s="51"/>
      <c r="CN6" s="51"/>
      <c r="CO6" s="51"/>
      <c r="CP6" s="51"/>
      <c r="CQ6" s="51"/>
      <c r="CR6" s="51"/>
      <c r="CS6" s="51"/>
      <c r="CT6" s="51"/>
      <c r="CU6" s="51"/>
      <c r="CV6" s="51"/>
      <c r="CW6" s="51"/>
      <c r="CX6" s="51"/>
      <c r="CY6" s="51"/>
      <c r="CZ6" s="51"/>
      <c r="DA6" s="51"/>
      <c r="DB6" s="51"/>
      <c r="DC6" s="51"/>
      <c r="DD6" s="51"/>
      <c r="DE6" s="51"/>
      <c r="DF6" s="51"/>
      <c r="DG6" s="51"/>
      <c r="DH6" s="51"/>
      <c r="DI6" s="51"/>
      <c r="DJ6" s="51"/>
      <c r="DK6" s="51"/>
      <c r="DL6" s="51"/>
      <c r="DM6" s="51"/>
      <c r="DN6" s="51"/>
      <c r="DO6" s="51"/>
      <c r="DP6" s="51"/>
      <c r="DQ6" s="51"/>
      <c r="DR6" s="51"/>
      <c r="DS6" s="51"/>
      <c r="DT6" s="51"/>
      <c r="DU6" s="51"/>
      <c r="DV6" s="51"/>
      <c r="DW6" s="51"/>
      <c r="DX6" s="51"/>
      <c r="DY6" s="51"/>
      <c r="DZ6" s="51"/>
      <c r="EA6" s="51"/>
      <c r="EB6" s="51"/>
      <c r="EC6" s="51"/>
      <c r="ED6" s="51"/>
      <c r="EE6" s="51"/>
      <c r="EF6" s="51"/>
      <c r="EG6" s="51"/>
      <c r="EH6" s="51"/>
      <c r="EI6" s="51"/>
      <c r="EJ6" s="51"/>
      <c r="EK6" s="51"/>
      <c r="EL6" s="51"/>
      <c r="EM6" s="51"/>
      <c r="EN6" s="51"/>
      <c r="EO6" s="51"/>
      <c r="EP6" s="51"/>
      <c r="EQ6" s="51"/>
      <c r="ER6" s="51"/>
      <c r="ES6" s="51"/>
      <c r="ET6" s="51"/>
      <c r="EU6" s="51"/>
      <c r="EV6" s="51"/>
      <c r="EW6" s="51"/>
      <c r="EX6" s="51"/>
      <c r="EY6" s="58"/>
      <c r="EZ6" s="58"/>
      <c r="FA6" s="58"/>
      <c r="FB6" s="58"/>
      <c r="FC6" s="58"/>
      <c r="FD6" s="58"/>
      <c r="FE6" s="58"/>
      <c r="FF6" s="58"/>
      <c r="FG6" s="58"/>
      <c r="FH6" s="58"/>
      <c r="FI6" s="58"/>
      <c r="FJ6" s="58"/>
      <c r="FK6" s="58"/>
      <c r="FL6" s="58"/>
      <c r="FM6" s="58"/>
      <c r="FN6" s="58"/>
      <c r="FO6" s="58"/>
      <c r="FP6" s="58"/>
    </row>
    <row r="7" spans="1:2046" s="5" customFormat="1" x14ac:dyDescent="0.2">
      <c r="A7" s="51"/>
      <c r="B7" s="51"/>
      <c r="C7" s="51"/>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51"/>
      <c r="CM7" s="51"/>
      <c r="CN7" s="51"/>
      <c r="CO7" s="51"/>
      <c r="CP7" s="51"/>
      <c r="CQ7" s="51"/>
      <c r="CR7" s="51"/>
      <c r="CS7" s="51"/>
      <c r="CT7" s="51"/>
      <c r="CU7" s="51"/>
      <c r="CV7" s="51"/>
      <c r="CW7" s="51"/>
      <c r="CX7" s="51"/>
      <c r="CY7" s="51"/>
      <c r="CZ7" s="51"/>
      <c r="DA7" s="51"/>
      <c r="DB7" s="51"/>
      <c r="DC7" s="51"/>
      <c r="DD7" s="51"/>
      <c r="DE7" s="51"/>
      <c r="DF7" s="51"/>
      <c r="DG7" s="51"/>
      <c r="DH7" s="51"/>
      <c r="DI7" s="51"/>
      <c r="DJ7" s="51"/>
      <c r="DK7" s="51"/>
      <c r="DL7" s="51"/>
      <c r="DM7" s="51"/>
      <c r="DN7" s="51"/>
      <c r="DO7" s="51"/>
      <c r="DP7" s="51"/>
      <c r="DQ7" s="51"/>
      <c r="DR7" s="51"/>
      <c r="DS7" s="51"/>
      <c r="DT7" s="51"/>
      <c r="DU7" s="51"/>
      <c r="DV7" s="51"/>
      <c r="DW7" s="51"/>
      <c r="DX7" s="51"/>
      <c r="DY7" s="51"/>
      <c r="DZ7" s="51"/>
      <c r="EA7" s="51"/>
      <c r="EB7" s="51"/>
      <c r="EC7" s="51"/>
      <c r="ED7" s="51"/>
      <c r="EE7" s="51"/>
      <c r="EF7" s="51"/>
      <c r="EG7" s="51"/>
      <c r="EH7" s="51"/>
      <c r="EI7" s="51"/>
      <c r="EJ7" s="51"/>
      <c r="EK7" s="51"/>
      <c r="EL7" s="51"/>
      <c r="EM7" s="51"/>
      <c r="EN7" s="51"/>
      <c r="EO7" s="51"/>
      <c r="EP7" s="51"/>
      <c r="EQ7" s="51"/>
      <c r="ER7" s="51"/>
      <c r="ES7" s="51"/>
      <c r="ET7" s="51"/>
      <c r="EU7" s="51"/>
      <c r="EV7" s="51"/>
      <c r="EW7" s="51"/>
      <c r="EX7" s="51"/>
      <c r="EY7" s="58"/>
      <c r="EZ7" s="58"/>
      <c r="FA7" s="58"/>
      <c r="FB7" s="58"/>
      <c r="FC7" s="58"/>
      <c r="FD7" s="58"/>
      <c r="FE7" s="58"/>
      <c r="FF7" s="58"/>
      <c r="FG7" s="58"/>
      <c r="FH7" s="58"/>
      <c r="FI7" s="58"/>
      <c r="FJ7" s="58"/>
      <c r="FK7" s="58"/>
      <c r="FL7" s="58"/>
      <c r="FM7" s="58"/>
      <c r="FN7" s="58"/>
      <c r="FO7" s="58"/>
      <c r="FP7" s="58"/>
    </row>
    <row r="8" spans="1:2046" s="5" customFormat="1" x14ac:dyDescent="0.2">
      <c r="A8" s="51"/>
      <c r="B8" s="51"/>
      <c r="C8" s="51"/>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c r="BS8" s="51"/>
      <c r="BT8" s="51"/>
      <c r="BU8" s="51"/>
      <c r="BV8" s="51"/>
      <c r="BW8" s="51"/>
      <c r="BX8" s="51"/>
      <c r="BY8" s="51"/>
      <c r="BZ8" s="51"/>
      <c r="CA8" s="51"/>
      <c r="CB8" s="51"/>
      <c r="CC8" s="51"/>
      <c r="CD8" s="51"/>
      <c r="CE8" s="51"/>
      <c r="CF8" s="51"/>
      <c r="CG8" s="51"/>
      <c r="CH8" s="51"/>
      <c r="CI8" s="51"/>
      <c r="CJ8" s="51"/>
      <c r="CK8" s="51"/>
      <c r="CL8" s="51"/>
      <c r="CM8" s="51"/>
      <c r="CN8" s="51"/>
      <c r="CO8" s="51"/>
      <c r="CP8" s="51"/>
      <c r="CQ8" s="51"/>
      <c r="CR8" s="51"/>
      <c r="CS8" s="51"/>
      <c r="CT8" s="51"/>
      <c r="CU8" s="51"/>
      <c r="CV8" s="51"/>
      <c r="CW8" s="51"/>
      <c r="CX8" s="51"/>
      <c r="CY8" s="51"/>
      <c r="CZ8" s="51"/>
      <c r="DA8" s="51"/>
      <c r="DB8" s="51"/>
      <c r="DC8" s="51"/>
      <c r="DD8" s="51"/>
      <c r="DE8" s="51"/>
      <c r="DF8" s="51"/>
      <c r="DG8" s="51"/>
      <c r="DH8" s="51"/>
      <c r="DI8" s="51"/>
      <c r="DJ8" s="51"/>
      <c r="DK8" s="51"/>
      <c r="DL8" s="51"/>
      <c r="DM8" s="51"/>
      <c r="DN8" s="51"/>
      <c r="DO8" s="51"/>
      <c r="DP8" s="51"/>
      <c r="DQ8" s="51"/>
      <c r="DR8" s="51"/>
      <c r="DS8" s="51"/>
      <c r="DT8" s="51"/>
      <c r="DU8" s="51"/>
      <c r="DV8" s="51"/>
      <c r="DW8" s="51"/>
      <c r="DX8" s="51"/>
      <c r="DY8" s="51"/>
      <c r="DZ8" s="51"/>
      <c r="EA8" s="51"/>
      <c r="EB8" s="51"/>
      <c r="EC8" s="51"/>
      <c r="ED8" s="51"/>
      <c r="EE8" s="51"/>
      <c r="EF8" s="51"/>
      <c r="EG8" s="51"/>
      <c r="EH8" s="51"/>
      <c r="EI8" s="51"/>
      <c r="EJ8" s="51"/>
      <c r="EK8" s="51"/>
      <c r="EL8" s="51"/>
      <c r="EM8" s="51"/>
      <c r="EN8" s="51"/>
      <c r="EO8" s="51"/>
      <c r="EP8" s="51"/>
      <c r="EQ8" s="51"/>
      <c r="ER8" s="51"/>
      <c r="ES8" s="51"/>
      <c r="ET8" s="51"/>
      <c r="EU8" s="51"/>
      <c r="EV8" s="51"/>
      <c r="EW8" s="51"/>
      <c r="EX8" s="51"/>
      <c r="EY8" s="58"/>
      <c r="EZ8" s="58"/>
      <c r="FA8" s="58"/>
      <c r="FB8" s="58"/>
      <c r="FC8" s="58"/>
      <c r="FD8" s="58"/>
      <c r="FE8" s="58"/>
      <c r="FF8" s="58"/>
      <c r="FG8" s="58"/>
      <c r="FH8" s="58"/>
      <c r="FI8" s="58"/>
      <c r="FJ8" s="58"/>
      <c r="FK8" s="58"/>
      <c r="FL8" s="58"/>
      <c r="FM8" s="58"/>
      <c r="FN8" s="58"/>
      <c r="FO8" s="58"/>
      <c r="FP8" s="58"/>
    </row>
    <row r="9" spans="1:2046" s="5" customFormat="1" x14ac:dyDescent="0.2">
      <c r="A9" s="51"/>
      <c r="B9" s="51"/>
      <c r="C9" s="51"/>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c r="AW9" s="51"/>
      <c r="AX9" s="51"/>
      <c r="AY9" s="51"/>
      <c r="AZ9" s="51"/>
      <c r="BA9" s="51"/>
      <c r="BB9" s="51"/>
      <c r="BC9" s="51"/>
      <c r="BD9" s="51"/>
      <c r="BE9" s="51"/>
      <c r="BF9" s="51"/>
      <c r="BG9" s="51"/>
      <c r="BH9" s="51"/>
      <c r="BI9" s="51"/>
      <c r="BJ9" s="51"/>
      <c r="BK9" s="51"/>
      <c r="BL9" s="51"/>
      <c r="BM9" s="51"/>
      <c r="BN9" s="51"/>
      <c r="BO9" s="51"/>
      <c r="BP9" s="51"/>
      <c r="BQ9" s="51"/>
      <c r="BR9" s="51"/>
      <c r="BS9" s="51"/>
      <c r="BT9" s="51"/>
      <c r="BU9" s="51"/>
      <c r="BV9" s="51"/>
      <c r="BW9" s="51"/>
      <c r="BX9" s="51"/>
      <c r="BY9" s="51"/>
      <c r="BZ9" s="51"/>
      <c r="CA9" s="51"/>
      <c r="CB9" s="51"/>
      <c r="CC9" s="51"/>
      <c r="CD9" s="51"/>
      <c r="CE9" s="51"/>
      <c r="CF9" s="51"/>
      <c r="CG9" s="51"/>
      <c r="CH9" s="51"/>
      <c r="CI9" s="51"/>
      <c r="CJ9" s="51"/>
      <c r="CK9" s="51"/>
      <c r="CL9" s="51"/>
      <c r="CM9" s="51"/>
      <c r="CN9" s="51"/>
      <c r="CO9" s="51"/>
      <c r="CP9" s="51"/>
      <c r="CQ9" s="51"/>
      <c r="CR9" s="51"/>
      <c r="CS9" s="51"/>
      <c r="CT9" s="51"/>
      <c r="CU9" s="51"/>
      <c r="CV9" s="51"/>
      <c r="CW9" s="51"/>
      <c r="CX9" s="51"/>
      <c r="CY9" s="51"/>
      <c r="CZ9" s="51"/>
      <c r="DA9" s="51"/>
      <c r="DB9" s="51"/>
      <c r="DC9" s="51"/>
      <c r="DD9" s="51"/>
      <c r="DE9" s="51"/>
      <c r="DF9" s="51"/>
      <c r="DG9" s="51"/>
      <c r="DH9" s="51"/>
      <c r="DI9" s="51"/>
      <c r="DJ9" s="51"/>
      <c r="DK9" s="51"/>
      <c r="DL9" s="51"/>
      <c r="DM9" s="51"/>
      <c r="DN9" s="51"/>
      <c r="DO9" s="51"/>
      <c r="DP9" s="51"/>
      <c r="DQ9" s="51"/>
      <c r="DR9" s="51"/>
      <c r="DS9" s="51"/>
      <c r="DT9" s="51"/>
      <c r="DU9" s="51"/>
      <c r="DV9" s="51"/>
      <c r="DW9" s="51"/>
      <c r="DX9" s="51"/>
      <c r="DY9" s="51"/>
      <c r="DZ9" s="51"/>
      <c r="EA9" s="51"/>
      <c r="EB9" s="51"/>
      <c r="EC9" s="51"/>
      <c r="ED9" s="51"/>
      <c r="EE9" s="51"/>
      <c r="EF9" s="51"/>
      <c r="EG9" s="51"/>
      <c r="EH9" s="51"/>
      <c r="EI9" s="51"/>
      <c r="EJ9" s="51"/>
      <c r="EK9" s="51"/>
      <c r="EL9" s="51"/>
      <c r="EM9" s="51"/>
      <c r="EN9" s="51"/>
      <c r="EO9" s="51"/>
      <c r="EP9" s="51"/>
      <c r="EQ9" s="51"/>
      <c r="ER9" s="51"/>
      <c r="ES9" s="51"/>
      <c r="ET9" s="51"/>
      <c r="EU9" s="51"/>
      <c r="EV9" s="51"/>
      <c r="EW9" s="51"/>
      <c r="EX9" s="51"/>
      <c r="EY9" s="58"/>
      <c r="EZ9" s="58"/>
      <c r="FA9" s="58"/>
      <c r="FB9" s="58"/>
      <c r="FC9" s="58"/>
      <c r="FD9" s="58"/>
      <c r="FE9" s="58"/>
      <c r="FF9" s="58"/>
      <c r="FG9" s="58"/>
      <c r="FH9" s="58"/>
      <c r="FI9" s="58"/>
      <c r="FJ9" s="58"/>
      <c r="FK9" s="58"/>
      <c r="FL9" s="58"/>
      <c r="FM9" s="58"/>
      <c r="FN9" s="58"/>
      <c r="FO9" s="58"/>
      <c r="FP9" s="58"/>
    </row>
    <row r="10" spans="1:2046" s="5" customFormat="1" x14ac:dyDescent="0.2">
      <c r="A10" s="51"/>
      <c r="B10" s="51"/>
      <c r="C10" s="51"/>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c r="AW10" s="51"/>
      <c r="AX10" s="51"/>
      <c r="AY10" s="51"/>
      <c r="AZ10" s="51"/>
      <c r="BA10" s="51"/>
      <c r="BB10" s="51"/>
      <c r="BC10" s="51"/>
      <c r="BD10" s="51"/>
      <c r="BE10" s="51"/>
      <c r="BF10" s="51"/>
      <c r="BG10" s="51"/>
      <c r="BH10" s="51"/>
      <c r="BI10" s="51"/>
      <c r="BJ10" s="51"/>
      <c r="BK10" s="51"/>
      <c r="BL10" s="51"/>
      <c r="BM10" s="51"/>
      <c r="BN10" s="51"/>
      <c r="BO10" s="51"/>
      <c r="BP10" s="51"/>
      <c r="BQ10" s="51"/>
      <c r="BR10" s="51"/>
      <c r="BS10" s="51"/>
      <c r="BT10" s="51"/>
      <c r="BU10" s="51"/>
      <c r="BV10" s="51"/>
      <c r="BW10" s="51"/>
      <c r="BX10" s="51"/>
      <c r="BY10" s="51"/>
      <c r="BZ10" s="51"/>
      <c r="CA10" s="51"/>
      <c r="CB10" s="51"/>
      <c r="CC10" s="51"/>
      <c r="CD10" s="51"/>
      <c r="CE10" s="51"/>
      <c r="CF10" s="51"/>
      <c r="CG10" s="51"/>
      <c r="CH10" s="51"/>
      <c r="CI10" s="51"/>
      <c r="CJ10" s="51"/>
      <c r="CK10" s="51"/>
      <c r="CL10" s="51"/>
      <c r="CM10" s="51"/>
      <c r="CN10" s="51"/>
      <c r="CO10" s="51"/>
      <c r="CP10" s="51"/>
      <c r="CQ10" s="51"/>
      <c r="CR10" s="51"/>
      <c r="CS10" s="51"/>
      <c r="CT10" s="51"/>
      <c r="CU10" s="51"/>
      <c r="CV10" s="51"/>
      <c r="CW10" s="51"/>
      <c r="CX10" s="51"/>
      <c r="CY10" s="51"/>
      <c r="CZ10" s="51"/>
      <c r="DA10" s="51"/>
      <c r="DB10" s="51"/>
      <c r="DC10" s="51"/>
      <c r="DD10" s="51"/>
      <c r="DE10" s="51"/>
      <c r="DF10" s="51"/>
      <c r="DG10" s="51"/>
      <c r="DH10" s="51"/>
      <c r="DI10" s="51"/>
      <c r="DJ10" s="51"/>
      <c r="DK10" s="51"/>
      <c r="DL10" s="51"/>
      <c r="DM10" s="51"/>
      <c r="DN10" s="51"/>
      <c r="DO10" s="51"/>
      <c r="DP10" s="51"/>
      <c r="DQ10" s="51"/>
      <c r="DR10" s="51"/>
      <c r="DS10" s="51"/>
      <c r="DT10" s="51"/>
      <c r="DU10" s="51"/>
      <c r="DV10" s="51"/>
      <c r="DW10" s="51"/>
      <c r="DX10" s="51"/>
      <c r="DY10" s="51"/>
      <c r="DZ10" s="51"/>
      <c r="EA10" s="51"/>
      <c r="EB10" s="51"/>
      <c r="EC10" s="51"/>
      <c r="ED10" s="51"/>
      <c r="EE10" s="51"/>
      <c r="EF10" s="51"/>
      <c r="EG10" s="51"/>
      <c r="EH10" s="51"/>
      <c r="EI10" s="51"/>
      <c r="EJ10" s="51"/>
      <c r="EK10" s="51"/>
      <c r="EL10" s="51"/>
      <c r="EM10" s="51"/>
      <c r="EN10" s="51"/>
      <c r="EO10" s="51"/>
      <c r="EP10" s="51"/>
      <c r="EQ10" s="51"/>
      <c r="ER10" s="51"/>
      <c r="ES10" s="51"/>
      <c r="ET10" s="51"/>
      <c r="EU10" s="51"/>
      <c r="EV10" s="51"/>
      <c r="EW10" s="51"/>
      <c r="EX10" s="51"/>
      <c r="EY10" s="58"/>
      <c r="EZ10" s="58"/>
      <c r="FA10" s="58"/>
      <c r="FB10" s="58"/>
      <c r="FC10" s="58"/>
      <c r="FD10" s="58"/>
      <c r="FE10" s="58"/>
      <c r="FF10" s="58"/>
      <c r="FG10" s="58"/>
      <c r="FH10" s="58"/>
      <c r="FI10" s="58"/>
      <c r="FJ10" s="58"/>
      <c r="FK10" s="58"/>
      <c r="FL10" s="58"/>
      <c r="FM10" s="58"/>
      <c r="FN10" s="58"/>
      <c r="FO10" s="58"/>
      <c r="FP10" s="58"/>
    </row>
    <row r="11" spans="1:2046" s="5" customFormat="1" x14ac:dyDescent="0.2">
      <c r="A11" s="51"/>
      <c r="B11" s="51"/>
      <c r="C11" s="51"/>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c r="AW11" s="51"/>
      <c r="AX11" s="51"/>
      <c r="AY11" s="51"/>
      <c r="AZ11" s="51"/>
      <c r="BA11" s="51"/>
      <c r="BB11" s="51"/>
      <c r="BC11" s="51"/>
      <c r="BD11" s="51"/>
      <c r="BE11" s="51"/>
      <c r="BF11" s="51"/>
      <c r="BG11" s="51"/>
      <c r="BH11" s="51"/>
      <c r="BI11" s="51"/>
      <c r="BJ11" s="51"/>
      <c r="BK11" s="51"/>
      <c r="BL11" s="51"/>
      <c r="BM11" s="51"/>
      <c r="BN11" s="51"/>
      <c r="BO11" s="51"/>
      <c r="BP11" s="51"/>
      <c r="BQ11" s="51"/>
      <c r="BR11" s="51"/>
      <c r="BS11" s="51"/>
      <c r="BT11" s="51"/>
      <c r="BU11" s="51"/>
      <c r="BV11" s="51"/>
      <c r="BW11" s="51"/>
      <c r="BX11" s="51"/>
      <c r="BY11" s="51"/>
      <c r="BZ11" s="51"/>
      <c r="CA11" s="51"/>
      <c r="CB11" s="51"/>
      <c r="CC11" s="51"/>
      <c r="CD11" s="51"/>
      <c r="CE11" s="51"/>
      <c r="CF11" s="51"/>
      <c r="CG11" s="51"/>
      <c r="CH11" s="51"/>
      <c r="CI11" s="51"/>
      <c r="CJ11" s="51"/>
      <c r="CK11" s="51"/>
      <c r="CL11" s="51"/>
      <c r="CM11" s="51"/>
      <c r="CN11" s="51"/>
      <c r="CO11" s="51"/>
      <c r="CP11" s="51"/>
      <c r="CQ11" s="51"/>
      <c r="CR11" s="51"/>
      <c r="CS11" s="51"/>
      <c r="CT11" s="51"/>
      <c r="CU11" s="51"/>
      <c r="CV11" s="51"/>
      <c r="CW11" s="51"/>
      <c r="CX11" s="51"/>
      <c r="CY11" s="51"/>
      <c r="CZ11" s="51"/>
      <c r="DA11" s="51"/>
      <c r="DB11" s="51"/>
      <c r="DC11" s="51"/>
      <c r="DD11" s="51"/>
      <c r="DE11" s="51"/>
      <c r="DF11" s="51"/>
      <c r="DG11" s="51"/>
      <c r="DH11" s="51"/>
      <c r="DI11" s="51"/>
      <c r="DJ11" s="51"/>
      <c r="DK11" s="51"/>
      <c r="DL11" s="51"/>
      <c r="DM11" s="51"/>
      <c r="DN11" s="51"/>
      <c r="DO11" s="51"/>
      <c r="DP11" s="51"/>
      <c r="DQ11" s="51"/>
      <c r="DR11" s="51"/>
      <c r="DS11" s="51"/>
      <c r="DT11" s="51"/>
      <c r="DU11" s="51"/>
      <c r="DV11" s="51"/>
      <c r="DW11" s="51"/>
      <c r="DX11" s="51"/>
      <c r="DY11" s="51"/>
      <c r="DZ11" s="51"/>
      <c r="EA11" s="51"/>
      <c r="EB11" s="51"/>
      <c r="EC11" s="51"/>
      <c r="ED11" s="51"/>
      <c r="EE11" s="51"/>
      <c r="EF11" s="51"/>
      <c r="EG11" s="51"/>
      <c r="EH11" s="51"/>
      <c r="EI11" s="51"/>
      <c r="EJ11" s="51"/>
      <c r="EK11" s="51"/>
      <c r="EL11" s="51"/>
      <c r="EM11" s="51"/>
      <c r="EN11" s="51"/>
      <c r="EO11" s="51"/>
      <c r="EP11" s="51"/>
      <c r="EQ11" s="51"/>
      <c r="ER11" s="51"/>
      <c r="ES11" s="51"/>
      <c r="ET11" s="51"/>
      <c r="EU11" s="51"/>
      <c r="EV11" s="51"/>
      <c r="EW11" s="51"/>
      <c r="EX11" s="51"/>
      <c r="EY11" s="58"/>
      <c r="EZ11" s="58"/>
      <c r="FA11" s="58"/>
      <c r="FB11" s="58"/>
      <c r="FC11" s="58"/>
      <c r="FD11" s="58"/>
      <c r="FE11" s="58"/>
      <c r="FF11" s="58"/>
      <c r="FG11" s="58"/>
      <c r="FH11" s="58"/>
      <c r="FI11" s="58"/>
      <c r="FJ11" s="58"/>
      <c r="FK11" s="58"/>
      <c r="FL11" s="58"/>
      <c r="FM11" s="58"/>
      <c r="FN11" s="58"/>
      <c r="FO11" s="58"/>
      <c r="FP11" s="58"/>
    </row>
    <row r="12" spans="1:2046" s="5" customFormat="1" x14ac:dyDescent="0.2">
      <c r="A12" s="51"/>
      <c r="B12" s="51"/>
      <c r="C12" s="51"/>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c r="AW12" s="51"/>
      <c r="AX12" s="51"/>
      <c r="AY12" s="51"/>
      <c r="AZ12" s="51"/>
      <c r="BA12" s="51"/>
      <c r="BB12" s="51"/>
      <c r="BC12" s="51"/>
      <c r="BD12" s="51"/>
      <c r="BE12" s="51"/>
      <c r="BF12" s="51"/>
      <c r="BG12" s="51"/>
      <c r="BH12" s="51"/>
      <c r="BI12" s="51"/>
      <c r="BJ12" s="51"/>
      <c r="BK12" s="51"/>
      <c r="BL12" s="51"/>
      <c r="BM12" s="51"/>
      <c r="BN12" s="51"/>
      <c r="BO12" s="51"/>
      <c r="BP12" s="51"/>
      <c r="BQ12" s="51"/>
      <c r="BR12" s="51"/>
      <c r="BS12" s="51"/>
      <c r="BT12" s="51"/>
      <c r="BU12" s="51"/>
      <c r="BV12" s="51"/>
      <c r="BW12" s="51"/>
      <c r="BX12" s="51"/>
      <c r="BY12" s="51"/>
      <c r="BZ12" s="51"/>
      <c r="CA12" s="51"/>
      <c r="CB12" s="51"/>
      <c r="CC12" s="51"/>
      <c r="CD12" s="51"/>
      <c r="CE12" s="51"/>
      <c r="CF12" s="51"/>
      <c r="CG12" s="51"/>
      <c r="CH12" s="51"/>
      <c r="CI12" s="51"/>
      <c r="CJ12" s="51"/>
      <c r="CK12" s="51"/>
      <c r="CL12" s="51"/>
      <c r="CM12" s="51"/>
      <c r="CN12" s="51"/>
      <c r="CO12" s="51"/>
      <c r="CP12" s="51"/>
      <c r="CQ12" s="51"/>
      <c r="CR12" s="51"/>
      <c r="CS12" s="51"/>
      <c r="CT12" s="51"/>
      <c r="CU12" s="51"/>
      <c r="CV12" s="51"/>
      <c r="CW12" s="51"/>
      <c r="CX12" s="51"/>
      <c r="CY12" s="51"/>
      <c r="CZ12" s="51"/>
      <c r="DA12" s="51"/>
      <c r="DB12" s="51"/>
      <c r="DC12" s="51"/>
      <c r="DD12" s="51"/>
      <c r="DE12" s="51"/>
      <c r="DF12" s="51"/>
      <c r="DG12" s="51"/>
      <c r="DH12" s="51"/>
      <c r="DI12" s="51"/>
      <c r="DJ12" s="51"/>
      <c r="DK12" s="51"/>
      <c r="DL12" s="51"/>
      <c r="DM12" s="51"/>
      <c r="DN12" s="51"/>
      <c r="DO12" s="51"/>
      <c r="DP12" s="51"/>
      <c r="DQ12" s="51"/>
      <c r="DR12" s="51"/>
      <c r="DS12" s="51"/>
      <c r="DT12" s="51"/>
      <c r="DU12" s="51"/>
      <c r="DV12" s="51"/>
      <c r="DW12" s="51"/>
      <c r="DX12" s="51"/>
      <c r="DY12" s="51"/>
      <c r="DZ12" s="51"/>
      <c r="EA12" s="51"/>
      <c r="EB12" s="51"/>
      <c r="EC12" s="51"/>
      <c r="ED12" s="51"/>
      <c r="EE12" s="51"/>
      <c r="EF12" s="51"/>
      <c r="EG12" s="51"/>
      <c r="EH12" s="51"/>
      <c r="EI12" s="51"/>
      <c r="EJ12" s="51"/>
      <c r="EK12" s="51"/>
      <c r="EL12" s="51"/>
      <c r="EM12" s="51"/>
      <c r="EN12" s="51"/>
      <c r="EO12" s="51"/>
      <c r="EP12" s="51"/>
      <c r="EQ12" s="51"/>
      <c r="ER12" s="51"/>
      <c r="ES12" s="51"/>
      <c r="ET12" s="51"/>
      <c r="EU12" s="51"/>
      <c r="EV12" s="51"/>
      <c r="EW12" s="51"/>
      <c r="EX12" s="51"/>
      <c r="EY12" s="58"/>
      <c r="EZ12" s="58"/>
      <c r="FA12" s="58"/>
      <c r="FB12" s="58"/>
      <c r="FC12" s="58"/>
      <c r="FD12" s="58"/>
      <c r="FE12" s="58"/>
      <c r="FF12" s="58"/>
      <c r="FG12" s="58"/>
      <c r="FH12" s="58"/>
      <c r="FI12" s="58"/>
      <c r="FJ12" s="58"/>
      <c r="FK12" s="58"/>
      <c r="FL12" s="58"/>
      <c r="FM12" s="58"/>
      <c r="FN12" s="58"/>
      <c r="FO12" s="58"/>
      <c r="FP12" s="58"/>
    </row>
    <row r="13" spans="1:2046" s="5" customFormat="1" x14ac:dyDescent="0.2">
      <c r="A13" s="51"/>
      <c r="B13" s="51"/>
      <c r="C13" s="51"/>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c r="AW13" s="51"/>
      <c r="AX13" s="51"/>
      <c r="AY13" s="51"/>
      <c r="AZ13" s="51"/>
      <c r="BA13" s="51"/>
      <c r="BB13" s="51"/>
      <c r="BC13" s="51"/>
      <c r="BD13" s="51"/>
      <c r="BE13" s="51"/>
      <c r="BF13" s="51"/>
      <c r="BG13" s="51"/>
      <c r="BH13" s="51"/>
      <c r="BI13" s="51"/>
      <c r="BJ13" s="51"/>
      <c r="BK13" s="51"/>
      <c r="BL13" s="51"/>
      <c r="BM13" s="51"/>
      <c r="BN13" s="51"/>
      <c r="BO13" s="51"/>
      <c r="BP13" s="51"/>
      <c r="BQ13" s="51"/>
      <c r="BR13" s="51"/>
      <c r="BS13" s="51"/>
      <c r="BT13" s="51"/>
      <c r="BU13" s="51"/>
      <c r="BV13" s="51"/>
      <c r="BW13" s="51"/>
      <c r="BX13" s="51"/>
      <c r="BY13" s="51"/>
      <c r="BZ13" s="51"/>
      <c r="CA13" s="51"/>
      <c r="CB13" s="51"/>
      <c r="CC13" s="51"/>
      <c r="CD13" s="51"/>
      <c r="CE13" s="51"/>
      <c r="CF13" s="51"/>
      <c r="CG13" s="51"/>
      <c r="CH13" s="51"/>
      <c r="CI13" s="51"/>
      <c r="CJ13" s="51"/>
      <c r="CK13" s="51"/>
      <c r="CL13" s="51"/>
      <c r="CM13" s="51"/>
      <c r="CN13" s="51"/>
      <c r="CO13" s="51"/>
      <c r="CP13" s="51"/>
      <c r="CQ13" s="51"/>
      <c r="CR13" s="51"/>
      <c r="CS13" s="51"/>
      <c r="CT13" s="51"/>
      <c r="CU13" s="51"/>
      <c r="CV13" s="51"/>
      <c r="CW13" s="51"/>
      <c r="CX13" s="51"/>
      <c r="CY13" s="51"/>
      <c r="CZ13" s="51"/>
      <c r="DA13" s="51"/>
      <c r="DB13" s="51"/>
      <c r="DC13" s="51"/>
      <c r="DD13" s="51"/>
      <c r="DE13" s="51"/>
      <c r="DF13" s="51"/>
      <c r="DG13" s="51"/>
      <c r="DH13" s="51"/>
      <c r="DI13" s="51"/>
      <c r="DJ13" s="51"/>
      <c r="DK13" s="51"/>
      <c r="DL13" s="51"/>
      <c r="DM13" s="51"/>
      <c r="DN13" s="51"/>
      <c r="DO13" s="51"/>
      <c r="DP13" s="51"/>
      <c r="DQ13" s="51"/>
      <c r="DR13" s="51"/>
      <c r="DS13" s="51"/>
      <c r="DT13" s="51"/>
      <c r="DU13" s="51"/>
      <c r="DV13" s="51"/>
      <c r="DW13" s="51"/>
      <c r="DX13" s="51"/>
      <c r="DY13" s="51"/>
      <c r="DZ13" s="51"/>
      <c r="EA13" s="51"/>
      <c r="EB13" s="51"/>
      <c r="EC13" s="51"/>
      <c r="ED13" s="51"/>
      <c r="EE13" s="51"/>
      <c r="EF13" s="51"/>
      <c r="EG13" s="51"/>
      <c r="EH13" s="51"/>
      <c r="EI13" s="51"/>
      <c r="EJ13" s="51"/>
      <c r="EK13" s="51"/>
      <c r="EL13" s="51"/>
      <c r="EM13" s="51"/>
      <c r="EN13" s="51"/>
      <c r="EO13" s="51"/>
      <c r="EP13" s="51"/>
      <c r="EQ13" s="51"/>
      <c r="ER13" s="51"/>
      <c r="ES13" s="51"/>
      <c r="ET13" s="51"/>
      <c r="EU13" s="51"/>
      <c r="EV13" s="51"/>
      <c r="EW13" s="51"/>
      <c r="EX13" s="51"/>
      <c r="EY13" s="58"/>
      <c r="EZ13" s="58"/>
      <c r="FA13" s="58"/>
      <c r="FB13" s="58"/>
      <c r="FC13" s="58"/>
      <c r="FD13" s="58"/>
      <c r="FE13" s="58"/>
      <c r="FF13" s="58"/>
      <c r="FG13" s="58"/>
      <c r="FH13" s="58"/>
      <c r="FI13" s="58"/>
      <c r="FJ13" s="58"/>
      <c r="FK13" s="58"/>
      <c r="FL13" s="58"/>
      <c r="FM13" s="58"/>
      <c r="FN13" s="58"/>
      <c r="FO13" s="58"/>
      <c r="FP13" s="58"/>
    </row>
    <row r="14" spans="1:2046" s="5" customFormat="1" x14ac:dyDescent="0.2">
      <c r="A14" s="51"/>
      <c r="B14" s="51"/>
      <c r="C14" s="51"/>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c r="AW14" s="51"/>
      <c r="AX14" s="51"/>
      <c r="AY14" s="51"/>
      <c r="AZ14" s="51"/>
      <c r="BA14" s="51"/>
      <c r="BB14" s="51"/>
      <c r="BC14" s="51"/>
      <c r="BD14" s="51"/>
      <c r="BE14" s="51"/>
      <c r="BF14" s="51"/>
      <c r="BG14" s="51"/>
      <c r="BH14" s="51"/>
      <c r="BI14" s="51"/>
      <c r="BJ14" s="51"/>
      <c r="BK14" s="51"/>
      <c r="BL14" s="51"/>
      <c r="BM14" s="51"/>
      <c r="BN14" s="51"/>
      <c r="BO14" s="51"/>
      <c r="BP14" s="51"/>
      <c r="BQ14" s="51"/>
      <c r="BR14" s="51"/>
      <c r="BS14" s="51"/>
      <c r="BT14" s="51"/>
      <c r="BU14" s="51"/>
      <c r="BV14" s="51"/>
      <c r="BW14" s="51"/>
      <c r="BX14" s="51"/>
      <c r="BY14" s="51"/>
      <c r="BZ14" s="51"/>
      <c r="CA14" s="51"/>
      <c r="CB14" s="51"/>
      <c r="CC14" s="51"/>
      <c r="CD14" s="51"/>
      <c r="CE14" s="51"/>
      <c r="CF14" s="51"/>
      <c r="CG14" s="51"/>
      <c r="CH14" s="51"/>
      <c r="CI14" s="51"/>
      <c r="CJ14" s="51"/>
      <c r="CK14" s="51"/>
      <c r="CL14" s="51"/>
      <c r="CM14" s="51"/>
      <c r="CN14" s="51"/>
      <c r="CO14" s="51"/>
      <c r="CP14" s="51"/>
      <c r="CQ14" s="51"/>
      <c r="CR14" s="51"/>
      <c r="CS14" s="51"/>
      <c r="CT14" s="51"/>
      <c r="CU14" s="51"/>
      <c r="CV14" s="51"/>
      <c r="CW14" s="51"/>
      <c r="CX14" s="51"/>
      <c r="CY14" s="51"/>
      <c r="CZ14" s="51"/>
      <c r="DA14" s="51"/>
      <c r="DB14" s="51"/>
      <c r="DC14" s="51"/>
      <c r="DD14" s="51"/>
      <c r="DE14" s="51"/>
      <c r="DF14" s="51"/>
      <c r="DG14" s="51"/>
      <c r="DH14" s="51"/>
      <c r="DI14" s="51"/>
      <c r="DJ14" s="51"/>
      <c r="DK14" s="51"/>
      <c r="DL14" s="51"/>
      <c r="DM14" s="51"/>
      <c r="DN14" s="51"/>
      <c r="DO14" s="51"/>
      <c r="DP14" s="51"/>
      <c r="DQ14" s="51"/>
      <c r="DR14" s="51"/>
      <c r="DS14" s="51"/>
      <c r="DT14" s="51"/>
      <c r="DU14" s="51"/>
      <c r="DV14" s="51"/>
      <c r="DW14" s="51"/>
      <c r="DX14" s="51"/>
      <c r="DY14" s="51"/>
      <c r="DZ14" s="51"/>
      <c r="EA14" s="51"/>
      <c r="EB14" s="51"/>
      <c r="EC14" s="51"/>
      <c r="ED14" s="51"/>
      <c r="EE14" s="51"/>
      <c r="EF14" s="51"/>
      <c r="EG14" s="51"/>
      <c r="EH14" s="51"/>
      <c r="EI14" s="51"/>
      <c r="EJ14" s="51"/>
      <c r="EK14" s="51"/>
      <c r="EL14" s="51"/>
      <c r="EM14" s="51"/>
      <c r="EN14" s="51"/>
      <c r="EO14" s="51"/>
      <c r="EP14" s="51"/>
      <c r="EQ14" s="51"/>
      <c r="ER14" s="51"/>
      <c r="ES14" s="51"/>
      <c r="ET14" s="51"/>
      <c r="EU14" s="51"/>
      <c r="EV14" s="51"/>
      <c r="EW14" s="51"/>
      <c r="EX14" s="51"/>
      <c r="EY14" s="58"/>
      <c r="EZ14" s="58"/>
      <c r="FA14" s="58"/>
      <c r="FB14" s="58"/>
      <c r="FC14" s="58"/>
      <c r="FD14" s="58"/>
      <c r="FE14" s="58"/>
      <c r="FF14" s="58"/>
      <c r="FG14" s="58"/>
      <c r="FH14" s="58"/>
      <c r="FI14" s="58"/>
      <c r="FJ14" s="58"/>
      <c r="FK14" s="58"/>
      <c r="FL14" s="58"/>
      <c r="FM14" s="58"/>
      <c r="FN14" s="58"/>
      <c r="FO14" s="58"/>
      <c r="FP14" s="58"/>
    </row>
    <row r="15" spans="1:2046" s="5" customFormat="1" x14ac:dyDescent="0.2">
      <c r="A15" s="51"/>
      <c r="B15" s="51"/>
      <c r="C15" s="5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c r="AW15" s="51"/>
      <c r="AX15" s="51"/>
      <c r="AY15" s="51"/>
      <c r="AZ15" s="51"/>
      <c r="BA15" s="51"/>
      <c r="BB15" s="51"/>
      <c r="BC15" s="51"/>
      <c r="BD15" s="51"/>
      <c r="BE15" s="51"/>
      <c r="BF15" s="51"/>
      <c r="BG15" s="51"/>
      <c r="BH15" s="51"/>
      <c r="BI15" s="51"/>
      <c r="BJ15" s="51"/>
      <c r="BK15" s="51"/>
      <c r="BL15" s="51"/>
      <c r="BM15" s="51"/>
      <c r="BN15" s="51"/>
      <c r="BO15" s="51"/>
      <c r="BP15" s="51"/>
      <c r="BQ15" s="51"/>
      <c r="BR15" s="51"/>
      <c r="BS15" s="51"/>
      <c r="BT15" s="51"/>
      <c r="BU15" s="51"/>
      <c r="BV15" s="51"/>
      <c r="BW15" s="51"/>
      <c r="BX15" s="51"/>
      <c r="BY15" s="51"/>
      <c r="BZ15" s="51"/>
      <c r="CA15" s="51"/>
      <c r="CB15" s="51"/>
      <c r="CC15" s="51"/>
      <c r="CD15" s="51"/>
      <c r="CE15" s="51"/>
      <c r="CF15" s="51"/>
      <c r="CG15" s="51"/>
      <c r="CH15" s="51"/>
      <c r="CI15" s="51"/>
      <c r="CJ15" s="51"/>
      <c r="CK15" s="51"/>
      <c r="CL15" s="51"/>
      <c r="CM15" s="51"/>
      <c r="CN15" s="51"/>
      <c r="CO15" s="51"/>
      <c r="CP15" s="51"/>
      <c r="CQ15" s="51"/>
      <c r="CR15" s="51"/>
      <c r="CS15" s="51"/>
      <c r="CT15" s="51"/>
      <c r="CU15" s="51"/>
      <c r="CV15" s="51"/>
      <c r="CW15" s="51"/>
      <c r="CX15" s="51"/>
      <c r="CY15" s="51"/>
      <c r="CZ15" s="51"/>
      <c r="DA15" s="51"/>
      <c r="DB15" s="51"/>
      <c r="DC15" s="51"/>
      <c r="DD15" s="51"/>
      <c r="DE15" s="51"/>
      <c r="DF15" s="51"/>
      <c r="DG15" s="51"/>
      <c r="DH15" s="51"/>
      <c r="DI15" s="51"/>
      <c r="DJ15" s="51"/>
      <c r="DK15" s="51"/>
      <c r="DL15" s="51"/>
      <c r="DM15" s="51"/>
      <c r="DN15" s="51"/>
      <c r="DO15" s="51"/>
      <c r="DP15" s="51"/>
      <c r="DQ15" s="51"/>
      <c r="DR15" s="51"/>
      <c r="DS15" s="51"/>
      <c r="DT15" s="51"/>
      <c r="DU15" s="51"/>
      <c r="DV15" s="51"/>
      <c r="DW15" s="51"/>
      <c r="DX15" s="51"/>
      <c r="DY15" s="51"/>
      <c r="DZ15" s="51"/>
      <c r="EA15" s="51"/>
      <c r="EB15" s="51"/>
      <c r="EC15" s="51"/>
      <c r="ED15" s="51"/>
      <c r="EE15" s="51"/>
      <c r="EF15" s="51"/>
      <c r="EG15" s="51"/>
      <c r="EH15" s="51"/>
      <c r="EI15" s="51"/>
      <c r="EJ15" s="51"/>
      <c r="EK15" s="51"/>
      <c r="EL15" s="51"/>
      <c r="EM15" s="51"/>
      <c r="EN15" s="51"/>
      <c r="EO15" s="51"/>
      <c r="EP15" s="51"/>
      <c r="EQ15" s="51"/>
      <c r="ER15" s="51"/>
      <c r="ES15" s="51"/>
      <c r="ET15" s="51"/>
      <c r="EU15" s="51"/>
      <c r="EV15" s="51"/>
      <c r="EW15" s="51"/>
      <c r="EX15" s="51"/>
      <c r="EY15" s="58"/>
      <c r="EZ15" s="58"/>
      <c r="FA15" s="58"/>
      <c r="FB15" s="58"/>
      <c r="FC15" s="58"/>
      <c r="FD15" s="58"/>
      <c r="FE15" s="58"/>
      <c r="FF15" s="58"/>
      <c r="FG15" s="58"/>
      <c r="FH15" s="58"/>
      <c r="FI15" s="58"/>
      <c r="FJ15" s="58"/>
      <c r="FK15" s="58"/>
      <c r="FL15" s="58"/>
      <c r="FM15" s="58"/>
      <c r="FN15" s="58"/>
      <c r="FO15" s="58"/>
      <c r="FP15" s="58"/>
    </row>
    <row r="16" spans="1:2046" s="5" customFormat="1" x14ac:dyDescent="0.2">
      <c r="A16" s="51"/>
      <c r="B16" s="51"/>
      <c r="C16" s="51"/>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c r="AW16" s="51"/>
      <c r="AX16" s="51"/>
      <c r="AY16" s="51"/>
      <c r="AZ16" s="51"/>
      <c r="BA16" s="51"/>
      <c r="BB16" s="51"/>
      <c r="BC16" s="51"/>
      <c r="BD16" s="51"/>
      <c r="BE16" s="51"/>
      <c r="BF16" s="51"/>
      <c r="BG16" s="51"/>
      <c r="BH16" s="51"/>
      <c r="BI16" s="51"/>
      <c r="BJ16" s="51"/>
      <c r="BK16" s="51"/>
      <c r="BL16" s="51"/>
      <c r="BM16" s="51"/>
      <c r="BN16" s="51"/>
      <c r="BO16" s="51"/>
      <c r="BP16" s="51"/>
      <c r="BQ16" s="51"/>
      <c r="BR16" s="51"/>
      <c r="BS16" s="51"/>
      <c r="BT16" s="51"/>
      <c r="BU16" s="51"/>
      <c r="BV16" s="51"/>
      <c r="BW16" s="51"/>
      <c r="BX16" s="51"/>
      <c r="BY16" s="51"/>
      <c r="BZ16" s="51"/>
      <c r="CA16" s="51"/>
      <c r="CB16" s="51"/>
      <c r="CC16" s="51"/>
      <c r="CD16" s="51"/>
      <c r="CE16" s="51"/>
      <c r="CF16" s="51"/>
      <c r="CG16" s="51"/>
      <c r="CH16" s="51"/>
      <c r="CI16" s="51"/>
      <c r="CJ16" s="51"/>
      <c r="CK16" s="51"/>
      <c r="CL16" s="51"/>
      <c r="CM16" s="51"/>
      <c r="CN16" s="51"/>
      <c r="CO16" s="51"/>
      <c r="CP16" s="51"/>
      <c r="CQ16" s="51"/>
      <c r="CR16" s="51"/>
      <c r="CS16" s="51"/>
      <c r="CT16" s="51"/>
      <c r="CU16" s="51"/>
      <c r="CV16" s="51"/>
      <c r="CW16" s="51"/>
      <c r="CX16" s="51"/>
      <c r="CY16" s="51"/>
      <c r="CZ16" s="51"/>
      <c r="DA16" s="51"/>
      <c r="DB16" s="51"/>
      <c r="DC16" s="51"/>
      <c r="DD16" s="51"/>
      <c r="DE16" s="51"/>
      <c r="DF16" s="51"/>
      <c r="DG16" s="51"/>
      <c r="DH16" s="51"/>
      <c r="DI16" s="51"/>
      <c r="DJ16" s="51"/>
      <c r="DK16" s="51"/>
      <c r="DL16" s="51"/>
      <c r="DM16" s="51"/>
      <c r="DN16" s="51"/>
      <c r="DO16" s="51"/>
      <c r="DP16" s="51"/>
      <c r="DQ16" s="51"/>
      <c r="DR16" s="51"/>
      <c r="DS16" s="51"/>
      <c r="DT16" s="51"/>
      <c r="DU16" s="51"/>
      <c r="DV16" s="51"/>
      <c r="DW16" s="51"/>
      <c r="DX16" s="51"/>
      <c r="DY16" s="51"/>
      <c r="DZ16" s="51"/>
      <c r="EA16" s="51"/>
      <c r="EB16" s="51"/>
      <c r="EC16" s="51"/>
      <c r="ED16" s="51"/>
      <c r="EE16" s="51"/>
      <c r="EF16" s="51"/>
      <c r="EG16" s="51"/>
      <c r="EH16" s="51"/>
      <c r="EI16" s="51"/>
      <c r="EJ16" s="51"/>
      <c r="EK16" s="51"/>
      <c r="EL16" s="51"/>
      <c r="EM16" s="51"/>
      <c r="EN16" s="51"/>
      <c r="EO16" s="51"/>
      <c r="EP16" s="51"/>
      <c r="EQ16" s="51"/>
      <c r="ER16" s="51"/>
      <c r="ES16" s="51"/>
      <c r="ET16" s="51"/>
      <c r="EU16" s="51"/>
      <c r="EV16" s="51"/>
      <c r="EW16" s="51"/>
      <c r="EX16" s="51"/>
      <c r="EY16" s="58"/>
      <c r="EZ16" s="58"/>
      <c r="FA16" s="58"/>
      <c r="FB16" s="58"/>
      <c r="FC16" s="58"/>
      <c r="FD16" s="58"/>
      <c r="FE16" s="58"/>
      <c r="FF16" s="58"/>
      <c r="FG16" s="58"/>
      <c r="FH16" s="58"/>
      <c r="FI16" s="58"/>
      <c r="FJ16" s="58"/>
      <c r="FK16" s="58"/>
      <c r="FL16" s="58"/>
      <c r="FM16" s="58"/>
      <c r="FN16" s="58"/>
      <c r="FO16" s="58"/>
      <c r="FP16" s="58"/>
    </row>
    <row r="17" spans="1:172" s="5" customFormat="1" x14ac:dyDescent="0.2">
      <c r="A17" s="51"/>
      <c r="B17" s="51"/>
      <c r="C17" s="51"/>
      <c r="D17" s="51"/>
      <c r="E17" s="51"/>
      <c r="F17" s="51"/>
      <c r="G17" s="51"/>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c r="AZ17" s="51"/>
      <c r="BA17" s="51"/>
      <c r="BB17" s="51"/>
      <c r="BC17" s="51"/>
      <c r="BD17" s="51"/>
      <c r="BE17" s="51"/>
      <c r="BF17" s="51"/>
      <c r="BG17" s="51"/>
      <c r="BH17" s="51"/>
      <c r="BI17" s="51"/>
      <c r="BJ17" s="51"/>
      <c r="BK17" s="51"/>
      <c r="BL17" s="51"/>
      <c r="BM17" s="51"/>
      <c r="BN17" s="51"/>
      <c r="BO17" s="51"/>
      <c r="BP17" s="51"/>
      <c r="BQ17" s="51"/>
      <c r="BR17" s="51"/>
      <c r="BS17" s="51"/>
      <c r="BT17" s="51"/>
      <c r="BU17" s="51"/>
      <c r="BV17" s="51"/>
      <c r="BW17" s="51"/>
      <c r="BX17" s="51"/>
      <c r="BY17" s="51"/>
      <c r="BZ17" s="51"/>
      <c r="CA17" s="51"/>
      <c r="CB17" s="51"/>
      <c r="CC17" s="51"/>
      <c r="CD17" s="51"/>
      <c r="CE17" s="51"/>
      <c r="CF17" s="51"/>
      <c r="CG17" s="51"/>
      <c r="CH17" s="51"/>
      <c r="CI17" s="51"/>
      <c r="CJ17" s="51"/>
      <c r="CK17" s="51"/>
      <c r="CL17" s="51"/>
      <c r="CM17" s="51"/>
      <c r="CN17" s="51"/>
      <c r="CO17" s="51"/>
      <c r="CP17" s="51"/>
      <c r="CQ17" s="51"/>
      <c r="CR17" s="51"/>
      <c r="CS17" s="51"/>
      <c r="CT17" s="51"/>
      <c r="CU17" s="51"/>
      <c r="CV17" s="51"/>
      <c r="CW17" s="51"/>
      <c r="CX17" s="51"/>
      <c r="CY17" s="51"/>
      <c r="CZ17" s="51"/>
      <c r="DA17" s="51"/>
      <c r="DB17" s="51"/>
      <c r="DC17" s="51"/>
      <c r="DD17" s="51"/>
      <c r="DE17" s="51"/>
      <c r="DF17" s="51"/>
      <c r="DG17" s="51"/>
      <c r="DH17" s="51"/>
      <c r="DI17" s="51"/>
      <c r="DJ17" s="51"/>
      <c r="DK17" s="51"/>
      <c r="DL17" s="51"/>
      <c r="DM17" s="51"/>
      <c r="DN17" s="51"/>
      <c r="DO17" s="51"/>
      <c r="DP17" s="51"/>
      <c r="DQ17" s="51"/>
      <c r="DR17" s="51"/>
      <c r="DS17" s="51"/>
      <c r="DT17" s="51"/>
      <c r="DU17" s="51"/>
      <c r="DV17" s="51"/>
      <c r="DW17" s="51"/>
      <c r="DX17" s="51"/>
      <c r="DY17" s="51"/>
      <c r="DZ17" s="51"/>
      <c r="EA17" s="51"/>
      <c r="EB17" s="51"/>
      <c r="EC17" s="51"/>
      <c r="ED17" s="51"/>
      <c r="EE17" s="51"/>
      <c r="EF17" s="51"/>
      <c r="EG17" s="51"/>
      <c r="EH17" s="51"/>
      <c r="EI17" s="51"/>
      <c r="EJ17" s="51"/>
      <c r="EK17" s="51"/>
      <c r="EL17" s="51"/>
      <c r="EM17" s="51"/>
      <c r="EN17" s="51"/>
      <c r="EO17" s="51"/>
      <c r="EP17" s="51"/>
      <c r="EQ17" s="51"/>
      <c r="ER17" s="51"/>
      <c r="ES17" s="51"/>
      <c r="ET17" s="51"/>
      <c r="EU17" s="51"/>
      <c r="EV17" s="51"/>
      <c r="EW17" s="51"/>
      <c r="EX17" s="51"/>
      <c r="EY17" s="58"/>
      <c r="EZ17" s="58"/>
      <c r="FA17" s="58"/>
      <c r="FB17" s="58"/>
      <c r="FC17" s="58"/>
      <c r="FD17" s="58"/>
      <c r="FE17" s="58"/>
      <c r="FF17" s="58"/>
      <c r="FG17" s="58"/>
      <c r="FH17" s="58"/>
      <c r="FI17" s="58"/>
      <c r="FJ17" s="58"/>
      <c r="FK17" s="58"/>
      <c r="FL17" s="58"/>
      <c r="FM17" s="58"/>
      <c r="FN17" s="58"/>
      <c r="FO17" s="58"/>
      <c r="FP17" s="58"/>
    </row>
    <row r="18" spans="1:172" s="5" customFormat="1" x14ac:dyDescent="0.2">
      <c r="A18" s="51"/>
      <c r="B18" s="51"/>
      <c r="C18" s="51"/>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c r="AZ18" s="51"/>
      <c r="BA18" s="51"/>
      <c r="BB18" s="51"/>
      <c r="BC18" s="51"/>
      <c r="BD18" s="51"/>
      <c r="BE18" s="51"/>
      <c r="BF18" s="51"/>
      <c r="BG18" s="51"/>
      <c r="BH18" s="51"/>
      <c r="BI18" s="51"/>
      <c r="BJ18" s="51"/>
      <c r="BK18" s="51"/>
      <c r="BL18" s="51"/>
      <c r="BM18" s="51"/>
      <c r="BN18" s="51"/>
      <c r="BO18" s="51"/>
      <c r="BP18" s="51"/>
      <c r="BQ18" s="51"/>
      <c r="BR18" s="51"/>
      <c r="BS18" s="51"/>
      <c r="BT18" s="51"/>
      <c r="BU18" s="51"/>
      <c r="BV18" s="51"/>
      <c r="BW18" s="51"/>
      <c r="BX18" s="51"/>
      <c r="BY18" s="51"/>
      <c r="BZ18" s="51"/>
      <c r="CA18" s="51"/>
      <c r="CB18" s="51"/>
      <c r="CC18" s="51"/>
      <c r="CD18" s="51"/>
      <c r="CE18" s="51"/>
      <c r="CF18" s="51"/>
      <c r="CG18" s="51"/>
      <c r="CH18" s="51"/>
      <c r="CI18" s="51"/>
      <c r="CJ18" s="51"/>
      <c r="CK18" s="51"/>
      <c r="CL18" s="51"/>
      <c r="CM18" s="51"/>
      <c r="CN18" s="51"/>
      <c r="CO18" s="51"/>
      <c r="CP18" s="51"/>
      <c r="CQ18" s="51"/>
      <c r="CR18" s="51"/>
      <c r="CS18" s="51"/>
      <c r="CT18" s="51"/>
      <c r="CU18" s="51"/>
      <c r="CV18" s="51"/>
      <c r="CW18" s="51"/>
      <c r="CX18" s="51"/>
      <c r="CY18" s="51"/>
      <c r="CZ18" s="51"/>
      <c r="DA18" s="51"/>
      <c r="DB18" s="51"/>
      <c r="DC18" s="51"/>
      <c r="DD18" s="51"/>
      <c r="DE18" s="51"/>
      <c r="DF18" s="51"/>
      <c r="DG18" s="51"/>
      <c r="DH18" s="51"/>
      <c r="DI18" s="51"/>
      <c r="DJ18" s="51"/>
      <c r="DK18" s="51"/>
      <c r="DL18" s="51"/>
      <c r="DM18" s="51"/>
      <c r="DN18" s="51"/>
      <c r="DO18" s="51"/>
      <c r="DP18" s="51"/>
      <c r="DQ18" s="51"/>
      <c r="DR18" s="51"/>
      <c r="DS18" s="51"/>
      <c r="DT18" s="51"/>
      <c r="DU18" s="51"/>
      <c r="DV18" s="51"/>
      <c r="DW18" s="51"/>
      <c r="DX18" s="51"/>
      <c r="DY18" s="51"/>
      <c r="DZ18" s="51"/>
      <c r="EA18" s="51"/>
      <c r="EB18" s="51"/>
      <c r="EC18" s="51"/>
      <c r="ED18" s="51"/>
      <c r="EE18" s="51"/>
      <c r="EF18" s="51"/>
      <c r="EG18" s="51"/>
      <c r="EH18" s="51"/>
      <c r="EI18" s="51"/>
      <c r="EJ18" s="51"/>
      <c r="EK18" s="51"/>
      <c r="EL18" s="51"/>
      <c r="EM18" s="51"/>
      <c r="EN18" s="51"/>
      <c r="EO18" s="51"/>
      <c r="EP18" s="51"/>
      <c r="EQ18" s="51"/>
      <c r="ER18" s="51"/>
      <c r="ES18" s="51"/>
      <c r="ET18" s="51"/>
      <c r="EU18" s="51"/>
      <c r="EV18" s="51"/>
      <c r="EW18" s="51"/>
      <c r="EX18" s="51"/>
      <c r="EY18" s="58"/>
      <c r="EZ18" s="58"/>
      <c r="FA18" s="58"/>
      <c r="FB18" s="58"/>
      <c r="FC18" s="58"/>
      <c r="FD18" s="58"/>
      <c r="FE18" s="58"/>
      <c r="FF18" s="58"/>
      <c r="FG18" s="58"/>
      <c r="FH18" s="58"/>
      <c r="FI18" s="58"/>
      <c r="FJ18" s="58"/>
      <c r="FK18" s="58"/>
      <c r="FL18" s="58"/>
      <c r="FM18" s="58"/>
      <c r="FN18" s="58"/>
      <c r="FO18" s="58"/>
      <c r="FP18" s="58"/>
    </row>
    <row r="19" spans="1:172" s="5" customFormat="1" x14ac:dyDescent="0.2">
      <c r="A19" s="51"/>
      <c r="B19" s="51"/>
      <c r="C19" s="51"/>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c r="AW19" s="51"/>
      <c r="AX19" s="51"/>
      <c r="AY19" s="51"/>
      <c r="AZ19" s="51"/>
      <c r="BA19" s="51"/>
      <c r="BB19" s="51"/>
      <c r="BC19" s="51"/>
      <c r="BD19" s="51"/>
      <c r="BE19" s="51"/>
      <c r="BF19" s="51"/>
      <c r="BG19" s="51"/>
      <c r="BH19" s="51"/>
      <c r="BI19" s="51"/>
      <c r="BJ19" s="51"/>
      <c r="BK19" s="51"/>
      <c r="BL19" s="51"/>
      <c r="BM19" s="51"/>
      <c r="BN19" s="51"/>
      <c r="BO19" s="51"/>
      <c r="BP19" s="51"/>
      <c r="BQ19" s="51"/>
      <c r="BR19" s="51"/>
      <c r="BS19" s="51"/>
      <c r="BT19" s="51"/>
      <c r="BU19" s="51"/>
      <c r="BV19" s="51"/>
      <c r="BW19" s="51"/>
      <c r="BX19" s="51"/>
      <c r="BY19" s="51"/>
      <c r="BZ19" s="51"/>
      <c r="CA19" s="51"/>
      <c r="CB19" s="51"/>
      <c r="CC19" s="51"/>
      <c r="CD19" s="51"/>
      <c r="CE19" s="51"/>
      <c r="CF19" s="51"/>
      <c r="CG19" s="51"/>
      <c r="CH19" s="51"/>
      <c r="CI19" s="51"/>
      <c r="CJ19" s="51"/>
      <c r="CK19" s="51"/>
      <c r="CL19" s="51"/>
      <c r="CM19" s="51"/>
      <c r="CN19" s="51"/>
      <c r="CO19" s="51"/>
      <c r="CP19" s="51"/>
      <c r="CQ19" s="51"/>
      <c r="CR19" s="51"/>
      <c r="CS19" s="51"/>
      <c r="CT19" s="51"/>
      <c r="CU19" s="51"/>
      <c r="CV19" s="51"/>
      <c r="CW19" s="51"/>
      <c r="CX19" s="51"/>
      <c r="CY19" s="51"/>
      <c r="CZ19" s="51"/>
      <c r="DA19" s="51"/>
      <c r="DB19" s="51"/>
      <c r="DC19" s="51"/>
      <c r="DD19" s="51"/>
      <c r="DE19" s="51"/>
      <c r="DF19" s="51"/>
      <c r="DG19" s="51"/>
      <c r="DH19" s="51"/>
      <c r="DI19" s="51"/>
      <c r="DJ19" s="51"/>
      <c r="DK19" s="51"/>
      <c r="DL19" s="51"/>
      <c r="DM19" s="51"/>
      <c r="DN19" s="51"/>
      <c r="DO19" s="51"/>
      <c r="DP19" s="51"/>
      <c r="DQ19" s="51"/>
      <c r="DR19" s="51"/>
      <c r="DS19" s="51"/>
      <c r="DT19" s="51"/>
      <c r="DU19" s="51"/>
      <c r="DV19" s="51"/>
      <c r="DW19" s="51"/>
      <c r="DX19" s="51"/>
      <c r="DY19" s="51"/>
      <c r="DZ19" s="51"/>
      <c r="EA19" s="51"/>
      <c r="EB19" s="51"/>
      <c r="EC19" s="51"/>
      <c r="ED19" s="51"/>
      <c r="EE19" s="51"/>
      <c r="EF19" s="51"/>
      <c r="EG19" s="51"/>
      <c r="EH19" s="51"/>
      <c r="EI19" s="51"/>
      <c r="EJ19" s="51"/>
      <c r="EK19" s="51"/>
      <c r="EL19" s="51"/>
      <c r="EM19" s="51"/>
      <c r="EN19" s="51"/>
      <c r="EO19" s="51"/>
      <c r="EP19" s="51"/>
      <c r="EQ19" s="51"/>
      <c r="ER19" s="51"/>
      <c r="ES19" s="51"/>
      <c r="ET19" s="51"/>
      <c r="EU19" s="51"/>
      <c r="EV19" s="51"/>
      <c r="EW19" s="51"/>
      <c r="EX19" s="51"/>
      <c r="EY19" s="58"/>
      <c r="EZ19" s="58"/>
      <c r="FA19" s="58"/>
      <c r="FB19" s="58"/>
      <c r="FC19" s="58"/>
      <c r="FD19" s="58"/>
      <c r="FE19" s="58"/>
      <c r="FF19" s="58"/>
      <c r="FG19" s="58"/>
      <c r="FH19" s="58"/>
      <c r="FI19" s="58"/>
      <c r="FJ19" s="58"/>
      <c r="FK19" s="58"/>
      <c r="FL19" s="58"/>
      <c r="FM19" s="58"/>
      <c r="FN19" s="58"/>
      <c r="FO19" s="58"/>
      <c r="FP19" s="58"/>
    </row>
    <row r="20" spans="1:172" s="5" customFormat="1" x14ac:dyDescent="0.2">
      <c r="A20" s="51"/>
      <c r="B20" s="51"/>
      <c r="C20" s="51"/>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c r="AW20" s="51"/>
      <c r="AX20" s="51"/>
      <c r="AY20" s="51"/>
      <c r="AZ20" s="51"/>
      <c r="BA20" s="51"/>
      <c r="BB20" s="51"/>
      <c r="BC20" s="51"/>
      <c r="BD20" s="51"/>
      <c r="BE20" s="51"/>
      <c r="BF20" s="51"/>
      <c r="BG20" s="51"/>
      <c r="BH20" s="51"/>
      <c r="BI20" s="51"/>
      <c r="BJ20" s="51"/>
      <c r="BK20" s="51"/>
      <c r="BL20" s="51"/>
      <c r="BM20" s="51"/>
      <c r="BN20" s="51"/>
      <c r="BO20" s="51"/>
      <c r="BP20" s="51"/>
      <c r="BQ20" s="51"/>
      <c r="BR20" s="51"/>
      <c r="BS20" s="51"/>
      <c r="BT20" s="51"/>
      <c r="BU20" s="51"/>
      <c r="BV20" s="51"/>
      <c r="BW20" s="51"/>
      <c r="BX20" s="51"/>
      <c r="BY20" s="51"/>
      <c r="BZ20" s="51"/>
      <c r="CA20" s="51"/>
      <c r="CB20" s="51"/>
      <c r="CC20" s="51"/>
      <c r="CD20" s="51"/>
      <c r="CE20" s="51"/>
      <c r="CF20" s="51"/>
      <c r="CG20" s="51"/>
      <c r="CH20" s="51"/>
      <c r="CI20" s="51"/>
      <c r="CJ20" s="51"/>
      <c r="CK20" s="51"/>
      <c r="CL20" s="51"/>
      <c r="CM20" s="51"/>
      <c r="CN20" s="51"/>
      <c r="CO20" s="51"/>
      <c r="CP20" s="51"/>
      <c r="CQ20" s="51"/>
      <c r="CR20" s="51"/>
      <c r="CS20" s="51"/>
      <c r="CT20" s="51"/>
      <c r="CU20" s="51"/>
      <c r="CV20" s="51"/>
      <c r="CW20" s="51"/>
      <c r="CX20" s="51"/>
      <c r="CY20" s="51"/>
      <c r="CZ20" s="51"/>
      <c r="DA20" s="51"/>
      <c r="DB20" s="51"/>
      <c r="DC20" s="51"/>
      <c r="DD20" s="51"/>
      <c r="DE20" s="51"/>
      <c r="DF20" s="51"/>
      <c r="DG20" s="51"/>
      <c r="DH20" s="51"/>
      <c r="DI20" s="51"/>
      <c r="DJ20" s="51"/>
      <c r="DK20" s="51"/>
      <c r="DL20" s="51"/>
      <c r="DM20" s="51"/>
      <c r="DN20" s="51"/>
      <c r="DO20" s="51"/>
      <c r="DP20" s="51"/>
      <c r="DQ20" s="51"/>
      <c r="DR20" s="51"/>
      <c r="DS20" s="51"/>
      <c r="DT20" s="51"/>
      <c r="DU20" s="51"/>
      <c r="DV20" s="51"/>
      <c r="DW20" s="51"/>
      <c r="DX20" s="51"/>
      <c r="DY20" s="51"/>
      <c r="DZ20" s="51"/>
      <c r="EA20" s="51"/>
      <c r="EB20" s="51"/>
      <c r="EC20" s="51"/>
      <c r="ED20" s="51"/>
      <c r="EE20" s="51"/>
      <c r="EF20" s="51"/>
      <c r="EG20" s="51"/>
      <c r="EH20" s="51"/>
      <c r="EI20" s="51"/>
      <c r="EJ20" s="51"/>
      <c r="EK20" s="51"/>
      <c r="EL20" s="51"/>
      <c r="EM20" s="51"/>
      <c r="EN20" s="51"/>
      <c r="EO20" s="51"/>
      <c r="EP20" s="51"/>
      <c r="EQ20" s="51"/>
      <c r="ER20" s="51"/>
      <c r="ES20" s="51"/>
      <c r="ET20" s="51"/>
      <c r="EU20" s="51"/>
      <c r="EV20" s="51"/>
      <c r="EW20" s="51"/>
      <c r="EX20" s="51"/>
      <c r="EY20" s="58"/>
      <c r="EZ20" s="58"/>
      <c r="FA20" s="58"/>
      <c r="FB20" s="58"/>
      <c r="FC20" s="58"/>
      <c r="FD20" s="58"/>
      <c r="FE20" s="58"/>
      <c r="FF20" s="58"/>
      <c r="FG20" s="58"/>
      <c r="FH20" s="58"/>
      <c r="FI20" s="58"/>
      <c r="FJ20" s="58"/>
      <c r="FK20" s="58"/>
      <c r="FL20" s="58"/>
      <c r="FM20" s="58"/>
      <c r="FN20" s="58"/>
      <c r="FO20" s="58"/>
      <c r="FP20" s="58"/>
    </row>
    <row r="21" spans="1:172" s="5" customFormat="1" x14ac:dyDescent="0.2">
      <c r="A21" s="51"/>
      <c r="B21" s="51"/>
      <c r="C21" s="51"/>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c r="AW21" s="51"/>
      <c r="AX21" s="51"/>
      <c r="AY21" s="51"/>
      <c r="AZ21" s="51"/>
      <c r="BA21" s="51"/>
      <c r="BB21" s="51"/>
      <c r="BC21" s="51"/>
      <c r="BD21" s="51"/>
      <c r="BE21" s="51"/>
      <c r="BF21" s="51"/>
      <c r="BG21" s="51"/>
      <c r="BH21" s="51"/>
      <c r="BI21" s="51"/>
      <c r="BJ21" s="51"/>
      <c r="BK21" s="51"/>
      <c r="BL21" s="51"/>
      <c r="BM21" s="51"/>
      <c r="BN21" s="51"/>
      <c r="BO21" s="51"/>
      <c r="BP21" s="51"/>
      <c r="BQ21" s="51"/>
      <c r="BR21" s="51"/>
      <c r="BS21" s="51"/>
      <c r="BT21" s="51"/>
      <c r="BU21" s="51"/>
      <c r="BV21" s="51"/>
      <c r="BW21" s="51"/>
      <c r="BX21" s="51"/>
      <c r="BY21" s="51"/>
      <c r="BZ21" s="51"/>
      <c r="CA21" s="51"/>
      <c r="CB21" s="51"/>
      <c r="CC21" s="51"/>
      <c r="CD21" s="51"/>
      <c r="CE21" s="51"/>
      <c r="CF21" s="51"/>
      <c r="CG21" s="51"/>
      <c r="CH21" s="51"/>
      <c r="CI21" s="51"/>
      <c r="CJ21" s="51"/>
      <c r="CK21" s="51"/>
      <c r="CL21" s="51"/>
      <c r="CM21" s="51"/>
      <c r="CN21" s="51"/>
      <c r="CO21" s="51"/>
      <c r="CP21" s="51"/>
      <c r="CQ21" s="51"/>
      <c r="CR21" s="51"/>
      <c r="CS21" s="51"/>
      <c r="CT21" s="51"/>
      <c r="CU21" s="51"/>
      <c r="CV21" s="51"/>
      <c r="CW21" s="51"/>
      <c r="CX21" s="51"/>
      <c r="CY21" s="51"/>
      <c r="CZ21" s="51"/>
      <c r="DA21" s="51"/>
      <c r="DB21" s="51"/>
      <c r="DC21" s="51"/>
      <c r="DD21" s="51"/>
      <c r="DE21" s="51"/>
      <c r="DF21" s="51"/>
      <c r="DG21" s="51"/>
      <c r="DH21" s="51"/>
      <c r="DI21" s="51"/>
      <c r="DJ21" s="51"/>
      <c r="DK21" s="51"/>
      <c r="DL21" s="51"/>
      <c r="DM21" s="51"/>
      <c r="DN21" s="51"/>
      <c r="DO21" s="51"/>
      <c r="DP21" s="51"/>
      <c r="DQ21" s="51"/>
      <c r="DR21" s="51"/>
      <c r="DS21" s="51"/>
      <c r="DT21" s="51"/>
      <c r="DU21" s="51"/>
      <c r="DV21" s="51"/>
      <c r="DW21" s="51"/>
      <c r="DX21" s="51"/>
      <c r="DY21" s="51"/>
      <c r="DZ21" s="51"/>
      <c r="EA21" s="51"/>
      <c r="EB21" s="51"/>
      <c r="EC21" s="51"/>
      <c r="ED21" s="51"/>
      <c r="EE21" s="51"/>
      <c r="EF21" s="51"/>
      <c r="EG21" s="51"/>
      <c r="EH21" s="51"/>
      <c r="EI21" s="51"/>
      <c r="EJ21" s="51"/>
      <c r="EK21" s="51"/>
      <c r="EL21" s="51"/>
      <c r="EM21" s="51"/>
      <c r="EN21" s="51"/>
      <c r="EO21" s="51"/>
      <c r="EP21" s="51"/>
      <c r="EQ21" s="51"/>
      <c r="ER21" s="51"/>
      <c r="ES21" s="51"/>
      <c r="ET21" s="51"/>
      <c r="EU21" s="51"/>
      <c r="EV21" s="51"/>
      <c r="EW21" s="51"/>
      <c r="EX21" s="51"/>
      <c r="EY21" s="58"/>
      <c r="EZ21" s="58"/>
      <c r="FA21" s="58"/>
      <c r="FB21" s="58"/>
      <c r="FC21" s="58"/>
      <c r="FD21" s="58"/>
      <c r="FE21" s="58"/>
      <c r="FF21" s="58"/>
      <c r="FG21" s="58"/>
      <c r="FH21" s="58"/>
      <c r="FI21" s="58"/>
      <c r="FJ21" s="58"/>
      <c r="FK21" s="58"/>
      <c r="FL21" s="58"/>
      <c r="FM21" s="58"/>
      <c r="FN21" s="58"/>
      <c r="FO21" s="58"/>
      <c r="FP21" s="58"/>
    </row>
    <row r="22" spans="1:172" s="5" customFormat="1" x14ac:dyDescent="0.2">
      <c r="A22" s="51"/>
      <c r="B22" s="51"/>
      <c r="C22" s="51"/>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c r="AW22" s="51"/>
      <c r="AX22" s="51"/>
      <c r="AY22" s="51"/>
      <c r="AZ22" s="51"/>
      <c r="BA22" s="51"/>
      <c r="BB22" s="51"/>
      <c r="BC22" s="51"/>
      <c r="BD22" s="51"/>
      <c r="BE22" s="51"/>
      <c r="BF22" s="51"/>
      <c r="BG22" s="51"/>
      <c r="BH22" s="51"/>
      <c r="BI22" s="51"/>
      <c r="BJ22" s="51"/>
      <c r="BK22" s="51"/>
      <c r="BL22" s="51"/>
      <c r="BM22" s="51"/>
      <c r="BN22" s="51"/>
      <c r="BO22" s="51"/>
      <c r="BP22" s="51"/>
      <c r="BQ22" s="51"/>
      <c r="BR22" s="51"/>
      <c r="BS22" s="51"/>
      <c r="BT22" s="51"/>
      <c r="BU22" s="51"/>
      <c r="BV22" s="51"/>
      <c r="BW22" s="51"/>
      <c r="BX22" s="51"/>
      <c r="BY22" s="51"/>
      <c r="BZ22" s="51"/>
      <c r="CA22" s="51"/>
      <c r="CB22" s="51"/>
      <c r="CC22" s="51"/>
      <c r="CD22" s="51"/>
      <c r="CE22" s="51"/>
      <c r="CF22" s="51"/>
      <c r="CG22" s="51"/>
      <c r="CH22" s="51"/>
      <c r="CI22" s="51"/>
      <c r="CJ22" s="51"/>
      <c r="CK22" s="51"/>
      <c r="CL22" s="51"/>
      <c r="CM22" s="51"/>
      <c r="CN22" s="51"/>
      <c r="CO22" s="51"/>
      <c r="CP22" s="51"/>
      <c r="CQ22" s="51"/>
      <c r="CR22" s="51"/>
      <c r="CS22" s="51"/>
      <c r="CT22" s="51"/>
      <c r="CU22" s="51"/>
      <c r="CV22" s="51"/>
      <c r="CW22" s="51"/>
      <c r="CX22" s="51"/>
      <c r="CY22" s="51"/>
      <c r="CZ22" s="51"/>
      <c r="DA22" s="51"/>
      <c r="DB22" s="51"/>
      <c r="DC22" s="51"/>
      <c r="DD22" s="51"/>
      <c r="DE22" s="51"/>
      <c r="DF22" s="51"/>
      <c r="DG22" s="51"/>
      <c r="DH22" s="51"/>
      <c r="DI22" s="51"/>
      <c r="DJ22" s="51"/>
      <c r="DK22" s="51"/>
      <c r="DL22" s="51"/>
      <c r="DM22" s="51"/>
      <c r="DN22" s="51"/>
      <c r="DO22" s="51"/>
      <c r="DP22" s="51"/>
      <c r="DQ22" s="51"/>
      <c r="DR22" s="51"/>
      <c r="DS22" s="51"/>
      <c r="DT22" s="51"/>
      <c r="DU22" s="51"/>
      <c r="DV22" s="51"/>
      <c r="DW22" s="51"/>
      <c r="DX22" s="51"/>
      <c r="DY22" s="51"/>
      <c r="DZ22" s="51"/>
      <c r="EA22" s="51"/>
      <c r="EB22" s="51"/>
      <c r="EC22" s="51"/>
      <c r="ED22" s="51"/>
      <c r="EE22" s="51"/>
      <c r="EF22" s="51"/>
      <c r="EG22" s="51"/>
      <c r="EH22" s="51"/>
      <c r="EI22" s="51"/>
      <c r="EJ22" s="51"/>
      <c r="EK22" s="51"/>
      <c r="EL22" s="51"/>
      <c r="EM22" s="51"/>
      <c r="EN22" s="51"/>
      <c r="EO22" s="51"/>
      <c r="EP22" s="51"/>
      <c r="EQ22" s="51"/>
      <c r="ER22" s="51"/>
      <c r="ES22" s="51"/>
      <c r="ET22" s="51"/>
      <c r="EU22" s="51"/>
      <c r="EV22" s="51"/>
      <c r="EW22" s="51"/>
      <c r="EX22" s="51"/>
      <c r="EY22" s="58"/>
      <c r="EZ22" s="58"/>
      <c r="FA22" s="58"/>
      <c r="FB22" s="58"/>
      <c r="FC22" s="58"/>
      <c r="FD22" s="58"/>
      <c r="FE22" s="58"/>
      <c r="FF22" s="58"/>
      <c r="FG22" s="58"/>
      <c r="FH22" s="58"/>
      <c r="FI22" s="58"/>
      <c r="FJ22" s="58"/>
      <c r="FK22" s="58"/>
      <c r="FL22" s="58"/>
      <c r="FM22" s="58"/>
      <c r="FN22" s="58"/>
      <c r="FO22" s="58"/>
      <c r="FP22" s="58"/>
    </row>
    <row r="23" spans="1:172" s="5" customFormat="1" x14ac:dyDescent="0.2">
      <c r="A23" s="51"/>
      <c r="B23" s="51"/>
      <c r="C23" s="51"/>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c r="AW23" s="51"/>
      <c r="AX23" s="51"/>
      <c r="AY23" s="51"/>
      <c r="AZ23" s="51"/>
      <c r="BA23" s="51"/>
      <c r="BB23" s="51"/>
      <c r="BC23" s="51"/>
      <c r="BD23" s="51"/>
      <c r="BE23" s="51"/>
      <c r="BF23" s="51"/>
      <c r="BG23" s="51"/>
      <c r="BH23" s="51"/>
      <c r="BI23" s="51"/>
      <c r="BJ23" s="51"/>
      <c r="BK23" s="51"/>
      <c r="BL23" s="51"/>
      <c r="BM23" s="51"/>
      <c r="BN23" s="51"/>
      <c r="BO23" s="51"/>
      <c r="BP23" s="51"/>
      <c r="BQ23" s="51"/>
      <c r="BR23" s="51"/>
      <c r="BS23" s="51"/>
      <c r="BT23" s="51"/>
      <c r="BU23" s="51"/>
      <c r="BV23" s="51"/>
      <c r="BW23" s="51"/>
      <c r="BX23" s="51"/>
      <c r="BY23" s="51"/>
      <c r="BZ23" s="51"/>
      <c r="CA23" s="51"/>
      <c r="CB23" s="51"/>
      <c r="CC23" s="51"/>
      <c r="CD23" s="51"/>
      <c r="CE23" s="51"/>
      <c r="CF23" s="51"/>
      <c r="CG23" s="51"/>
      <c r="CH23" s="51"/>
      <c r="CI23" s="51"/>
      <c r="CJ23" s="51"/>
      <c r="CK23" s="51"/>
      <c r="CL23" s="51"/>
      <c r="CM23" s="51"/>
      <c r="CN23" s="51"/>
      <c r="CO23" s="51"/>
      <c r="CP23" s="51"/>
      <c r="CQ23" s="51"/>
      <c r="CR23" s="51"/>
      <c r="CS23" s="51"/>
      <c r="CT23" s="51"/>
      <c r="CU23" s="51"/>
      <c r="CV23" s="51"/>
      <c r="CW23" s="51"/>
      <c r="CX23" s="51"/>
      <c r="CY23" s="51"/>
      <c r="CZ23" s="51"/>
      <c r="DA23" s="51"/>
      <c r="DB23" s="51"/>
      <c r="DC23" s="51"/>
      <c r="DD23" s="51"/>
      <c r="DE23" s="51"/>
      <c r="DF23" s="51"/>
      <c r="DG23" s="51"/>
      <c r="DH23" s="51"/>
      <c r="DI23" s="51"/>
      <c r="DJ23" s="51"/>
      <c r="DK23" s="51"/>
      <c r="DL23" s="51"/>
      <c r="DM23" s="51"/>
      <c r="DN23" s="51"/>
      <c r="DO23" s="51"/>
      <c r="DP23" s="51"/>
      <c r="DQ23" s="51"/>
      <c r="DR23" s="51"/>
      <c r="DS23" s="51"/>
      <c r="DT23" s="51"/>
      <c r="DU23" s="51"/>
      <c r="DV23" s="51"/>
      <c r="DW23" s="51"/>
      <c r="DX23" s="51"/>
      <c r="DY23" s="51"/>
      <c r="DZ23" s="51"/>
      <c r="EA23" s="51"/>
      <c r="EB23" s="51"/>
      <c r="EC23" s="51"/>
      <c r="ED23" s="51"/>
      <c r="EE23" s="51"/>
      <c r="EF23" s="51"/>
      <c r="EG23" s="51"/>
      <c r="EH23" s="51"/>
      <c r="EI23" s="51"/>
      <c r="EJ23" s="51"/>
      <c r="EK23" s="51"/>
      <c r="EL23" s="51"/>
      <c r="EM23" s="51"/>
      <c r="EN23" s="51"/>
      <c r="EO23" s="51"/>
      <c r="EP23" s="51"/>
      <c r="EQ23" s="51"/>
      <c r="ER23" s="51"/>
      <c r="ES23" s="51"/>
      <c r="ET23" s="51"/>
      <c r="EU23" s="51"/>
      <c r="EV23" s="51"/>
      <c r="EW23" s="51"/>
      <c r="EX23" s="51"/>
      <c r="EY23" s="58"/>
      <c r="EZ23" s="58"/>
      <c r="FA23" s="58"/>
      <c r="FB23" s="58"/>
      <c r="FC23" s="58"/>
      <c r="FD23" s="58"/>
      <c r="FE23" s="58"/>
      <c r="FF23" s="58"/>
      <c r="FG23" s="58"/>
      <c r="FH23" s="58"/>
      <c r="FI23" s="58"/>
      <c r="FJ23" s="58"/>
      <c r="FK23" s="58"/>
      <c r="FL23" s="58"/>
      <c r="FM23" s="58"/>
      <c r="FN23" s="58"/>
      <c r="FO23" s="58"/>
      <c r="FP23" s="58"/>
    </row>
    <row r="24" spans="1:172" s="5" customFormat="1" x14ac:dyDescent="0.2">
      <c r="A24" s="51"/>
      <c r="B24" s="51"/>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c r="AW24" s="51"/>
      <c r="AX24" s="51"/>
      <c r="AY24" s="51"/>
      <c r="AZ24" s="51"/>
      <c r="BA24" s="51"/>
      <c r="BB24" s="51"/>
      <c r="BC24" s="51"/>
      <c r="BD24" s="51"/>
      <c r="BE24" s="51"/>
      <c r="BF24" s="51"/>
      <c r="BG24" s="51"/>
      <c r="BH24" s="51"/>
      <c r="BI24" s="51"/>
      <c r="BJ24" s="51"/>
      <c r="BK24" s="51"/>
      <c r="BL24" s="51"/>
      <c r="BM24" s="51"/>
      <c r="BN24" s="51"/>
      <c r="BO24" s="51"/>
      <c r="BP24" s="51"/>
      <c r="BQ24" s="51"/>
      <c r="BR24" s="51"/>
      <c r="BS24" s="51"/>
      <c r="BT24" s="51"/>
      <c r="BU24" s="51"/>
      <c r="BV24" s="51"/>
      <c r="BW24" s="51"/>
      <c r="BX24" s="51"/>
      <c r="BY24" s="51"/>
      <c r="BZ24" s="51"/>
      <c r="CA24" s="51"/>
      <c r="CB24" s="51"/>
      <c r="CC24" s="51"/>
      <c r="CD24" s="51"/>
      <c r="CE24" s="51"/>
      <c r="CF24" s="51"/>
      <c r="CG24" s="51"/>
      <c r="CH24" s="51"/>
      <c r="CI24" s="51"/>
      <c r="CJ24" s="51"/>
      <c r="CK24" s="51"/>
      <c r="CL24" s="51"/>
      <c r="CM24" s="51"/>
      <c r="CN24" s="51"/>
      <c r="CO24" s="51"/>
      <c r="CP24" s="51"/>
      <c r="CQ24" s="51"/>
      <c r="CR24" s="51"/>
      <c r="CS24" s="51"/>
      <c r="CT24" s="51"/>
      <c r="CU24" s="51"/>
      <c r="CV24" s="51"/>
      <c r="CW24" s="51"/>
      <c r="CX24" s="51"/>
      <c r="CY24" s="51"/>
      <c r="CZ24" s="51"/>
      <c r="DA24" s="51"/>
      <c r="DB24" s="51"/>
      <c r="DC24" s="51"/>
      <c r="DD24" s="51"/>
      <c r="DE24" s="51"/>
      <c r="DF24" s="51"/>
      <c r="DG24" s="51"/>
      <c r="DH24" s="51"/>
      <c r="DI24" s="51"/>
      <c r="DJ24" s="51"/>
      <c r="DK24" s="51"/>
      <c r="DL24" s="51"/>
      <c r="DM24" s="51"/>
      <c r="DN24" s="51"/>
      <c r="DO24" s="51"/>
      <c r="DP24" s="51"/>
      <c r="DQ24" s="51"/>
      <c r="DR24" s="51"/>
      <c r="DS24" s="51"/>
      <c r="DT24" s="51"/>
      <c r="DU24" s="51"/>
      <c r="DV24" s="51"/>
      <c r="DW24" s="51"/>
      <c r="DX24" s="51"/>
      <c r="DY24" s="51"/>
      <c r="DZ24" s="51"/>
      <c r="EA24" s="51"/>
      <c r="EB24" s="51"/>
      <c r="EC24" s="51"/>
      <c r="ED24" s="51"/>
      <c r="EE24" s="51"/>
      <c r="EF24" s="51"/>
      <c r="EG24" s="51"/>
      <c r="EH24" s="51"/>
      <c r="EI24" s="51"/>
      <c r="EJ24" s="51"/>
      <c r="EK24" s="51"/>
      <c r="EL24" s="51"/>
      <c r="EM24" s="51"/>
      <c r="EN24" s="51"/>
      <c r="EO24" s="51"/>
      <c r="EP24" s="51"/>
      <c r="EQ24" s="51"/>
      <c r="ER24" s="51"/>
      <c r="ES24" s="51"/>
      <c r="ET24" s="51"/>
      <c r="EU24" s="51"/>
      <c r="EV24" s="51"/>
      <c r="EW24" s="51"/>
      <c r="EX24" s="51"/>
      <c r="EY24" s="58"/>
      <c r="EZ24" s="58"/>
      <c r="FA24" s="58"/>
      <c r="FB24" s="58"/>
      <c r="FC24" s="58"/>
      <c r="FD24" s="58"/>
      <c r="FE24" s="58"/>
      <c r="FF24" s="58"/>
      <c r="FG24" s="58"/>
      <c r="FH24" s="58"/>
      <c r="FI24" s="58"/>
      <c r="FJ24" s="58"/>
      <c r="FK24" s="58"/>
      <c r="FL24" s="58"/>
      <c r="FM24" s="58"/>
      <c r="FN24" s="58"/>
      <c r="FO24" s="58"/>
      <c r="FP24" s="58"/>
    </row>
    <row r="25" spans="1:172" s="5" customFormat="1" x14ac:dyDescent="0.2">
      <c r="A25" s="51"/>
      <c r="B25" s="51"/>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c r="AW25" s="51"/>
      <c r="AX25" s="51"/>
      <c r="AY25" s="51"/>
      <c r="AZ25" s="51"/>
      <c r="BA25" s="51"/>
      <c r="BB25" s="51"/>
      <c r="BC25" s="51"/>
      <c r="BD25" s="51"/>
      <c r="BE25" s="51"/>
      <c r="BF25" s="51"/>
      <c r="BG25" s="51"/>
      <c r="BH25" s="51"/>
      <c r="BI25" s="51"/>
      <c r="BJ25" s="51"/>
      <c r="BK25" s="51"/>
      <c r="BL25" s="51"/>
      <c r="BM25" s="51"/>
      <c r="BN25" s="51"/>
      <c r="BO25" s="51"/>
      <c r="BP25" s="51"/>
      <c r="BQ25" s="51"/>
      <c r="BR25" s="51"/>
      <c r="BS25" s="51"/>
      <c r="BT25" s="51"/>
      <c r="BU25" s="51"/>
      <c r="BV25" s="51"/>
      <c r="BW25" s="51"/>
      <c r="BX25" s="51"/>
      <c r="BY25" s="51"/>
      <c r="BZ25" s="51"/>
      <c r="CA25" s="51"/>
      <c r="CB25" s="51"/>
      <c r="CC25" s="51"/>
      <c r="CD25" s="51"/>
      <c r="CE25" s="51"/>
      <c r="CF25" s="51"/>
      <c r="CG25" s="51"/>
      <c r="CH25" s="51"/>
      <c r="CI25" s="51"/>
      <c r="CJ25" s="51"/>
      <c r="CK25" s="51"/>
      <c r="CL25" s="51"/>
      <c r="CM25" s="51"/>
      <c r="CN25" s="51"/>
      <c r="CO25" s="51"/>
      <c r="CP25" s="51"/>
      <c r="CQ25" s="51"/>
      <c r="CR25" s="51"/>
      <c r="CS25" s="51"/>
      <c r="CT25" s="51"/>
      <c r="CU25" s="51"/>
      <c r="CV25" s="51"/>
      <c r="CW25" s="51"/>
      <c r="CX25" s="51"/>
      <c r="CY25" s="51"/>
      <c r="CZ25" s="51"/>
      <c r="DA25" s="51"/>
      <c r="DB25" s="51"/>
      <c r="DC25" s="51"/>
      <c r="DD25" s="51"/>
      <c r="DE25" s="51"/>
      <c r="DF25" s="51"/>
      <c r="DG25" s="51"/>
      <c r="DH25" s="51"/>
      <c r="DI25" s="51"/>
      <c r="DJ25" s="51"/>
      <c r="DK25" s="51"/>
      <c r="DL25" s="51"/>
      <c r="DM25" s="51"/>
      <c r="DN25" s="51"/>
      <c r="DO25" s="51"/>
      <c r="DP25" s="51"/>
      <c r="DQ25" s="51"/>
      <c r="DR25" s="51"/>
      <c r="DS25" s="51"/>
      <c r="DT25" s="51"/>
      <c r="DU25" s="51"/>
      <c r="DV25" s="51"/>
      <c r="DW25" s="51"/>
      <c r="DX25" s="51"/>
      <c r="DY25" s="51"/>
      <c r="DZ25" s="51"/>
      <c r="EA25" s="51"/>
      <c r="EB25" s="51"/>
      <c r="EC25" s="51"/>
      <c r="ED25" s="51"/>
      <c r="EE25" s="51"/>
      <c r="EF25" s="51"/>
      <c r="EG25" s="51"/>
      <c r="EH25" s="51"/>
      <c r="EI25" s="51"/>
      <c r="EJ25" s="51"/>
      <c r="EK25" s="51"/>
      <c r="EL25" s="51"/>
      <c r="EM25" s="51"/>
      <c r="EN25" s="51"/>
      <c r="EO25" s="51"/>
      <c r="EP25" s="51"/>
      <c r="EQ25" s="51"/>
      <c r="ER25" s="51"/>
      <c r="ES25" s="51"/>
      <c r="ET25" s="51"/>
      <c r="EU25" s="51"/>
      <c r="EV25" s="51"/>
      <c r="EW25" s="51"/>
      <c r="EX25" s="51"/>
      <c r="EY25" s="58"/>
      <c r="EZ25" s="58"/>
      <c r="FA25" s="58"/>
      <c r="FB25" s="58"/>
      <c r="FC25" s="58"/>
      <c r="FD25" s="58"/>
      <c r="FE25" s="58"/>
      <c r="FF25" s="58"/>
      <c r="FG25" s="58"/>
      <c r="FH25" s="58"/>
      <c r="FI25" s="58"/>
      <c r="FJ25" s="58"/>
      <c r="FK25" s="58"/>
      <c r="FL25" s="58"/>
      <c r="FM25" s="58"/>
      <c r="FN25" s="58"/>
      <c r="FO25" s="58"/>
      <c r="FP25" s="58"/>
    </row>
    <row r="26" spans="1:172" s="5" customFormat="1" x14ac:dyDescent="0.2">
      <c r="A26" s="51"/>
      <c r="B26" s="51"/>
      <c r="C26" s="51"/>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c r="DX26" s="51"/>
      <c r="DY26" s="51"/>
      <c r="DZ26" s="51"/>
      <c r="EA26" s="51"/>
      <c r="EB26" s="51"/>
      <c r="EC26" s="51"/>
      <c r="ED26" s="51"/>
      <c r="EE26" s="51"/>
      <c r="EF26" s="51"/>
      <c r="EG26" s="51"/>
      <c r="EH26" s="51"/>
      <c r="EI26" s="51"/>
      <c r="EJ26" s="51"/>
      <c r="EK26" s="51"/>
      <c r="EL26" s="51"/>
      <c r="EM26" s="51"/>
      <c r="EN26" s="51"/>
      <c r="EO26" s="51"/>
      <c r="EP26" s="51"/>
      <c r="EQ26" s="51"/>
      <c r="ER26" s="51"/>
      <c r="ES26" s="51"/>
      <c r="ET26" s="51"/>
      <c r="EU26" s="51"/>
      <c r="EV26" s="51"/>
      <c r="EW26" s="51"/>
      <c r="EX26" s="51"/>
      <c r="EY26" s="58"/>
      <c r="EZ26" s="58"/>
      <c r="FA26" s="58"/>
      <c r="FB26" s="58"/>
      <c r="FC26" s="58"/>
      <c r="FD26" s="58"/>
      <c r="FE26" s="58"/>
      <c r="FF26" s="58"/>
      <c r="FG26" s="58"/>
      <c r="FH26" s="58"/>
      <c r="FI26" s="58"/>
      <c r="FJ26" s="58"/>
      <c r="FK26" s="58"/>
      <c r="FL26" s="58"/>
      <c r="FM26" s="58"/>
      <c r="FN26" s="58"/>
      <c r="FO26" s="58"/>
      <c r="FP26" s="58"/>
    </row>
    <row r="27" spans="1:172" s="5" customFormat="1" x14ac:dyDescent="0.2">
      <c r="A27" s="51"/>
      <c r="B27" s="51"/>
      <c r="C27" s="51"/>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51"/>
      <c r="BK27" s="51"/>
      <c r="BL27" s="51"/>
      <c r="BM27" s="51"/>
      <c r="BN27" s="51"/>
      <c r="BO27" s="51"/>
      <c r="BP27" s="51"/>
      <c r="BQ27" s="51"/>
      <c r="BR27" s="51"/>
      <c r="BS27" s="51"/>
      <c r="BT27" s="51"/>
      <c r="BU27" s="51"/>
      <c r="BV27" s="51"/>
      <c r="BW27" s="51"/>
      <c r="BX27" s="51"/>
      <c r="BY27" s="51"/>
      <c r="BZ27" s="51"/>
      <c r="CA27" s="51"/>
      <c r="CB27" s="51"/>
      <c r="CC27" s="51"/>
      <c r="CD27" s="51"/>
      <c r="CE27" s="51"/>
      <c r="CF27" s="51"/>
      <c r="CG27" s="51"/>
      <c r="CH27" s="51"/>
      <c r="CI27" s="51"/>
      <c r="CJ27" s="51"/>
      <c r="CK27" s="51"/>
      <c r="CL27" s="51"/>
      <c r="CM27" s="51"/>
      <c r="CN27" s="51"/>
      <c r="CO27" s="51"/>
      <c r="CP27" s="51"/>
      <c r="CQ27" s="51"/>
      <c r="CR27" s="51"/>
      <c r="CS27" s="51"/>
      <c r="CT27" s="51"/>
      <c r="CU27" s="51"/>
      <c r="CV27" s="51"/>
      <c r="CW27" s="51"/>
      <c r="CX27" s="51"/>
      <c r="CY27" s="51"/>
      <c r="CZ27" s="51"/>
      <c r="DA27" s="51"/>
      <c r="DB27" s="51"/>
      <c r="DC27" s="51"/>
      <c r="DD27" s="51"/>
      <c r="DE27" s="51"/>
      <c r="DF27" s="51"/>
      <c r="DG27" s="51"/>
      <c r="DH27" s="51"/>
      <c r="DI27" s="51"/>
      <c r="DJ27" s="51"/>
      <c r="DK27" s="51"/>
      <c r="DL27" s="51"/>
      <c r="DM27" s="51"/>
      <c r="DN27" s="51"/>
      <c r="DO27" s="51"/>
      <c r="DP27" s="51"/>
      <c r="DQ27" s="51"/>
      <c r="DR27" s="51"/>
      <c r="DS27" s="51"/>
      <c r="DT27" s="51"/>
      <c r="DU27" s="51"/>
      <c r="DV27" s="51"/>
      <c r="DW27" s="51"/>
      <c r="DX27" s="51"/>
      <c r="DY27" s="51"/>
      <c r="DZ27" s="51"/>
      <c r="EA27" s="51"/>
      <c r="EB27" s="51"/>
      <c r="EC27" s="51"/>
      <c r="ED27" s="51"/>
      <c r="EE27" s="51"/>
      <c r="EF27" s="51"/>
      <c r="EG27" s="51"/>
      <c r="EH27" s="51"/>
      <c r="EI27" s="51"/>
      <c r="EJ27" s="51"/>
      <c r="EK27" s="51"/>
      <c r="EL27" s="51"/>
      <c r="EM27" s="51"/>
      <c r="EN27" s="51"/>
      <c r="EO27" s="51"/>
      <c r="EP27" s="51"/>
      <c r="EQ27" s="51"/>
      <c r="ER27" s="51"/>
      <c r="ES27" s="51"/>
      <c r="ET27" s="51"/>
      <c r="EU27" s="51"/>
      <c r="EV27" s="51"/>
      <c r="EW27" s="51"/>
      <c r="EX27" s="51"/>
      <c r="EY27" s="58"/>
      <c r="EZ27" s="58"/>
      <c r="FA27" s="58"/>
      <c r="FB27" s="58"/>
      <c r="FC27" s="58"/>
      <c r="FD27" s="58"/>
      <c r="FE27" s="58"/>
      <c r="FF27" s="58"/>
      <c r="FG27" s="58"/>
      <c r="FH27" s="58"/>
      <c r="FI27" s="58"/>
      <c r="FJ27" s="58"/>
      <c r="FK27" s="58"/>
      <c r="FL27" s="58"/>
      <c r="FM27" s="58"/>
      <c r="FN27" s="58"/>
      <c r="FO27" s="58"/>
      <c r="FP27" s="58"/>
    </row>
    <row r="28" spans="1:172" s="5" customFormat="1" x14ac:dyDescent="0.2">
      <c r="A28" s="51"/>
      <c r="B28" s="51"/>
      <c r="C28" s="51"/>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c r="AW28" s="51"/>
      <c r="AX28" s="51"/>
      <c r="AY28" s="51"/>
      <c r="AZ28" s="51"/>
      <c r="BA28" s="51"/>
      <c r="BB28" s="51"/>
      <c r="BC28" s="51"/>
      <c r="BD28" s="51"/>
      <c r="BE28" s="51"/>
      <c r="BF28" s="51"/>
      <c r="BG28" s="51"/>
      <c r="BH28" s="51"/>
      <c r="BI28" s="51"/>
      <c r="BJ28" s="51"/>
      <c r="BK28" s="51"/>
      <c r="BL28" s="51"/>
      <c r="BM28" s="51"/>
      <c r="BN28" s="51"/>
      <c r="BO28" s="51"/>
      <c r="BP28" s="51"/>
      <c r="BQ28" s="51"/>
      <c r="BR28" s="51"/>
      <c r="BS28" s="51"/>
      <c r="BT28" s="51"/>
      <c r="BU28" s="51"/>
      <c r="BV28" s="51"/>
      <c r="BW28" s="51"/>
      <c r="BX28" s="51"/>
      <c r="BY28" s="51"/>
      <c r="BZ28" s="51"/>
      <c r="CA28" s="51"/>
      <c r="CB28" s="51"/>
      <c r="CC28" s="51"/>
      <c r="CD28" s="51"/>
      <c r="CE28" s="51"/>
      <c r="CF28" s="51"/>
      <c r="CG28" s="51"/>
      <c r="CH28" s="51"/>
      <c r="CI28" s="51"/>
      <c r="CJ28" s="51"/>
      <c r="CK28" s="51"/>
      <c r="CL28" s="51"/>
      <c r="CM28" s="51"/>
      <c r="CN28" s="51"/>
      <c r="CO28" s="51"/>
      <c r="CP28" s="51"/>
      <c r="CQ28" s="51"/>
      <c r="CR28" s="51"/>
      <c r="CS28" s="51"/>
      <c r="CT28" s="51"/>
      <c r="CU28" s="51"/>
      <c r="CV28" s="51"/>
      <c r="CW28" s="51"/>
      <c r="CX28" s="51"/>
      <c r="CY28" s="51"/>
      <c r="CZ28" s="51"/>
      <c r="DA28" s="51"/>
      <c r="DB28" s="51"/>
      <c r="DC28" s="51"/>
      <c r="DD28" s="51"/>
      <c r="DE28" s="51"/>
      <c r="DF28" s="51"/>
      <c r="DG28" s="51"/>
      <c r="DH28" s="51"/>
      <c r="DI28" s="51"/>
      <c r="DJ28" s="51"/>
      <c r="DK28" s="51"/>
      <c r="DL28" s="51"/>
      <c r="DM28" s="51"/>
      <c r="DN28" s="51"/>
      <c r="DO28" s="51"/>
      <c r="DP28" s="51"/>
      <c r="DQ28" s="51"/>
      <c r="DR28" s="51"/>
      <c r="DS28" s="51"/>
      <c r="DT28" s="51"/>
      <c r="DU28" s="51"/>
      <c r="DV28" s="51"/>
      <c r="DW28" s="51"/>
      <c r="DX28" s="51"/>
      <c r="DY28" s="51"/>
      <c r="DZ28" s="51"/>
      <c r="EA28" s="51"/>
      <c r="EB28" s="51"/>
      <c r="EC28" s="51"/>
      <c r="ED28" s="51"/>
      <c r="EE28" s="51"/>
      <c r="EF28" s="51"/>
      <c r="EG28" s="51"/>
      <c r="EH28" s="51"/>
      <c r="EI28" s="51"/>
      <c r="EJ28" s="51"/>
      <c r="EK28" s="51"/>
      <c r="EL28" s="51"/>
      <c r="EM28" s="51"/>
      <c r="EN28" s="51"/>
      <c r="EO28" s="51"/>
      <c r="EP28" s="51"/>
      <c r="EQ28" s="51"/>
      <c r="ER28" s="51"/>
      <c r="ES28" s="51"/>
      <c r="ET28" s="51"/>
      <c r="EU28" s="51"/>
      <c r="EV28" s="51"/>
      <c r="EW28" s="51"/>
      <c r="EX28" s="51"/>
      <c r="EY28" s="58"/>
      <c r="EZ28" s="58"/>
      <c r="FA28" s="58"/>
      <c r="FB28" s="58"/>
      <c r="FC28" s="58"/>
      <c r="FD28" s="58"/>
      <c r="FE28" s="58"/>
      <c r="FF28" s="58"/>
      <c r="FG28" s="58"/>
      <c r="FH28" s="58"/>
      <c r="FI28" s="58"/>
      <c r="FJ28" s="58"/>
      <c r="FK28" s="58"/>
      <c r="FL28" s="58"/>
      <c r="FM28" s="58"/>
      <c r="FN28" s="58"/>
      <c r="FO28" s="58"/>
      <c r="FP28" s="58"/>
    </row>
    <row r="29" spans="1:172" s="5" customFormat="1" x14ac:dyDescent="0.2">
      <c r="A29" s="51"/>
      <c r="B29" s="51"/>
      <c r="C29" s="51"/>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1"/>
      <c r="BM29" s="51"/>
      <c r="BN29" s="51"/>
      <c r="BO29" s="51"/>
      <c r="BP29" s="51"/>
      <c r="BQ29" s="51"/>
      <c r="BR29" s="51"/>
      <c r="BS29" s="51"/>
      <c r="BT29" s="51"/>
      <c r="BU29" s="51"/>
      <c r="BV29" s="51"/>
      <c r="BW29" s="51"/>
      <c r="BX29" s="51"/>
      <c r="BY29" s="51"/>
      <c r="BZ29" s="51"/>
      <c r="CA29" s="51"/>
      <c r="CB29" s="51"/>
      <c r="CC29" s="51"/>
      <c r="CD29" s="51"/>
      <c r="CE29" s="51"/>
      <c r="CF29" s="51"/>
      <c r="CG29" s="51"/>
      <c r="CH29" s="51"/>
      <c r="CI29" s="51"/>
      <c r="CJ29" s="51"/>
      <c r="CK29" s="51"/>
      <c r="CL29" s="51"/>
      <c r="CM29" s="51"/>
      <c r="CN29" s="51"/>
      <c r="CO29" s="51"/>
      <c r="CP29" s="51"/>
      <c r="CQ29" s="51"/>
      <c r="CR29" s="51"/>
      <c r="CS29" s="51"/>
      <c r="CT29" s="51"/>
      <c r="CU29" s="51"/>
      <c r="CV29" s="51"/>
      <c r="CW29" s="51"/>
      <c r="CX29" s="51"/>
      <c r="CY29" s="51"/>
      <c r="CZ29" s="51"/>
      <c r="DA29" s="51"/>
      <c r="DB29" s="51"/>
      <c r="DC29" s="51"/>
      <c r="DD29" s="51"/>
      <c r="DE29" s="51"/>
      <c r="DF29" s="51"/>
      <c r="DG29" s="51"/>
      <c r="DH29" s="51"/>
      <c r="DI29" s="51"/>
      <c r="DJ29" s="51"/>
      <c r="DK29" s="51"/>
      <c r="DL29" s="51"/>
      <c r="DM29" s="51"/>
      <c r="DN29" s="51"/>
      <c r="DO29" s="51"/>
      <c r="DP29" s="51"/>
      <c r="DQ29" s="51"/>
      <c r="DR29" s="51"/>
      <c r="DS29" s="51"/>
      <c r="DT29" s="51"/>
      <c r="DU29" s="51"/>
      <c r="DV29" s="51"/>
      <c r="DW29" s="51"/>
      <c r="DX29" s="51"/>
      <c r="DY29" s="51"/>
      <c r="DZ29" s="51"/>
      <c r="EA29" s="51"/>
      <c r="EB29" s="51"/>
      <c r="EC29" s="51"/>
      <c r="ED29" s="51"/>
      <c r="EE29" s="51"/>
      <c r="EF29" s="51"/>
      <c r="EG29" s="51"/>
      <c r="EH29" s="51"/>
      <c r="EI29" s="51"/>
      <c r="EJ29" s="51"/>
      <c r="EK29" s="51"/>
      <c r="EL29" s="51"/>
      <c r="EM29" s="51"/>
      <c r="EN29" s="51"/>
      <c r="EO29" s="51"/>
      <c r="EP29" s="51"/>
      <c r="EQ29" s="51"/>
      <c r="ER29" s="51"/>
      <c r="ES29" s="51"/>
      <c r="ET29" s="51"/>
      <c r="EU29" s="51"/>
      <c r="EV29" s="51"/>
      <c r="EW29" s="51"/>
      <c r="EX29" s="51"/>
      <c r="EY29" s="58"/>
      <c r="EZ29" s="58"/>
      <c r="FA29" s="58"/>
      <c r="FB29" s="58"/>
      <c r="FC29" s="58"/>
      <c r="FD29" s="58"/>
      <c r="FE29" s="58"/>
      <c r="FF29" s="58"/>
      <c r="FG29" s="58"/>
      <c r="FH29" s="58"/>
      <c r="FI29" s="58"/>
      <c r="FJ29" s="58"/>
      <c r="FK29" s="58"/>
      <c r="FL29" s="58"/>
      <c r="FM29" s="58"/>
      <c r="FN29" s="58"/>
      <c r="FO29" s="58"/>
      <c r="FP29" s="58"/>
    </row>
    <row r="30" spans="1:172" s="5" customFormat="1" x14ac:dyDescent="0.2">
      <c r="A30" s="51"/>
      <c r="B30" s="51"/>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c r="BP30" s="51"/>
      <c r="BQ30" s="51"/>
      <c r="BR30" s="51"/>
      <c r="BS30" s="51"/>
      <c r="BT30" s="51"/>
      <c r="BU30" s="51"/>
      <c r="BV30" s="51"/>
      <c r="BW30" s="51"/>
      <c r="BX30" s="51"/>
      <c r="BY30" s="51"/>
      <c r="BZ30" s="51"/>
      <c r="CA30" s="51"/>
      <c r="CB30" s="51"/>
      <c r="CC30" s="51"/>
      <c r="CD30" s="51"/>
      <c r="CE30" s="51"/>
      <c r="CF30" s="51"/>
      <c r="CG30" s="51"/>
      <c r="CH30" s="51"/>
      <c r="CI30" s="51"/>
      <c r="CJ30" s="51"/>
      <c r="CK30" s="51"/>
      <c r="CL30" s="51"/>
      <c r="CM30" s="51"/>
      <c r="CN30" s="51"/>
      <c r="CO30" s="51"/>
      <c r="CP30" s="51"/>
      <c r="CQ30" s="51"/>
      <c r="CR30" s="51"/>
      <c r="CS30" s="51"/>
      <c r="CT30" s="51"/>
      <c r="CU30" s="51"/>
      <c r="CV30" s="51"/>
      <c r="CW30" s="51"/>
      <c r="CX30" s="51"/>
      <c r="CY30" s="51"/>
      <c r="CZ30" s="51"/>
      <c r="DA30" s="51"/>
      <c r="DB30" s="51"/>
      <c r="DC30" s="51"/>
      <c r="DD30" s="51"/>
      <c r="DE30" s="51"/>
      <c r="DF30" s="51"/>
      <c r="DG30" s="51"/>
      <c r="DH30" s="51"/>
      <c r="DI30" s="51"/>
      <c r="DJ30" s="51"/>
      <c r="DK30" s="51"/>
      <c r="DL30" s="51"/>
      <c r="DM30" s="51"/>
      <c r="DN30" s="51"/>
      <c r="DO30" s="51"/>
      <c r="DP30" s="51"/>
      <c r="DQ30" s="51"/>
      <c r="DR30" s="51"/>
      <c r="DS30" s="51"/>
      <c r="DT30" s="51"/>
      <c r="DU30" s="51"/>
      <c r="DV30" s="51"/>
      <c r="DW30" s="51"/>
      <c r="DX30" s="51"/>
      <c r="DY30" s="51"/>
      <c r="DZ30" s="51"/>
      <c r="EA30" s="51"/>
      <c r="EB30" s="51"/>
      <c r="EC30" s="51"/>
      <c r="ED30" s="51"/>
      <c r="EE30" s="51"/>
      <c r="EF30" s="51"/>
      <c r="EG30" s="51"/>
      <c r="EH30" s="51"/>
      <c r="EI30" s="51"/>
      <c r="EJ30" s="51"/>
      <c r="EK30" s="51"/>
      <c r="EL30" s="51"/>
      <c r="EM30" s="51"/>
      <c r="EN30" s="51"/>
      <c r="EO30" s="51"/>
      <c r="EP30" s="51"/>
      <c r="EQ30" s="51"/>
      <c r="ER30" s="51"/>
      <c r="ES30" s="51"/>
      <c r="ET30" s="51"/>
      <c r="EU30" s="51"/>
      <c r="EV30" s="51"/>
      <c r="EW30" s="51"/>
      <c r="EX30" s="51"/>
      <c r="EY30" s="58"/>
      <c r="EZ30" s="58"/>
      <c r="FA30" s="58"/>
      <c r="FB30" s="58"/>
      <c r="FC30" s="58"/>
      <c r="FD30" s="58"/>
      <c r="FE30" s="58"/>
      <c r="FF30" s="58"/>
      <c r="FG30" s="58"/>
      <c r="FH30" s="58"/>
      <c r="FI30" s="58"/>
      <c r="FJ30" s="58"/>
      <c r="FK30" s="58"/>
      <c r="FL30" s="58"/>
      <c r="FM30" s="58"/>
      <c r="FN30" s="58"/>
      <c r="FO30" s="58"/>
      <c r="FP30" s="58"/>
    </row>
    <row r="31" spans="1:172" s="5" customFormat="1" x14ac:dyDescent="0.2">
      <c r="A31" s="51"/>
      <c r="B31" s="51"/>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c r="BP31" s="51"/>
      <c r="BQ31" s="51"/>
      <c r="BR31" s="51"/>
      <c r="BS31" s="51"/>
      <c r="BT31" s="51"/>
      <c r="BU31" s="51"/>
      <c r="BV31" s="51"/>
      <c r="BW31" s="51"/>
      <c r="BX31" s="51"/>
      <c r="BY31" s="51"/>
      <c r="BZ31" s="51"/>
      <c r="CA31" s="51"/>
      <c r="CB31" s="51"/>
      <c r="CC31" s="51"/>
      <c r="CD31" s="51"/>
      <c r="CE31" s="51"/>
      <c r="CF31" s="51"/>
      <c r="CG31" s="51"/>
      <c r="CH31" s="51"/>
      <c r="CI31" s="51"/>
      <c r="CJ31" s="51"/>
      <c r="CK31" s="51"/>
      <c r="CL31" s="51"/>
      <c r="CM31" s="51"/>
      <c r="CN31" s="51"/>
      <c r="CO31" s="51"/>
      <c r="CP31" s="51"/>
      <c r="CQ31" s="51"/>
      <c r="CR31" s="51"/>
      <c r="CS31" s="51"/>
      <c r="CT31" s="51"/>
      <c r="CU31" s="51"/>
      <c r="CV31" s="51"/>
      <c r="CW31" s="51"/>
      <c r="CX31" s="51"/>
      <c r="CY31" s="51"/>
      <c r="CZ31" s="51"/>
      <c r="DA31" s="51"/>
      <c r="DB31" s="51"/>
      <c r="DC31" s="51"/>
      <c r="DD31" s="51"/>
      <c r="DE31" s="51"/>
      <c r="DF31" s="51"/>
      <c r="DG31" s="51"/>
      <c r="DH31" s="51"/>
      <c r="DI31" s="51"/>
      <c r="DJ31" s="51"/>
      <c r="DK31" s="51"/>
      <c r="DL31" s="51"/>
      <c r="DM31" s="51"/>
      <c r="DN31" s="51"/>
      <c r="DO31" s="51"/>
      <c r="DP31" s="51"/>
      <c r="DQ31" s="51"/>
      <c r="DR31" s="51"/>
      <c r="DS31" s="51"/>
      <c r="DT31" s="51"/>
      <c r="DU31" s="51"/>
      <c r="DV31" s="51"/>
      <c r="DW31" s="51"/>
      <c r="DX31" s="51"/>
      <c r="DY31" s="51"/>
      <c r="DZ31" s="51"/>
      <c r="EA31" s="51"/>
      <c r="EB31" s="51"/>
      <c r="EC31" s="51"/>
      <c r="ED31" s="51"/>
      <c r="EE31" s="51"/>
      <c r="EF31" s="51"/>
      <c r="EG31" s="51"/>
      <c r="EH31" s="51"/>
      <c r="EI31" s="51"/>
      <c r="EJ31" s="51"/>
      <c r="EK31" s="51"/>
      <c r="EL31" s="51"/>
      <c r="EM31" s="51"/>
      <c r="EN31" s="51"/>
      <c r="EO31" s="51"/>
      <c r="EP31" s="51"/>
      <c r="EQ31" s="51"/>
      <c r="ER31" s="51"/>
      <c r="ES31" s="51"/>
      <c r="ET31" s="51"/>
      <c r="EU31" s="51"/>
      <c r="EV31" s="51"/>
      <c r="EW31" s="51"/>
      <c r="EX31" s="51"/>
      <c r="EY31" s="58"/>
      <c r="EZ31" s="58"/>
      <c r="FA31" s="58"/>
      <c r="FB31" s="58"/>
      <c r="FC31" s="58"/>
      <c r="FD31" s="58"/>
      <c r="FE31" s="58"/>
      <c r="FF31" s="58"/>
      <c r="FG31" s="58"/>
      <c r="FH31" s="58"/>
      <c r="FI31" s="58"/>
      <c r="FJ31" s="58"/>
      <c r="FK31" s="58"/>
      <c r="FL31" s="58"/>
      <c r="FM31" s="58"/>
      <c r="FN31" s="58"/>
      <c r="FO31" s="58"/>
      <c r="FP31" s="58"/>
    </row>
    <row r="32" spans="1:172" s="5" customFormat="1" x14ac:dyDescent="0.2">
      <c r="A32" s="51"/>
      <c r="B32" s="51"/>
      <c r="C32" s="51"/>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c r="BP32" s="51"/>
      <c r="BQ32" s="51"/>
      <c r="BR32" s="51"/>
      <c r="BS32" s="51"/>
      <c r="BT32" s="51"/>
      <c r="BU32" s="51"/>
      <c r="BV32" s="51"/>
      <c r="BW32" s="51"/>
      <c r="BX32" s="51"/>
      <c r="BY32" s="51"/>
      <c r="BZ32" s="51"/>
      <c r="CA32" s="51"/>
      <c r="CB32" s="51"/>
      <c r="CC32" s="51"/>
      <c r="CD32" s="51"/>
      <c r="CE32" s="51"/>
      <c r="CF32" s="51"/>
      <c r="CG32" s="51"/>
      <c r="CH32" s="51"/>
      <c r="CI32" s="51"/>
      <c r="CJ32" s="51"/>
      <c r="CK32" s="51"/>
      <c r="CL32" s="51"/>
      <c r="CM32" s="51"/>
      <c r="CN32" s="51"/>
      <c r="CO32" s="51"/>
      <c r="CP32" s="51"/>
      <c r="CQ32" s="51"/>
      <c r="CR32" s="51"/>
      <c r="CS32" s="51"/>
      <c r="CT32" s="51"/>
      <c r="CU32" s="51"/>
      <c r="CV32" s="51"/>
      <c r="CW32" s="51"/>
      <c r="CX32" s="51"/>
      <c r="CY32" s="51"/>
      <c r="CZ32" s="51"/>
      <c r="DA32" s="51"/>
      <c r="DB32" s="51"/>
      <c r="DC32" s="51"/>
      <c r="DD32" s="51"/>
      <c r="DE32" s="51"/>
      <c r="DF32" s="51"/>
      <c r="DG32" s="51"/>
      <c r="DH32" s="51"/>
      <c r="DI32" s="51"/>
      <c r="DJ32" s="51"/>
      <c r="DK32" s="51"/>
      <c r="DL32" s="51"/>
      <c r="DM32" s="51"/>
      <c r="DN32" s="51"/>
      <c r="DO32" s="51"/>
      <c r="DP32" s="51"/>
      <c r="DQ32" s="51"/>
      <c r="DR32" s="51"/>
      <c r="DS32" s="51"/>
      <c r="DT32" s="51"/>
      <c r="DU32" s="51"/>
      <c r="DV32" s="51"/>
      <c r="DW32" s="51"/>
      <c r="DX32" s="51"/>
      <c r="DY32" s="51"/>
      <c r="DZ32" s="51"/>
      <c r="EA32" s="51"/>
      <c r="EB32" s="51"/>
      <c r="EC32" s="51"/>
      <c r="ED32" s="51"/>
      <c r="EE32" s="51"/>
      <c r="EF32" s="51"/>
      <c r="EG32" s="51"/>
      <c r="EH32" s="51"/>
      <c r="EI32" s="51"/>
      <c r="EJ32" s="51"/>
      <c r="EK32" s="51"/>
      <c r="EL32" s="51"/>
      <c r="EM32" s="51"/>
      <c r="EN32" s="51"/>
      <c r="EO32" s="51"/>
      <c r="EP32" s="51"/>
      <c r="EQ32" s="51"/>
      <c r="ER32" s="51"/>
      <c r="ES32" s="51"/>
      <c r="ET32" s="51"/>
      <c r="EU32" s="51"/>
      <c r="EV32" s="51"/>
      <c r="EW32" s="51"/>
      <c r="EX32" s="51"/>
      <c r="EY32" s="58"/>
      <c r="EZ32" s="58"/>
      <c r="FA32" s="58"/>
      <c r="FB32" s="58"/>
      <c r="FC32" s="58"/>
      <c r="FD32" s="58"/>
      <c r="FE32" s="58"/>
      <c r="FF32" s="58"/>
      <c r="FG32" s="58"/>
      <c r="FH32" s="58"/>
      <c r="FI32" s="58"/>
      <c r="FJ32" s="58"/>
      <c r="FK32" s="58"/>
      <c r="FL32" s="58"/>
      <c r="FM32" s="58"/>
      <c r="FN32" s="58"/>
      <c r="FO32" s="58"/>
      <c r="FP32" s="58"/>
    </row>
    <row r="33" spans="1:172" s="5" customFormat="1" x14ac:dyDescent="0.2">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N33" s="51"/>
      <c r="BO33" s="51"/>
      <c r="BP33" s="51"/>
      <c r="BQ33" s="51"/>
      <c r="BR33" s="51"/>
      <c r="BS33" s="51"/>
      <c r="BT33" s="51"/>
      <c r="BU33" s="51"/>
      <c r="BV33" s="51"/>
      <c r="BW33" s="51"/>
      <c r="BX33" s="51"/>
      <c r="BY33" s="51"/>
      <c r="BZ33" s="51"/>
      <c r="CA33" s="51"/>
      <c r="CB33" s="51"/>
      <c r="CC33" s="51"/>
      <c r="CD33" s="51"/>
      <c r="CE33" s="51"/>
      <c r="CF33" s="51"/>
      <c r="CG33" s="51"/>
      <c r="CH33" s="51"/>
      <c r="CI33" s="51"/>
      <c r="CJ33" s="51"/>
      <c r="CK33" s="51"/>
      <c r="CL33" s="51"/>
      <c r="CM33" s="51"/>
      <c r="CN33" s="51"/>
      <c r="CO33" s="51"/>
      <c r="CP33" s="51"/>
      <c r="CQ33" s="51"/>
      <c r="CR33" s="51"/>
      <c r="CS33" s="51"/>
      <c r="CT33" s="51"/>
      <c r="CU33" s="51"/>
      <c r="CV33" s="51"/>
      <c r="CW33" s="51"/>
      <c r="CX33" s="51"/>
      <c r="CY33" s="51"/>
      <c r="CZ33" s="51"/>
      <c r="DA33" s="51"/>
      <c r="DB33" s="51"/>
      <c r="DC33" s="51"/>
      <c r="DD33" s="51"/>
      <c r="DE33" s="51"/>
      <c r="DF33" s="51"/>
      <c r="DG33" s="51"/>
      <c r="DH33" s="51"/>
      <c r="DI33" s="51"/>
      <c r="DJ33" s="51"/>
      <c r="DK33" s="51"/>
      <c r="DL33" s="51"/>
      <c r="DM33" s="51"/>
      <c r="DN33" s="51"/>
      <c r="DO33" s="51"/>
      <c r="DP33" s="51"/>
      <c r="DQ33" s="51"/>
      <c r="DR33" s="51"/>
      <c r="DS33" s="51"/>
      <c r="DT33" s="51"/>
      <c r="DU33" s="51"/>
      <c r="DV33" s="51"/>
      <c r="DW33" s="51"/>
      <c r="DX33" s="51"/>
      <c r="DY33" s="51"/>
      <c r="DZ33" s="51"/>
      <c r="EA33" s="51"/>
      <c r="EB33" s="51"/>
      <c r="EC33" s="51"/>
      <c r="ED33" s="51"/>
      <c r="EE33" s="51"/>
      <c r="EF33" s="51"/>
      <c r="EG33" s="51"/>
      <c r="EH33" s="51"/>
      <c r="EI33" s="51"/>
      <c r="EJ33" s="51"/>
      <c r="EK33" s="51"/>
      <c r="EL33" s="51"/>
      <c r="EM33" s="51"/>
      <c r="EN33" s="51"/>
      <c r="EO33" s="51"/>
      <c r="EP33" s="51"/>
      <c r="EQ33" s="51"/>
      <c r="ER33" s="51"/>
      <c r="ES33" s="51"/>
      <c r="ET33" s="51"/>
      <c r="EU33" s="51"/>
      <c r="EV33" s="51"/>
      <c r="EW33" s="51"/>
      <c r="EX33" s="51"/>
      <c r="EY33" s="58"/>
      <c r="EZ33" s="58"/>
      <c r="FA33" s="58"/>
      <c r="FB33" s="58"/>
      <c r="FC33" s="58"/>
      <c r="FD33" s="58"/>
      <c r="FE33" s="58"/>
      <c r="FF33" s="58"/>
      <c r="FG33" s="58"/>
      <c r="FH33" s="58"/>
      <c r="FI33" s="58"/>
      <c r="FJ33" s="58"/>
      <c r="FK33" s="58"/>
      <c r="FL33" s="58"/>
      <c r="FM33" s="58"/>
      <c r="FN33" s="58"/>
      <c r="FO33" s="58"/>
      <c r="FP33" s="58"/>
    </row>
    <row r="34" spans="1:172" s="5" customFormat="1" x14ac:dyDescent="0.2">
      <c r="A34" s="51"/>
      <c r="B34" s="51"/>
      <c r="C34" s="51"/>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c r="BS34" s="51"/>
      <c r="BT34" s="51"/>
      <c r="BU34" s="51"/>
      <c r="BV34" s="51"/>
      <c r="BW34" s="51"/>
      <c r="BX34" s="51"/>
      <c r="BY34" s="51"/>
      <c r="BZ34" s="51"/>
      <c r="CA34" s="51"/>
      <c r="CB34" s="51"/>
      <c r="CC34" s="51"/>
      <c r="CD34" s="51"/>
      <c r="CE34" s="51"/>
      <c r="CF34" s="51"/>
      <c r="CG34" s="51"/>
      <c r="CH34" s="51"/>
      <c r="CI34" s="51"/>
      <c r="CJ34" s="51"/>
      <c r="CK34" s="51"/>
      <c r="CL34" s="51"/>
      <c r="CM34" s="51"/>
      <c r="CN34" s="51"/>
      <c r="CO34" s="51"/>
      <c r="CP34" s="51"/>
      <c r="CQ34" s="51"/>
      <c r="CR34" s="51"/>
      <c r="CS34" s="51"/>
      <c r="CT34" s="51"/>
      <c r="CU34" s="51"/>
      <c r="CV34" s="51"/>
      <c r="CW34" s="51"/>
      <c r="CX34" s="51"/>
      <c r="CY34" s="51"/>
      <c r="CZ34" s="51"/>
      <c r="DA34" s="51"/>
      <c r="DB34" s="51"/>
      <c r="DC34" s="51"/>
      <c r="DD34" s="51"/>
      <c r="DE34" s="51"/>
      <c r="DF34" s="51"/>
      <c r="DG34" s="51"/>
      <c r="DH34" s="51"/>
      <c r="DI34" s="51"/>
      <c r="DJ34" s="51"/>
      <c r="DK34" s="51"/>
      <c r="DL34" s="51"/>
      <c r="DM34" s="51"/>
      <c r="DN34" s="51"/>
      <c r="DO34" s="51"/>
      <c r="DP34" s="51"/>
      <c r="DQ34" s="51"/>
      <c r="DR34" s="51"/>
      <c r="DS34" s="51"/>
      <c r="DT34" s="51"/>
      <c r="DU34" s="51"/>
      <c r="DV34" s="51"/>
      <c r="DW34" s="51"/>
      <c r="DX34" s="51"/>
      <c r="DY34" s="51"/>
      <c r="DZ34" s="51"/>
      <c r="EA34" s="51"/>
      <c r="EB34" s="51"/>
      <c r="EC34" s="51"/>
      <c r="ED34" s="51"/>
      <c r="EE34" s="51"/>
      <c r="EF34" s="51"/>
      <c r="EG34" s="51"/>
      <c r="EH34" s="51"/>
      <c r="EI34" s="51"/>
      <c r="EJ34" s="51"/>
      <c r="EK34" s="51"/>
      <c r="EL34" s="51"/>
      <c r="EM34" s="51"/>
      <c r="EN34" s="51"/>
      <c r="EO34" s="51"/>
      <c r="EP34" s="51"/>
      <c r="EQ34" s="51"/>
      <c r="ER34" s="51"/>
      <c r="ES34" s="51"/>
      <c r="ET34" s="51"/>
      <c r="EU34" s="51"/>
      <c r="EV34" s="51"/>
      <c r="EW34" s="51"/>
      <c r="EX34" s="51"/>
      <c r="EY34" s="58"/>
      <c r="EZ34" s="58"/>
      <c r="FA34" s="58"/>
      <c r="FB34" s="58"/>
      <c r="FC34" s="58"/>
      <c r="FD34" s="58"/>
      <c r="FE34" s="58"/>
      <c r="FF34" s="58"/>
      <c r="FG34" s="58"/>
      <c r="FH34" s="58"/>
      <c r="FI34" s="58"/>
      <c r="FJ34" s="58"/>
      <c r="FK34" s="58"/>
      <c r="FL34" s="58"/>
      <c r="FM34" s="58"/>
      <c r="FN34" s="58"/>
      <c r="FO34" s="58"/>
      <c r="FP34" s="58"/>
    </row>
    <row r="35" spans="1:172" s="5" customFormat="1" x14ac:dyDescent="0.2">
      <c r="A35" s="51"/>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c r="CC35" s="51"/>
      <c r="CD35" s="51"/>
      <c r="CE35" s="51"/>
      <c r="CF35" s="51"/>
      <c r="CG35" s="51"/>
      <c r="CH35" s="51"/>
      <c r="CI35" s="51"/>
      <c r="CJ35" s="51"/>
      <c r="CK35" s="51"/>
      <c r="CL35" s="51"/>
      <c r="CM35" s="51"/>
      <c r="CN35" s="51"/>
      <c r="CO35" s="51"/>
      <c r="CP35" s="51"/>
      <c r="CQ35" s="51"/>
      <c r="CR35" s="51"/>
      <c r="CS35" s="51"/>
      <c r="CT35" s="51"/>
      <c r="CU35" s="51"/>
      <c r="CV35" s="51"/>
      <c r="CW35" s="51"/>
      <c r="CX35" s="51"/>
      <c r="CY35" s="51"/>
      <c r="CZ35" s="51"/>
      <c r="DA35" s="51"/>
      <c r="DB35" s="51"/>
      <c r="DC35" s="51"/>
      <c r="DD35" s="51"/>
      <c r="DE35" s="51"/>
      <c r="DF35" s="51"/>
      <c r="DG35" s="51"/>
      <c r="DH35" s="51"/>
      <c r="DI35" s="51"/>
      <c r="DJ35" s="51"/>
      <c r="DK35" s="51"/>
      <c r="DL35" s="51"/>
      <c r="DM35" s="51"/>
      <c r="DN35" s="51"/>
      <c r="DO35" s="51"/>
      <c r="DP35" s="51"/>
      <c r="DQ35" s="51"/>
      <c r="DR35" s="51"/>
      <c r="DS35" s="51"/>
      <c r="DT35" s="51"/>
      <c r="DU35" s="51"/>
      <c r="DV35" s="51"/>
      <c r="DW35" s="51"/>
      <c r="DX35" s="51"/>
      <c r="DY35" s="51"/>
      <c r="DZ35" s="51"/>
      <c r="EA35" s="51"/>
      <c r="EB35" s="51"/>
      <c r="EC35" s="51"/>
      <c r="ED35" s="51"/>
      <c r="EE35" s="51"/>
      <c r="EF35" s="51"/>
      <c r="EG35" s="51"/>
      <c r="EH35" s="51"/>
      <c r="EI35" s="51"/>
      <c r="EJ35" s="51"/>
      <c r="EK35" s="51"/>
      <c r="EL35" s="51"/>
      <c r="EM35" s="51"/>
      <c r="EN35" s="51"/>
      <c r="EO35" s="51"/>
      <c r="EP35" s="51"/>
      <c r="EQ35" s="51"/>
      <c r="ER35" s="51"/>
      <c r="ES35" s="51"/>
      <c r="ET35" s="51"/>
      <c r="EU35" s="51"/>
      <c r="EV35" s="51"/>
      <c r="EW35" s="51"/>
      <c r="EX35" s="51"/>
      <c r="EY35" s="58"/>
      <c r="EZ35" s="58"/>
      <c r="FA35" s="58"/>
      <c r="FB35" s="58"/>
      <c r="FC35" s="58"/>
      <c r="FD35" s="58"/>
      <c r="FE35" s="58"/>
      <c r="FF35" s="58"/>
      <c r="FG35" s="58"/>
      <c r="FH35" s="58"/>
      <c r="FI35" s="58"/>
      <c r="FJ35" s="58"/>
      <c r="FK35" s="58"/>
      <c r="FL35" s="58"/>
      <c r="FM35" s="58"/>
      <c r="FN35" s="58"/>
      <c r="FO35" s="58"/>
      <c r="FP35" s="58"/>
    </row>
    <row r="36" spans="1:172" s="5" customFormat="1" x14ac:dyDescent="0.2">
      <c r="A36" s="51"/>
      <c r="B36" s="51"/>
      <c r="C36" s="51"/>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c r="AW36" s="51"/>
      <c r="AX36" s="51"/>
      <c r="AY36" s="51"/>
      <c r="AZ36" s="51"/>
      <c r="BA36" s="51"/>
      <c r="BB36" s="51"/>
      <c r="BC36" s="51"/>
      <c r="BD36" s="51"/>
      <c r="BE36" s="51"/>
      <c r="BF36" s="51"/>
      <c r="BG36" s="51"/>
      <c r="BH36" s="51"/>
      <c r="BI36" s="51"/>
      <c r="BJ36" s="51"/>
      <c r="BK36" s="51"/>
      <c r="BL36" s="51"/>
      <c r="BM36" s="51"/>
      <c r="BN36" s="51"/>
      <c r="BO36" s="51"/>
      <c r="BP36" s="51"/>
      <c r="BQ36" s="51"/>
      <c r="BR36" s="51"/>
      <c r="BS36" s="51"/>
      <c r="BT36" s="51"/>
      <c r="BU36" s="51"/>
      <c r="BV36" s="51"/>
      <c r="BW36" s="51"/>
      <c r="BX36" s="51"/>
      <c r="BY36" s="51"/>
      <c r="BZ36" s="51"/>
      <c r="CA36" s="51"/>
      <c r="CB36" s="51"/>
      <c r="CC36" s="51"/>
      <c r="CD36" s="51"/>
      <c r="CE36" s="51"/>
      <c r="CF36" s="51"/>
      <c r="CG36" s="51"/>
      <c r="CH36" s="51"/>
      <c r="CI36" s="51"/>
      <c r="CJ36" s="51"/>
      <c r="CK36" s="51"/>
      <c r="CL36" s="51"/>
      <c r="CM36" s="51"/>
      <c r="CN36" s="51"/>
      <c r="CO36" s="51"/>
      <c r="CP36" s="51"/>
      <c r="CQ36" s="51"/>
      <c r="CR36" s="51"/>
      <c r="CS36" s="51"/>
      <c r="CT36" s="51"/>
      <c r="CU36" s="51"/>
      <c r="CV36" s="51"/>
      <c r="CW36" s="51"/>
      <c r="CX36" s="51"/>
      <c r="CY36" s="51"/>
      <c r="CZ36" s="51"/>
      <c r="DA36" s="51"/>
      <c r="DB36" s="51"/>
      <c r="DC36" s="51"/>
      <c r="DD36" s="51"/>
      <c r="DE36" s="51"/>
      <c r="DF36" s="51"/>
      <c r="DG36" s="51"/>
      <c r="DH36" s="51"/>
      <c r="DI36" s="51"/>
      <c r="DJ36" s="51"/>
      <c r="DK36" s="51"/>
      <c r="DL36" s="51"/>
      <c r="DM36" s="51"/>
      <c r="DN36" s="51"/>
      <c r="DO36" s="51"/>
      <c r="DP36" s="51"/>
      <c r="DQ36" s="51"/>
      <c r="DR36" s="51"/>
      <c r="DS36" s="51"/>
      <c r="DT36" s="51"/>
      <c r="DU36" s="51"/>
      <c r="DV36" s="51"/>
      <c r="DW36" s="51"/>
      <c r="DX36" s="51"/>
      <c r="DY36" s="51"/>
      <c r="DZ36" s="51"/>
      <c r="EA36" s="51"/>
      <c r="EB36" s="51"/>
      <c r="EC36" s="51"/>
      <c r="ED36" s="51"/>
      <c r="EE36" s="51"/>
      <c r="EF36" s="51"/>
      <c r="EG36" s="51"/>
      <c r="EH36" s="51"/>
      <c r="EI36" s="51"/>
      <c r="EJ36" s="51"/>
      <c r="EK36" s="51"/>
      <c r="EL36" s="51"/>
      <c r="EM36" s="51"/>
      <c r="EN36" s="51"/>
      <c r="EO36" s="51"/>
      <c r="EP36" s="51"/>
      <c r="EQ36" s="51"/>
      <c r="ER36" s="51"/>
      <c r="ES36" s="51"/>
      <c r="ET36" s="51"/>
      <c r="EU36" s="51"/>
      <c r="EV36" s="51"/>
      <c r="EW36" s="51"/>
      <c r="EX36" s="51"/>
      <c r="EY36" s="58"/>
      <c r="EZ36" s="58"/>
      <c r="FA36" s="58"/>
      <c r="FB36" s="58"/>
      <c r="FC36" s="58"/>
      <c r="FD36" s="58"/>
      <c r="FE36" s="58"/>
      <c r="FF36" s="58"/>
      <c r="FG36" s="58"/>
      <c r="FH36" s="58"/>
      <c r="FI36" s="58"/>
      <c r="FJ36" s="58"/>
      <c r="FK36" s="58"/>
      <c r="FL36" s="58"/>
      <c r="FM36" s="58"/>
      <c r="FN36" s="58"/>
      <c r="FO36" s="58"/>
      <c r="FP36" s="58"/>
    </row>
    <row r="37" spans="1:172" s="5" customFormat="1" x14ac:dyDescent="0.2">
      <c r="A37" s="51"/>
      <c r="B37" s="51"/>
      <c r="C37" s="51"/>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c r="CO37" s="51"/>
      <c r="CP37" s="51"/>
      <c r="CQ37" s="51"/>
      <c r="CR37" s="51"/>
      <c r="CS37" s="51"/>
      <c r="CT37" s="51"/>
      <c r="CU37" s="51"/>
      <c r="CV37" s="51"/>
      <c r="CW37" s="51"/>
      <c r="CX37" s="51"/>
      <c r="CY37" s="51"/>
      <c r="CZ37" s="51"/>
      <c r="DA37" s="51"/>
      <c r="DB37" s="51"/>
      <c r="DC37" s="51"/>
      <c r="DD37" s="51"/>
      <c r="DE37" s="51"/>
      <c r="DF37" s="51"/>
      <c r="DG37" s="51"/>
      <c r="DH37" s="51"/>
      <c r="DI37" s="51"/>
      <c r="DJ37" s="51"/>
      <c r="DK37" s="51"/>
      <c r="DL37" s="51"/>
      <c r="DM37" s="51"/>
      <c r="DN37" s="51"/>
      <c r="DO37" s="51"/>
      <c r="DP37" s="51"/>
      <c r="DQ37" s="51"/>
      <c r="DR37" s="51"/>
      <c r="DS37" s="51"/>
      <c r="DT37" s="51"/>
      <c r="DU37" s="51"/>
      <c r="DV37" s="51"/>
      <c r="DW37" s="51"/>
      <c r="DX37" s="51"/>
      <c r="DY37" s="51"/>
      <c r="DZ37" s="51"/>
      <c r="EA37" s="51"/>
      <c r="EB37" s="51"/>
      <c r="EC37" s="51"/>
      <c r="ED37" s="51"/>
      <c r="EE37" s="51"/>
      <c r="EF37" s="51"/>
      <c r="EG37" s="51"/>
      <c r="EH37" s="51"/>
      <c r="EI37" s="51"/>
      <c r="EJ37" s="51"/>
      <c r="EK37" s="51"/>
      <c r="EL37" s="51"/>
      <c r="EM37" s="51"/>
      <c r="EN37" s="51"/>
      <c r="EO37" s="51"/>
      <c r="EP37" s="51"/>
      <c r="EQ37" s="51"/>
      <c r="ER37" s="51"/>
      <c r="ES37" s="51"/>
      <c r="ET37" s="51"/>
      <c r="EU37" s="51"/>
      <c r="EV37" s="51"/>
      <c r="EW37" s="51"/>
      <c r="EX37" s="51"/>
      <c r="EY37" s="58"/>
      <c r="EZ37" s="58"/>
      <c r="FA37" s="58"/>
      <c r="FB37" s="58"/>
      <c r="FC37" s="58"/>
      <c r="FD37" s="58"/>
      <c r="FE37" s="58"/>
      <c r="FF37" s="58"/>
      <c r="FG37" s="58"/>
      <c r="FH37" s="58"/>
      <c r="FI37" s="58"/>
      <c r="FJ37" s="58"/>
      <c r="FK37" s="58"/>
      <c r="FL37" s="58"/>
      <c r="FM37" s="58"/>
      <c r="FN37" s="58"/>
      <c r="FO37" s="58"/>
      <c r="FP37" s="58"/>
    </row>
    <row r="38" spans="1:172" s="5" customFormat="1" x14ac:dyDescent="0.2">
      <c r="A38" s="51"/>
      <c r="B38" s="51"/>
      <c r="C38" s="51"/>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1"/>
      <c r="BM38" s="51"/>
      <c r="BN38" s="51"/>
      <c r="BO38" s="51"/>
      <c r="BP38" s="51"/>
      <c r="BQ38" s="51"/>
      <c r="BR38" s="51"/>
      <c r="BS38" s="51"/>
      <c r="BT38" s="51"/>
      <c r="BU38" s="51"/>
      <c r="BV38" s="51"/>
      <c r="BW38" s="51"/>
      <c r="BX38" s="51"/>
      <c r="BY38" s="51"/>
      <c r="BZ38" s="51"/>
      <c r="CA38" s="51"/>
      <c r="CB38" s="51"/>
      <c r="CC38" s="51"/>
      <c r="CD38" s="51"/>
      <c r="CE38" s="51"/>
      <c r="CF38" s="51"/>
      <c r="CG38" s="51"/>
      <c r="CH38" s="51"/>
      <c r="CI38" s="51"/>
      <c r="CJ38" s="51"/>
      <c r="CK38" s="51"/>
      <c r="CL38" s="51"/>
      <c r="CM38" s="51"/>
      <c r="CN38" s="51"/>
      <c r="CO38" s="51"/>
      <c r="CP38" s="51"/>
      <c r="CQ38" s="51"/>
      <c r="CR38" s="51"/>
      <c r="CS38" s="51"/>
      <c r="CT38" s="51"/>
      <c r="CU38" s="51"/>
      <c r="CV38" s="51"/>
      <c r="CW38" s="51"/>
      <c r="CX38" s="51"/>
      <c r="CY38" s="51"/>
      <c r="CZ38" s="51"/>
      <c r="DA38" s="51"/>
      <c r="DB38" s="51"/>
      <c r="DC38" s="51"/>
      <c r="DD38" s="51"/>
      <c r="DE38" s="51"/>
      <c r="DF38" s="51"/>
      <c r="DG38" s="51"/>
      <c r="DH38" s="51"/>
      <c r="DI38" s="51"/>
      <c r="DJ38" s="51"/>
      <c r="DK38" s="51"/>
      <c r="DL38" s="51"/>
      <c r="DM38" s="51"/>
      <c r="DN38" s="51"/>
      <c r="DO38" s="51"/>
      <c r="DP38" s="51"/>
      <c r="DQ38" s="51"/>
      <c r="DR38" s="51"/>
      <c r="DS38" s="51"/>
      <c r="DT38" s="51"/>
      <c r="DU38" s="51"/>
      <c r="DV38" s="51"/>
      <c r="DW38" s="51"/>
      <c r="DX38" s="51"/>
      <c r="DY38" s="51"/>
      <c r="DZ38" s="51"/>
      <c r="EA38" s="51"/>
      <c r="EB38" s="51"/>
      <c r="EC38" s="51"/>
      <c r="ED38" s="51"/>
      <c r="EE38" s="51"/>
      <c r="EF38" s="51"/>
      <c r="EG38" s="51"/>
      <c r="EH38" s="51"/>
      <c r="EI38" s="51"/>
      <c r="EJ38" s="51"/>
      <c r="EK38" s="51"/>
      <c r="EL38" s="51"/>
      <c r="EM38" s="51"/>
      <c r="EN38" s="51"/>
      <c r="EO38" s="51"/>
      <c r="EP38" s="51"/>
      <c r="EQ38" s="51"/>
      <c r="ER38" s="51"/>
      <c r="ES38" s="51"/>
      <c r="ET38" s="51"/>
      <c r="EU38" s="51"/>
      <c r="EV38" s="51"/>
      <c r="EW38" s="51"/>
      <c r="EX38" s="51"/>
      <c r="EY38" s="58"/>
      <c r="EZ38" s="58"/>
      <c r="FA38" s="58"/>
      <c r="FB38" s="58"/>
      <c r="FC38" s="58"/>
      <c r="FD38" s="58"/>
      <c r="FE38" s="58"/>
      <c r="FF38" s="58"/>
      <c r="FG38" s="58"/>
      <c r="FH38" s="58"/>
      <c r="FI38" s="58"/>
      <c r="FJ38" s="58"/>
      <c r="FK38" s="58"/>
      <c r="FL38" s="58"/>
      <c r="FM38" s="58"/>
      <c r="FN38" s="58"/>
      <c r="FO38" s="58"/>
      <c r="FP38" s="58"/>
    </row>
    <row r="39" spans="1:172" s="5" customFormat="1" x14ac:dyDescent="0.2">
      <c r="A39" s="51"/>
      <c r="B39" s="51"/>
      <c r="C39" s="51"/>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1"/>
      <c r="BM39" s="51"/>
      <c r="BN39" s="51"/>
      <c r="BO39" s="51"/>
      <c r="BP39" s="51"/>
      <c r="BQ39" s="51"/>
      <c r="BR39" s="51"/>
      <c r="BS39" s="51"/>
      <c r="BT39" s="51"/>
      <c r="BU39" s="51"/>
      <c r="BV39" s="51"/>
      <c r="BW39" s="51"/>
      <c r="BX39" s="51"/>
      <c r="BY39" s="51"/>
      <c r="BZ39" s="51"/>
      <c r="CA39" s="51"/>
      <c r="CB39" s="51"/>
      <c r="CC39" s="51"/>
      <c r="CD39" s="51"/>
      <c r="CE39" s="51"/>
      <c r="CF39" s="51"/>
      <c r="CG39" s="51"/>
      <c r="CH39" s="51"/>
      <c r="CI39" s="51"/>
      <c r="CJ39" s="51"/>
      <c r="CK39" s="51"/>
      <c r="CL39" s="51"/>
      <c r="CM39" s="51"/>
      <c r="CN39" s="51"/>
      <c r="CO39" s="51"/>
      <c r="CP39" s="51"/>
      <c r="CQ39" s="51"/>
      <c r="CR39" s="51"/>
      <c r="CS39" s="51"/>
      <c r="CT39" s="51"/>
      <c r="CU39" s="51"/>
      <c r="CV39" s="51"/>
      <c r="CW39" s="51"/>
      <c r="CX39" s="51"/>
      <c r="CY39" s="51"/>
      <c r="CZ39" s="51"/>
      <c r="DA39" s="51"/>
      <c r="DB39" s="51"/>
      <c r="DC39" s="51"/>
      <c r="DD39" s="51"/>
      <c r="DE39" s="51"/>
      <c r="DF39" s="51"/>
      <c r="DG39" s="51"/>
      <c r="DH39" s="51"/>
      <c r="DI39" s="51"/>
      <c r="DJ39" s="51"/>
      <c r="DK39" s="51"/>
      <c r="DL39" s="51"/>
      <c r="DM39" s="51"/>
      <c r="DN39" s="51"/>
      <c r="DO39" s="51"/>
      <c r="DP39" s="51"/>
      <c r="DQ39" s="51"/>
      <c r="DR39" s="51"/>
      <c r="DS39" s="51"/>
      <c r="DT39" s="51"/>
      <c r="DU39" s="51"/>
      <c r="DV39" s="51"/>
      <c r="DW39" s="51"/>
      <c r="DX39" s="51"/>
      <c r="DY39" s="51"/>
      <c r="DZ39" s="51"/>
      <c r="EA39" s="51"/>
      <c r="EB39" s="51"/>
      <c r="EC39" s="51"/>
      <c r="ED39" s="51"/>
      <c r="EE39" s="51"/>
      <c r="EF39" s="51"/>
      <c r="EG39" s="51"/>
      <c r="EH39" s="51"/>
      <c r="EI39" s="51"/>
      <c r="EJ39" s="51"/>
      <c r="EK39" s="51"/>
      <c r="EL39" s="51"/>
      <c r="EM39" s="51"/>
      <c r="EN39" s="51"/>
      <c r="EO39" s="51"/>
      <c r="EP39" s="51"/>
      <c r="EQ39" s="51"/>
      <c r="ER39" s="51"/>
      <c r="ES39" s="51"/>
      <c r="ET39" s="51"/>
      <c r="EU39" s="51"/>
      <c r="EV39" s="51"/>
      <c r="EW39" s="51"/>
      <c r="EX39" s="51"/>
      <c r="EY39" s="58"/>
      <c r="EZ39" s="58"/>
      <c r="FA39" s="58"/>
      <c r="FB39" s="58"/>
      <c r="FC39" s="58"/>
      <c r="FD39" s="58"/>
      <c r="FE39" s="58"/>
      <c r="FF39" s="58"/>
      <c r="FG39" s="58"/>
      <c r="FH39" s="58"/>
      <c r="FI39" s="58"/>
      <c r="FJ39" s="58"/>
      <c r="FK39" s="58"/>
      <c r="FL39" s="58"/>
      <c r="FM39" s="58"/>
      <c r="FN39" s="58"/>
      <c r="FO39" s="58"/>
      <c r="FP39" s="58"/>
    </row>
    <row r="40" spans="1:172" s="5" customFormat="1" x14ac:dyDescent="0.2">
      <c r="A40" s="51"/>
      <c r="B40" s="51"/>
      <c r="C40" s="51"/>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c r="AW40" s="51"/>
      <c r="AX40" s="51"/>
      <c r="AY40" s="51"/>
      <c r="AZ40" s="51"/>
      <c r="BA40" s="51"/>
      <c r="BB40" s="51"/>
      <c r="BC40" s="51"/>
      <c r="BD40" s="51"/>
      <c r="BE40" s="51"/>
      <c r="BF40" s="51"/>
      <c r="BG40" s="51"/>
      <c r="BH40" s="51"/>
      <c r="BI40" s="51"/>
      <c r="BJ40" s="51"/>
      <c r="BK40" s="51"/>
      <c r="BL40" s="51"/>
      <c r="BM40" s="51"/>
      <c r="BN40" s="51"/>
      <c r="BO40" s="51"/>
      <c r="BP40" s="51"/>
      <c r="BQ40" s="51"/>
      <c r="BR40" s="51"/>
      <c r="BS40" s="51"/>
      <c r="BT40" s="51"/>
      <c r="BU40" s="51"/>
      <c r="BV40" s="51"/>
      <c r="BW40" s="51"/>
      <c r="BX40" s="51"/>
      <c r="BY40" s="51"/>
      <c r="BZ40" s="51"/>
      <c r="CA40" s="51"/>
      <c r="CB40" s="51"/>
      <c r="CC40" s="51"/>
      <c r="CD40" s="51"/>
      <c r="CE40" s="51"/>
      <c r="CF40" s="51"/>
      <c r="CG40" s="51"/>
      <c r="CH40" s="51"/>
      <c r="CI40" s="51"/>
      <c r="CJ40" s="51"/>
      <c r="CK40" s="51"/>
      <c r="CL40" s="51"/>
      <c r="CM40" s="51"/>
      <c r="CN40" s="51"/>
      <c r="CO40" s="51"/>
      <c r="CP40" s="51"/>
      <c r="CQ40" s="51"/>
      <c r="CR40" s="51"/>
      <c r="CS40" s="51"/>
      <c r="CT40" s="51"/>
      <c r="CU40" s="51"/>
      <c r="CV40" s="51"/>
      <c r="CW40" s="51"/>
      <c r="CX40" s="51"/>
      <c r="CY40" s="51"/>
      <c r="CZ40" s="51"/>
      <c r="DA40" s="51"/>
      <c r="DB40" s="51"/>
      <c r="DC40" s="51"/>
      <c r="DD40" s="51"/>
      <c r="DE40" s="51"/>
      <c r="DF40" s="51"/>
      <c r="DG40" s="51"/>
      <c r="DH40" s="51"/>
      <c r="DI40" s="51"/>
      <c r="DJ40" s="51"/>
      <c r="DK40" s="51"/>
      <c r="DL40" s="51"/>
      <c r="DM40" s="51"/>
      <c r="DN40" s="51"/>
      <c r="DO40" s="51"/>
      <c r="DP40" s="51"/>
      <c r="DQ40" s="51"/>
      <c r="DR40" s="51"/>
      <c r="DS40" s="51"/>
      <c r="DT40" s="51"/>
      <c r="DU40" s="51"/>
      <c r="DV40" s="51"/>
      <c r="DW40" s="51"/>
      <c r="DX40" s="51"/>
      <c r="DY40" s="51"/>
      <c r="DZ40" s="51"/>
      <c r="EA40" s="51"/>
      <c r="EB40" s="51"/>
      <c r="EC40" s="51"/>
      <c r="ED40" s="51"/>
      <c r="EE40" s="51"/>
      <c r="EF40" s="51"/>
      <c r="EG40" s="51"/>
      <c r="EH40" s="51"/>
      <c r="EI40" s="51"/>
      <c r="EJ40" s="51"/>
      <c r="EK40" s="51"/>
      <c r="EL40" s="51"/>
      <c r="EM40" s="51"/>
      <c r="EN40" s="51"/>
      <c r="EO40" s="51"/>
      <c r="EP40" s="51"/>
      <c r="EQ40" s="51"/>
      <c r="ER40" s="51"/>
      <c r="ES40" s="51"/>
      <c r="ET40" s="51"/>
      <c r="EU40" s="51"/>
      <c r="EV40" s="51"/>
      <c r="EW40" s="51"/>
      <c r="EX40" s="51"/>
      <c r="EY40" s="58"/>
      <c r="EZ40" s="58"/>
      <c r="FA40" s="58"/>
      <c r="FB40" s="58"/>
      <c r="FC40" s="58"/>
      <c r="FD40" s="58"/>
      <c r="FE40" s="58"/>
      <c r="FF40" s="58"/>
      <c r="FG40" s="58"/>
      <c r="FH40" s="58"/>
      <c r="FI40" s="58"/>
      <c r="FJ40" s="58"/>
      <c r="FK40" s="58"/>
      <c r="FL40" s="58"/>
      <c r="FM40" s="58"/>
      <c r="FN40" s="58"/>
      <c r="FO40" s="58"/>
      <c r="FP40" s="58"/>
    </row>
    <row r="41" spans="1:172" s="5" customFormat="1" x14ac:dyDescent="0.2">
      <c r="A41" s="51"/>
      <c r="B41" s="51"/>
      <c r="C41" s="51"/>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c r="AW41" s="51"/>
      <c r="AX41" s="51"/>
      <c r="AY41" s="51"/>
      <c r="AZ41" s="51"/>
      <c r="BA41" s="51"/>
      <c r="BB41" s="51"/>
      <c r="BC41" s="51"/>
      <c r="BD41" s="51"/>
      <c r="BE41" s="51"/>
      <c r="BF41" s="51"/>
      <c r="BG41" s="51"/>
      <c r="BH41" s="51"/>
      <c r="BI41" s="51"/>
      <c r="BJ41" s="51"/>
      <c r="BK41" s="51"/>
      <c r="BL41" s="51"/>
      <c r="BM41" s="51"/>
      <c r="BN41" s="51"/>
      <c r="BO41" s="51"/>
      <c r="BP41" s="51"/>
      <c r="BQ41" s="51"/>
      <c r="BR41" s="51"/>
      <c r="BS41" s="51"/>
      <c r="BT41" s="51"/>
      <c r="BU41" s="51"/>
      <c r="BV41" s="51"/>
      <c r="BW41" s="51"/>
      <c r="BX41" s="51"/>
      <c r="BY41" s="51"/>
      <c r="BZ41" s="51"/>
      <c r="CA41" s="51"/>
      <c r="CB41" s="51"/>
      <c r="CC41" s="51"/>
      <c r="CD41" s="51"/>
      <c r="CE41" s="51"/>
      <c r="CF41" s="51"/>
      <c r="CG41" s="51"/>
      <c r="CH41" s="51"/>
      <c r="CI41" s="51"/>
      <c r="CJ41" s="51"/>
      <c r="CK41" s="51"/>
      <c r="CL41" s="51"/>
      <c r="CM41" s="51"/>
      <c r="CN41" s="51"/>
      <c r="CO41" s="51"/>
      <c r="CP41" s="51"/>
      <c r="CQ41" s="51"/>
      <c r="CR41" s="51"/>
      <c r="CS41" s="51"/>
      <c r="CT41" s="51"/>
      <c r="CU41" s="51"/>
      <c r="CV41" s="51"/>
      <c r="CW41" s="51"/>
      <c r="CX41" s="51"/>
      <c r="CY41" s="51"/>
      <c r="CZ41" s="51"/>
      <c r="DA41" s="51"/>
      <c r="DB41" s="51"/>
      <c r="DC41" s="51"/>
      <c r="DD41" s="51"/>
      <c r="DE41" s="51"/>
      <c r="DF41" s="51"/>
      <c r="DG41" s="51"/>
      <c r="DH41" s="51"/>
      <c r="DI41" s="51"/>
      <c r="DJ41" s="51"/>
      <c r="DK41" s="51"/>
      <c r="DL41" s="51"/>
      <c r="DM41" s="51"/>
      <c r="DN41" s="51"/>
      <c r="DO41" s="51"/>
      <c r="DP41" s="51"/>
      <c r="DQ41" s="51"/>
      <c r="DR41" s="51"/>
      <c r="DS41" s="51"/>
      <c r="DT41" s="51"/>
      <c r="DU41" s="51"/>
      <c r="DV41" s="51"/>
      <c r="DW41" s="51"/>
      <c r="DX41" s="51"/>
      <c r="DY41" s="51"/>
      <c r="DZ41" s="51"/>
      <c r="EA41" s="51"/>
      <c r="EB41" s="51"/>
      <c r="EC41" s="51"/>
      <c r="ED41" s="51"/>
      <c r="EE41" s="51"/>
      <c r="EF41" s="51"/>
      <c r="EG41" s="51"/>
      <c r="EH41" s="51"/>
      <c r="EI41" s="51"/>
      <c r="EJ41" s="51"/>
      <c r="EK41" s="51"/>
      <c r="EL41" s="51"/>
      <c r="EM41" s="51"/>
      <c r="EN41" s="51"/>
      <c r="EO41" s="51"/>
      <c r="EP41" s="51"/>
      <c r="EQ41" s="51"/>
      <c r="ER41" s="51"/>
      <c r="ES41" s="51"/>
      <c r="ET41" s="51"/>
      <c r="EU41" s="51"/>
      <c r="EV41" s="51"/>
      <c r="EW41" s="51"/>
      <c r="EX41" s="51"/>
      <c r="EY41" s="58"/>
      <c r="EZ41" s="58"/>
      <c r="FA41" s="58"/>
      <c r="FB41" s="58"/>
      <c r="FC41" s="58"/>
      <c r="FD41" s="58"/>
      <c r="FE41" s="58"/>
      <c r="FF41" s="58"/>
      <c r="FG41" s="58"/>
      <c r="FH41" s="58"/>
      <c r="FI41" s="58"/>
      <c r="FJ41" s="58"/>
      <c r="FK41" s="58"/>
      <c r="FL41" s="58"/>
      <c r="FM41" s="58"/>
      <c r="FN41" s="58"/>
      <c r="FO41" s="58"/>
      <c r="FP41" s="58"/>
    </row>
    <row r="42" spans="1:172" s="5" customFormat="1" x14ac:dyDescent="0.2">
      <c r="A42" s="51"/>
      <c r="B42" s="51"/>
      <c r="C42" s="51"/>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c r="AW42" s="51"/>
      <c r="AX42" s="51"/>
      <c r="AY42" s="51"/>
      <c r="AZ42" s="51"/>
      <c r="BA42" s="51"/>
      <c r="BB42" s="51"/>
      <c r="BC42" s="51"/>
      <c r="BD42" s="51"/>
      <c r="BE42" s="51"/>
      <c r="BF42" s="51"/>
      <c r="BG42" s="51"/>
      <c r="BH42" s="51"/>
      <c r="BI42" s="51"/>
      <c r="BJ42" s="51"/>
      <c r="BK42" s="51"/>
      <c r="BL42" s="51"/>
      <c r="BM42" s="51"/>
      <c r="BN42" s="51"/>
      <c r="BO42" s="51"/>
      <c r="BP42" s="51"/>
      <c r="BQ42" s="51"/>
      <c r="BR42" s="51"/>
      <c r="BS42" s="51"/>
      <c r="BT42" s="51"/>
      <c r="BU42" s="51"/>
      <c r="BV42" s="51"/>
      <c r="BW42" s="51"/>
      <c r="BX42" s="51"/>
      <c r="BY42" s="51"/>
      <c r="BZ42" s="51"/>
      <c r="CA42" s="51"/>
      <c r="CB42" s="51"/>
      <c r="CC42" s="51"/>
      <c r="CD42" s="51"/>
      <c r="CE42" s="51"/>
      <c r="CF42" s="51"/>
      <c r="CG42" s="51"/>
      <c r="CH42" s="51"/>
      <c r="CI42" s="51"/>
      <c r="CJ42" s="51"/>
      <c r="CK42" s="51"/>
      <c r="CL42" s="51"/>
      <c r="CM42" s="51"/>
      <c r="CN42" s="51"/>
      <c r="CO42" s="51"/>
      <c r="CP42" s="51"/>
      <c r="CQ42" s="51"/>
      <c r="CR42" s="51"/>
      <c r="CS42" s="51"/>
      <c r="CT42" s="51"/>
      <c r="CU42" s="51"/>
      <c r="CV42" s="51"/>
      <c r="CW42" s="51"/>
      <c r="CX42" s="51"/>
      <c r="CY42" s="51"/>
      <c r="CZ42" s="51"/>
      <c r="DA42" s="51"/>
      <c r="DB42" s="51"/>
      <c r="DC42" s="51"/>
      <c r="DD42" s="51"/>
      <c r="DE42" s="51"/>
      <c r="DF42" s="51"/>
      <c r="DG42" s="51"/>
      <c r="DH42" s="51"/>
      <c r="DI42" s="51"/>
      <c r="DJ42" s="51"/>
      <c r="DK42" s="51"/>
      <c r="DL42" s="51"/>
      <c r="DM42" s="51"/>
      <c r="DN42" s="51"/>
      <c r="DO42" s="51"/>
      <c r="DP42" s="51"/>
      <c r="DQ42" s="51"/>
      <c r="DR42" s="51"/>
      <c r="DS42" s="51"/>
      <c r="DT42" s="51"/>
      <c r="DU42" s="51"/>
      <c r="DV42" s="51"/>
      <c r="DW42" s="51"/>
      <c r="DX42" s="51"/>
      <c r="DY42" s="51"/>
      <c r="DZ42" s="51"/>
      <c r="EA42" s="51"/>
      <c r="EB42" s="51"/>
      <c r="EC42" s="51"/>
      <c r="ED42" s="51"/>
      <c r="EE42" s="51"/>
      <c r="EF42" s="51"/>
      <c r="EG42" s="51"/>
      <c r="EH42" s="51"/>
      <c r="EI42" s="51"/>
      <c r="EJ42" s="51"/>
      <c r="EK42" s="51"/>
      <c r="EL42" s="51"/>
      <c r="EM42" s="51"/>
      <c r="EN42" s="51"/>
      <c r="EO42" s="51"/>
      <c r="EP42" s="51"/>
      <c r="EQ42" s="51"/>
      <c r="ER42" s="51"/>
      <c r="ES42" s="51"/>
      <c r="ET42" s="51"/>
      <c r="EU42" s="51"/>
      <c r="EV42" s="51"/>
      <c r="EW42" s="51"/>
      <c r="EX42" s="51"/>
      <c r="EY42" s="58"/>
      <c r="EZ42" s="58"/>
      <c r="FA42" s="58"/>
      <c r="FB42" s="58"/>
      <c r="FC42" s="58"/>
      <c r="FD42" s="58"/>
      <c r="FE42" s="58"/>
      <c r="FF42" s="58"/>
      <c r="FG42" s="58"/>
      <c r="FH42" s="58"/>
      <c r="FI42" s="58"/>
      <c r="FJ42" s="58"/>
      <c r="FK42" s="58"/>
      <c r="FL42" s="58"/>
      <c r="FM42" s="58"/>
      <c r="FN42" s="58"/>
      <c r="FO42" s="58"/>
      <c r="FP42" s="58"/>
    </row>
    <row r="43" spans="1:172" s="5" customFormat="1" x14ac:dyDescent="0.2">
      <c r="A43" s="51"/>
      <c r="B43" s="51"/>
      <c r="C43" s="51"/>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c r="AW43" s="51"/>
      <c r="AX43" s="51"/>
      <c r="AY43" s="51"/>
      <c r="AZ43" s="51"/>
      <c r="BA43" s="51"/>
      <c r="BB43" s="51"/>
      <c r="BC43" s="51"/>
      <c r="BD43" s="51"/>
      <c r="BE43" s="51"/>
      <c r="BF43" s="51"/>
      <c r="BG43" s="51"/>
      <c r="BH43" s="51"/>
      <c r="BI43" s="51"/>
      <c r="BJ43" s="51"/>
      <c r="BK43" s="51"/>
      <c r="BL43" s="51"/>
      <c r="BM43" s="51"/>
      <c r="BN43" s="51"/>
      <c r="BO43" s="51"/>
      <c r="BP43" s="51"/>
      <c r="BQ43" s="51"/>
      <c r="BR43" s="51"/>
      <c r="BS43" s="51"/>
      <c r="BT43" s="51"/>
      <c r="BU43" s="51"/>
      <c r="BV43" s="51"/>
      <c r="BW43" s="51"/>
      <c r="BX43" s="51"/>
      <c r="BY43" s="51"/>
      <c r="BZ43" s="51"/>
      <c r="CA43" s="51"/>
      <c r="CB43" s="51"/>
      <c r="CC43" s="51"/>
      <c r="CD43" s="51"/>
      <c r="CE43" s="51"/>
      <c r="CF43" s="51"/>
      <c r="CG43" s="51"/>
      <c r="CH43" s="51"/>
      <c r="CI43" s="51"/>
      <c r="CJ43" s="51"/>
      <c r="CK43" s="51"/>
      <c r="CL43" s="51"/>
      <c r="CM43" s="51"/>
      <c r="CN43" s="51"/>
      <c r="CO43" s="51"/>
      <c r="CP43" s="51"/>
      <c r="CQ43" s="51"/>
      <c r="CR43" s="51"/>
      <c r="CS43" s="51"/>
      <c r="CT43" s="51"/>
      <c r="CU43" s="51"/>
      <c r="CV43" s="51"/>
      <c r="CW43" s="51"/>
      <c r="CX43" s="51"/>
      <c r="CY43" s="51"/>
      <c r="CZ43" s="51"/>
      <c r="DA43" s="51"/>
      <c r="DB43" s="51"/>
      <c r="DC43" s="51"/>
      <c r="DD43" s="51"/>
      <c r="DE43" s="51"/>
      <c r="DF43" s="51"/>
      <c r="DG43" s="51"/>
      <c r="DH43" s="51"/>
      <c r="DI43" s="51"/>
      <c r="DJ43" s="51"/>
      <c r="DK43" s="51"/>
      <c r="DL43" s="51"/>
      <c r="DM43" s="51"/>
      <c r="DN43" s="51"/>
      <c r="DO43" s="51"/>
      <c r="DP43" s="51"/>
      <c r="DQ43" s="51"/>
      <c r="DR43" s="51"/>
      <c r="DS43" s="51"/>
      <c r="DT43" s="51"/>
      <c r="DU43" s="51"/>
      <c r="DV43" s="51"/>
      <c r="DW43" s="51"/>
      <c r="DX43" s="51"/>
      <c r="DY43" s="51"/>
      <c r="DZ43" s="51"/>
      <c r="EA43" s="51"/>
      <c r="EB43" s="51"/>
      <c r="EC43" s="51"/>
      <c r="ED43" s="51"/>
      <c r="EE43" s="51"/>
      <c r="EF43" s="51"/>
      <c r="EG43" s="51"/>
      <c r="EH43" s="51"/>
      <c r="EI43" s="51"/>
      <c r="EJ43" s="51"/>
      <c r="EK43" s="51"/>
      <c r="EL43" s="51"/>
      <c r="EM43" s="51"/>
      <c r="EN43" s="51"/>
      <c r="EO43" s="51"/>
      <c r="EP43" s="51"/>
      <c r="EQ43" s="51"/>
      <c r="ER43" s="51"/>
      <c r="ES43" s="51"/>
      <c r="ET43" s="51"/>
      <c r="EU43" s="51"/>
      <c r="EV43" s="51"/>
      <c r="EW43" s="51"/>
      <c r="EX43" s="51"/>
      <c r="EY43" s="58"/>
      <c r="EZ43" s="58"/>
      <c r="FA43" s="58"/>
      <c r="FB43" s="58"/>
      <c r="FC43" s="58"/>
      <c r="FD43" s="58"/>
      <c r="FE43" s="58"/>
      <c r="FF43" s="58"/>
      <c r="FG43" s="58"/>
      <c r="FH43" s="58"/>
      <c r="FI43" s="58"/>
      <c r="FJ43" s="58"/>
      <c r="FK43" s="58"/>
      <c r="FL43" s="58"/>
      <c r="FM43" s="58"/>
      <c r="FN43" s="58"/>
      <c r="FO43" s="58"/>
      <c r="FP43" s="58"/>
    </row>
    <row r="44" spans="1:172" s="5" customFormat="1" x14ac:dyDescent="0.2">
      <c r="A44" s="51"/>
      <c r="B44" s="51"/>
      <c r="C44" s="51"/>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c r="AW44" s="51"/>
      <c r="AX44" s="51"/>
      <c r="AY44" s="51"/>
      <c r="AZ44" s="51"/>
      <c r="BA44" s="51"/>
      <c r="BB44" s="51"/>
      <c r="BC44" s="51"/>
      <c r="BD44" s="51"/>
      <c r="BE44" s="51"/>
      <c r="BF44" s="51"/>
      <c r="BG44" s="51"/>
      <c r="BH44" s="51"/>
      <c r="BI44" s="51"/>
      <c r="BJ44" s="51"/>
      <c r="BK44" s="51"/>
      <c r="BL44" s="51"/>
      <c r="BM44" s="51"/>
      <c r="BN44" s="51"/>
      <c r="BO44" s="51"/>
      <c r="BP44" s="51"/>
      <c r="BQ44" s="51"/>
      <c r="BR44" s="51"/>
      <c r="BS44" s="51"/>
      <c r="BT44" s="51"/>
      <c r="BU44" s="51"/>
      <c r="BV44" s="51"/>
      <c r="BW44" s="51"/>
      <c r="BX44" s="51"/>
      <c r="BY44" s="51"/>
      <c r="BZ44" s="51"/>
      <c r="CA44" s="51"/>
      <c r="CB44" s="51"/>
      <c r="CC44" s="51"/>
      <c r="CD44" s="51"/>
      <c r="CE44" s="51"/>
      <c r="CF44" s="51"/>
      <c r="CG44" s="51"/>
      <c r="CH44" s="51"/>
      <c r="CI44" s="51"/>
      <c r="CJ44" s="51"/>
      <c r="CK44" s="51"/>
      <c r="CL44" s="51"/>
      <c r="CM44" s="51"/>
      <c r="CN44" s="51"/>
      <c r="CO44" s="51"/>
      <c r="CP44" s="51"/>
      <c r="CQ44" s="51"/>
      <c r="CR44" s="51"/>
      <c r="CS44" s="51"/>
      <c r="CT44" s="51"/>
      <c r="CU44" s="51"/>
      <c r="CV44" s="51"/>
      <c r="CW44" s="51"/>
      <c r="CX44" s="51"/>
      <c r="CY44" s="51"/>
      <c r="CZ44" s="51"/>
      <c r="DA44" s="51"/>
      <c r="DB44" s="51"/>
      <c r="DC44" s="51"/>
      <c r="DD44" s="51"/>
      <c r="DE44" s="51"/>
      <c r="DF44" s="51"/>
      <c r="DG44" s="51"/>
      <c r="DH44" s="51"/>
      <c r="DI44" s="51"/>
      <c r="DJ44" s="51"/>
      <c r="DK44" s="51"/>
      <c r="DL44" s="51"/>
      <c r="DM44" s="51"/>
      <c r="DN44" s="51"/>
      <c r="DO44" s="51"/>
      <c r="DP44" s="51"/>
      <c r="DQ44" s="51"/>
      <c r="DR44" s="51"/>
      <c r="DS44" s="51"/>
      <c r="DT44" s="51"/>
      <c r="DU44" s="51"/>
      <c r="DV44" s="51"/>
      <c r="DW44" s="51"/>
      <c r="DX44" s="51"/>
      <c r="DY44" s="51"/>
      <c r="DZ44" s="51"/>
      <c r="EA44" s="51"/>
      <c r="EB44" s="51"/>
      <c r="EC44" s="51"/>
      <c r="ED44" s="51"/>
      <c r="EE44" s="51"/>
      <c r="EF44" s="51"/>
      <c r="EG44" s="51"/>
      <c r="EH44" s="51"/>
      <c r="EI44" s="51"/>
      <c r="EJ44" s="51"/>
      <c r="EK44" s="51"/>
      <c r="EL44" s="51"/>
      <c r="EM44" s="51"/>
      <c r="EN44" s="51"/>
      <c r="EO44" s="51"/>
      <c r="EP44" s="51"/>
      <c r="EQ44" s="51"/>
      <c r="ER44" s="51"/>
      <c r="ES44" s="51"/>
      <c r="ET44" s="51"/>
      <c r="EU44" s="51"/>
      <c r="EV44" s="51"/>
      <c r="EW44" s="51"/>
      <c r="EX44" s="51"/>
      <c r="EY44" s="58"/>
      <c r="EZ44" s="58"/>
      <c r="FA44" s="58"/>
      <c r="FB44" s="58"/>
      <c r="FC44" s="58"/>
      <c r="FD44" s="58"/>
      <c r="FE44" s="58"/>
      <c r="FF44" s="58"/>
      <c r="FG44" s="58"/>
      <c r="FH44" s="58"/>
      <c r="FI44" s="58"/>
      <c r="FJ44" s="58"/>
      <c r="FK44" s="58"/>
      <c r="FL44" s="58"/>
      <c r="FM44" s="58"/>
      <c r="FN44" s="58"/>
      <c r="FO44" s="58"/>
      <c r="FP44" s="58"/>
    </row>
    <row r="45" spans="1:172" s="5" customFormat="1" x14ac:dyDescent="0.2">
      <c r="A45" s="51"/>
      <c r="B45" s="51"/>
      <c r="C45" s="51"/>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c r="AW45" s="51"/>
      <c r="AX45" s="51"/>
      <c r="AY45" s="51"/>
      <c r="AZ45" s="51"/>
      <c r="BA45" s="51"/>
      <c r="BB45" s="51"/>
      <c r="BC45" s="51"/>
      <c r="BD45" s="51"/>
      <c r="BE45" s="51"/>
      <c r="BF45" s="51"/>
      <c r="BG45" s="51"/>
      <c r="BH45" s="51"/>
      <c r="BI45" s="51"/>
      <c r="BJ45" s="51"/>
      <c r="BK45" s="51"/>
      <c r="BL45" s="51"/>
      <c r="BM45" s="51"/>
      <c r="BN45" s="51"/>
      <c r="BO45" s="51"/>
      <c r="BP45" s="51"/>
      <c r="BQ45" s="51"/>
      <c r="BR45" s="51"/>
      <c r="BS45" s="51"/>
      <c r="BT45" s="51"/>
      <c r="BU45" s="51"/>
      <c r="BV45" s="51"/>
      <c r="BW45" s="51"/>
      <c r="BX45" s="51"/>
      <c r="BY45" s="51"/>
      <c r="BZ45" s="51"/>
      <c r="CA45" s="51"/>
      <c r="CB45" s="51"/>
      <c r="CC45" s="51"/>
      <c r="CD45" s="51"/>
      <c r="CE45" s="51"/>
      <c r="CF45" s="51"/>
      <c r="CG45" s="51"/>
      <c r="CH45" s="51"/>
      <c r="CI45" s="51"/>
      <c r="CJ45" s="51"/>
      <c r="CK45" s="51"/>
      <c r="CL45" s="51"/>
      <c r="CM45" s="51"/>
      <c r="CN45" s="51"/>
      <c r="CO45" s="51"/>
      <c r="CP45" s="51"/>
      <c r="CQ45" s="51"/>
      <c r="CR45" s="51"/>
      <c r="CS45" s="51"/>
      <c r="CT45" s="51"/>
      <c r="CU45" s="51"/>
      <c r="CV45" s="51"/>
      <c r="CW45" s="51"/>
      <c r="CX45" s="51"/>
      <c r="CY45" s="51"/>
      <c r="CZ45" s="51"/>
      <c r="DA45" s="51"/>
      <c r="DB45" s="51"/>
      <c r="DC45" s="51"/>
      <c r="DD45" s="51"/>
      <c r="DE45" s="51"/>
      <c r="DF45" s="51"/>
      <c r="DG45" s="51"/>
      <c r="DH45" s="51"/>
      <c r="DI45" s="51"/>
      <c r="DJ45" s="51"/>
      <c r="DK45" s="51"/>
      <c r="DL45" s="51"/>
      <c r="DM45" s="51"/>
      <c r="DN45" s="51"/>
      <c r="DO45" s="51"/>
      <c r="DP45" s="51"/>
      <c r="DQ45" s="51"/>
      <c r="DR45" s="51"/>
      <c r="DS45" s="51"/>
      <c r="DT45" s="51"/>
      <c r="DU45" s="51"/>
      <c r="DV45" s="51"/>
      <c r="DW45" s="51"/>
      <c r="DX45" s="51"/>
      <c r="DY45" s="51"/>
      <c r="DZ45" s="51"/>
      <c r="EA45" s="51"/>
      <c r="EB45" s="51"/>
      <c r="EC45" s="51"/>
      <c r="ED45" s="51"/>
      <c r="EE45" s="51"/>
      <c r="EF45" s="51"/>
      <c r="EG45" s="51"/>
      <c r="EH45" s="51"/>
      <c r="EI45" s="51"/>
      <c r="EJ45" s="51"/>
      <c r="EK45" s="51"/>
      <c r="EL45" s="51"/>
      <c r="EM45" s="51"/>
      <c r="EN45" s="51"/>
      <c r="EO45" s="51"/>
      <c r="EP45" s="51"/>
      <c r="EQ45" s="51"/>
      <c r="ER45" s="51"/>
      <c r="ES45" s="51"/>
      <c r="ET45" s="51"/>
      <c r="EU45" s="51"/>
      <c r="EV45" s="51"/>
      <c r="EW45" s="51"/>
      <c r="EX45" s="51"/>
      <c r="EY45" s="58"/>
      <c r="EZ45" s="58"/>
      <c r="FA45" s="58"/>
      <c r="FB45" s="58"/>
      <c r="FC45" s="58"/>
      <c r="FD45" s="58"/>
      <c r="FE45" s="58"/>
      <c r="FF45" s="58"/>
      <c r="FG45" s="58"/>
      <c r="FH45" s="58"/>
      <c r="FI45" s="58"/>
      <c r="FJ45" s="58"/>
      <c r="FK45" s="58"/>
      <c r="FL45" s="58"/>
      <c r="FM45" s="58"/>
      <c r="FN45" s="58"/>
      <c r="FO45" s="58"/>
      <c r="FP45" s="58"/>
    </row>
    <row r="46" spans="1:172" s="5" customFormat="1" x14ac:dyDescent="0.2">
      <c r="A46" s="51"/>
      <c r="B46" s="51"/>
      <c r="C46" s="51"/>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c r="AW46" s="51"/>
      <c r="AX46" s="51"/>
      <c r="AY46" s="51"/>
      <c r="AZ46" s="51"/>
      <c r="BA46" s="51"/>
      <c r="BB46" s="51"/>
      <c r="BC46" s="51"/>
      <c r="BD46" s="51"/>
      <c r="BE46" s="51"/>
      <c r="BF46" s="51"/>
      <c r="BG46" s="51"/>
      <c r="BH46" s="51"/>
      <c r="BI46" s="51"/>
      <c r="BJ46" s="51"/>
      <c r="BK46" s="51"/>
      <c r="BL46" s="51"/>
      <c r="BM46" s="51"/>
      <c r="BN46" s="51"/>
      <c r="BO46" s="51"/>
      <c r="BP46" s="51"/>
      <c r="BQ46" s="51"/>
      <c r="BR46" s="51"/>
      <c r="BS46" s="51"/>
      <c r="BT46" s="51"/>
      <c r="BU46" s="51"/>
      <c r="BV46" s="51"/>
      <c r="BW46" s="51"/>
      <c r="BX46" s="51"/>
      <c r="BY46" s="51"/>
      <c r="BZ46" s="51"/>
      <c r="CA46" s="51"/>
      <c r="CB46" s="51"/>
      <c r="CC46" s="51"/>
      <c r="CD46" s="51"/>
      <c r="CE46" s="51"/>
      <c r="CF46" s="51"/>
      <c r="CG46" s="51"/>
      <c r="CH46" s="51"/>
      <c r="CI46" s="51"/>
      <c r="CJ46" s="51"/>
      <c r="CK46" s="51"/>
      <c r="CL46" s="51"/>
      <c r="CM46" s="51"/>
      <c r="CN46" s="51"/>
      <c r="CO46" s="51"/>
      <c r="CP46" s="51"/>
      <c r="CQ46" s="51"/>
      <c r="CR46" s="51"/>
      <c r="CS46" s="51"/>
      <c r="CT46" s="51"/>
      <c r="CU46" s="51"/>
      <c r="CV46" s="51"/>
      <c r="CW46" s="51"/>
      <c r="CX46" s="51"/>
      <c r="CY46" s="51"/>
      <c r="CZ46" s="51"/>
      <c r="DA46" s="51"/>
      <c r="DB46" s="51"/>
      <c r="DC46" s="51"/>
      <c r="DD46" s="51"/>
      <c r="DE46" s="51"/>
      <c r="DF46" s="51"/>
      <c r="DG46" s="51"/>
      <c r="DH46" s="51"/>
      <c r="DI46" s="51"/>
      <c r="DJ46" s="51"/>
      <c r="DK46" s="51"/>
      <c r="DL46" s="51"/>
      <c r="DM46" s="51"/>
      <c r="DN46" s="51"/>
      <c r="DO46" s="51"/>
      <c r="DP46" s="51"/>
      <c r="DQ46" s="51"/>
      <c r="DR46" s="51"/>
      <c r="DS46" s="51"/>
      <c r="DT46" s="51"/>
      <c r="DU46" s="51"/>
      <c r="DV46" s="51"/>
      <c r="DW46" s="51"/>
      <c r="DX46" s="51"/>
      <c r="DY46" s="51"/>
      <c r="DZ46" s="51"/>
      <c r="EA46" s="51"/>
      <c r="EB46" s="51"/>
      <c r="EC46" s="51"/>
      <c r="ED46" s="51"/>
      <c r="EE46" s="51"/>
      <c r="EF46" s="51"/>
      <c r="EG46" s="51"/>
      <c r="EH46" s="51"/>
      <c r="EI46" s="51"/>
      <c r="EJ46" s="51"/>
      <c r="EK46" s="51"/>
      <c r="EL46" s="51"/>
      <c r="EM46" s="51"/>
      <c r="EN46" s="51"/>
      <c r="EO46" s="51"/>
      <c r="EP46" s="51"/>
      <c r="EQ46" s="51"/>
      <c r="ER46" s="51"/>
      <c r="ES46" s="51"/>
      <c r="ET46" s="51"/>
      <c r="EU46" s="51"/>
      <c r="EV46" s="51"/>
      <c r="EW46" s="51"/>
      <c r="EX46" s="51"/>
      <c r="EY46" s="58"/>
      <c r="EZ46" s="58"/>
      <c r="FA46" s="58"/>
      <c r="FB46" s="58"/>
      <c r="FC46" s="58"/>
      <c r="FD46" s="58"/>
      <c r="FE46" s="58"/>
      <c r="FF46" s="58"/>
      <c r="FG46" s="58"/>
      <c r="FH46" s="58"/>
      <c r="FI46" s="58"/>
      <c r="FJ46" s="58"/>
      <c r="FK46" s="58"/>
      <c r="FL46" s="58"/>
      <c r="FM46" s="58"/>
      <c r="FN46" s="58"/>
      <c r="FO46" s="58"/>
      <c r="FP46" s="58"/>
    </row>
    <row r="47" spans="1:172" s="5" customFormat="1" x14ac:dyDescent="0.2">
      <c r="A47" s="51"/>
      <c r="B47" s="51"/>
      <c r="C47" s="51"/>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c r="AW47" s="51"/>
      <c r="AX47" s="51"/>
      <c r="AY47" s="51"/>
      <c r="AZ47" s="51"/>
      <c r="BA47" s="51"/>
      <c r="BB47" s="51"/>
      <c r="BC47" s="51"/>
      <c r="BD47" s="51"/>
      <c r="BE47" s="51"/>
      <c r="BF47" s="51"/>
      <c r="BG47" s="51"/>
      <c r="BH47" s="51"/>
      <c r="BI47" s="51"/>
      <c r="BJ47" s="51"/>
      <c r="BK47" s="51"/>
      <c r="BL47" s="51"/>
      <c r="BM47" s="51"/>
      <c r="BN47" s="51"/>
      <c r="BO47" s="51"/>
      <c r="BP47" s="51"/>
      <c r="BQ47" s="51"/>
      <c r="BR47" s="51"/>
      <c r="BS47" s="51"/>
      <c r="BT47" s="51"/>
      <c r="BU47" s="51"/>
      <c r="BV47" s="51"/>
      <c r="BW47" s="51"/>
      <c r="BX47" s="51"/>
      <c r="BY47" s="51"/>
      <c r="BZ47" s="51"/>
      <c r="CA47" s="51"/>
      <c r="CB47" s="51"/>
      <c r="CC47" s="51"/>
      <c r="CD47" s="51"/>
      <c r="CE47" s="51"/>
      <c r="CF47" s="51"/>
      <c r="CG47" s="51"/>
      <c r="CH47" s="51"/>
      <c r="CI47" s="51"/>
      <c r="CJ47" s="51"/>
      <c r="CK47" s="51"/>
      <c r="CL47" s="51"/>
      <c r="CM47" s="51"/>
      <c r="CN47" s="51"/>
      <c r="CO47" s="51"/>
      <c r="CP47" s="51"/>
      <c r="CQ47" s="51"/>
      <c r="CR47" s="51"/>
      <c r="CS47" s="51"/>
      <c r="CT47" s="51"/>
      <c r="CU47" s="51"/>
      <c r="CV47" s="51"/>
      <c r="CW47" s="51"/>
      <c r="CX47" s="51"/>
      <c r="CY47" s="51"/>
      <c r="CZ47" s="51"/>
      <c r="DA47" s="51"/>
      <c r="DB47" s="51"/>
      <c r="DC47" s="51"/>
      <c r="DD47" s="51"/>
      <c r="DE47" s="51"/>
      <c r="DF47" s="51"/>
      <c r="DG47" s="51"/>
      <c r="DH47" s="51"/>
      <c r="DI47" s="51"/>
      <c r="DJ47" s="51"/>
      <c r="DK47" s="51"/>
      <c r="DL47" s="51"/>
      <c r="DM47" s="51"/>
      <c r="DN47" s="51"/>
      <c r="DO47" s="51"/>
      <c r="DP47" s="51"/>
      <c r="DQ47" s="51"/>
      <c r="DR47" s="51"/>
      <c r="DS47" s="51"/>
      <c r="DT47" s="51"/>
      <c r="DU47" s="51"/>
      <c r="DV47" s="51"/>
      <c r="DW47" s="51"/>
      <c r="DX47" s="51"/>
      <c r="DY47" s="51"/>
      <c r="DZ47" s="51"/>
      <c r="EA47" s="51"/>
      <c r="EB47" s="51"/>
      <c r="EC47" s="51"/>
      <c r="ED47" s="51"/>
      <c r="EE47" s="51"/>
      <c r="EF47" s="51"/>
      <c r="EG47" s="51"/>
      <c r="EH47" s="51"/>
      <c r="EI47" s="51"/>
      <c r="EJ47" s="51"/>
      <c r="EK47" s="51"/>
      <c r="EL47" s="51"/>
      <c r="EM47" s="51"/>
      <c r="EN47" s="51"/>
      <c r="EO47" s="51"/>
      <c r="EP47" s="51"/>
      <c r="EQ47" s="51"/>
      <c r="ER47" s="51"/>
      <c r="ES47" s="51"/>
      <c r="ET47" s="51"/>
      <c r="EU47" s="51"/>
      <c r="EV47" s="51"/>
      <c r="EW47" s="51"/>
      <c r="EX47" s="51"/>
      <c r="EY47" s="58"/>
      <c r="EZ47" s="58"/>
      <c r="FA47" s="58"/>
      <c r="FB47" s="58"/>
      <c r="FC47" s="58"/>
      <c r="FD47" s="58"/>
      <c r="FE47" s="58"/>
      <c r="FF47" s="58"/>
      <c r="FG47" s="58"/>
      <c r="FH47" s="58"/>
      <c r="FI47" s="58"/>
      <c r="FJ47" s="58"/>
      <c r="FK47" s="58"/>
      <c r="FL47" s="58"/>
      <c r="FM47" s="58"/>
      <c r="FN47" s="58"/>
      <c r="FO47" s="58"/>
      <c r="FP47" s="58"/>
    </row>
    <row r="48" spans="1:172" s="5" customFormat="1" x14ac:dyDescent="0.2">
      <c r="A48" s="51"/>
      <c r="B48" s="51"/>
      <c r="C48" s="51"/>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1"/>
      <c r="AZ48" s="51"/>
      <c r="BA48" s="51"/>
      <c r="BB48" s="51"/>
      <c r="BC48" s="51"/>
      <c r="BD48" s="51"/>
      <c r="BE48" s="51"/>
      <c r="BF48" s="51"/>
      <c r="BG48" s="51"/>
      <c r="BH48" s="51"/>
      <c r="BI48" s="51"/>
      <c r="BJ48" s="51"/>
      <c r="BK48" s="51"/>
      <c r="BL48" s="51"/>
      <c r="BM48" s="51"/>
      <c r="BN48" s="51"/>
      <c r="BO48" s="51"/>
      <c r="BP48" s="51"/>
      <c r="BQ48" s="51"/>
      <c r="BR48" s="51"/>
      <c r="BS48" s="51"/>
      <c r="BT48" s="51"/>
      <c r="BU48" s="51"/>
      <c r="BV48" s="51"/>
      <c r="BW48" s="51"/>
      <c r="BX48" s="51"/>
      <c r="BY48" s="51"/>
      <c r="BZ48" s="51"/>
      <c r="CA48" s="51"/>
      <c r="CB48" s="51"/>
      <c r="CC48" s="51"/>
      <c r="CD48" s="51"/>
      <c r="CE48" s="51"/>
      <c r="CF48" s="51"/>
      <c r="CG48" s="51"/>
      <c r="CH48" s="51"/>
      <c r="CI48" s="51"/>
      <c r="CJ48" s="51"/>
      <c r="CK48" s="51"/>
      <c r="CL48" s="51"/>
      <c r="CM48" s="51"/>
      <c r="CN48" s="51"/>
      <c r="CO48" s="51"/>
      <c r="CP48" s="51"/>
      <c r="CQ48" s="51"/>
      <c r="CR48" s="51"/>
      <c r="CS48" s="51"/>
      <c r="CT48" s="51"/>
      <c r="CU48" s="51"/>
      <c r="CV48" s="51"/>
      <c r="CW48" s="51"/>
      <c r="CX48" s="51"/>
      <c r="CY48" s="51"/>
      <c r="CZ48" s="51"/>
      <c r="DA48" s="51"/>
      <c r="DB48" s="51"/>
      <c r="DC48" s="51"/>
      <c r="DD48" s="51"/>
      <c r="DE48" s="51"/>
      <c r="DF48" s="51"/>
      <c r="DG48" s="51"/>
      <c r="DH48" s="51"/>
      <c r="DI48" s="51"/>
      <c r="DJ48" s="51"/>
      <c r="DK48" s="51"/>
      <c r="DL48" s="51"/>
      <c r="DM48" s="51"/>
      <c r="DN48" s="51"/>
      <c r="DO48" s="51"/>
      <c r="DP48" s="51"/>
      <c r="DQ48" s="51"/>
      <c r="DR48" s="51"/>
      <c r="DS48" s="51"/>
      <c r="DT48" s="51"/>
      <c r="DU48" s="51"/>
      <c r="DV48" s="51"/>
      <c r="DW48" s="51"/>
      <c r="DX48" s="51"/>
      <c r="DY48" s="51"/>
      <c r="DZ48" s="51"/>
      <c r="EA48" s="51"/>
      <c r="EB48" s="51"/>
      <c r="EC48" s="51"/>
      <c r="ED48" s="51"/>
      <c r="EE48" s="51"/>
      <c r="EF48" s="51"/>
      <c r="EG48" s="51"/>
      <c r="EH48" s="51"/>
      <c r="EI48" s="51"/>
      <c r="EJ48" s="51"/>
      <c r="EK48" s="51"/>
      <c r="EL48" s="51"/>
      <c r="EM48" s="51"/>
      <c r="EN48" s="51"/>
      <c r="EO48" s="51"/>
      <c r="EP48" s="51"/>
      <c r="EQ48" s="51"/>
      <c r="ER48" s="51"/>
      <c r="ES48" s="51"/>
      <c r="ET48" s="51"/>
      <c r="EU48" s="51"/>
      <c r="EV48" s="51"/>
      <c r="EW48" s="51"/>
      <c r="EX48" s="51"/>
      <c r="EY48" s="58"/>
      <c r="EZ48" s="58"/>
      <c r="FA48" s="58"/>
      <c r="FB48" s="58"/>
      <c r="FC48" s="58"/>
      <c r="FD48" s="58"/>
      <c r="FE48" s="58"/>
      <c r="FF48" s="58"/>
      <c r="FG48" s="58"/>
      <c r="FH48" s="58"/>
      <c r="FI48" s="58"/>
      <c r="FJ48" s="58"/>
      <c r="FK48" s="58"/>
      <c r="FL48" s="58"/>
      <c r="FM48" s="58"/>
      <c r="FN48" s="58"/>
      <c r="FO48" s="58"/>
      <c r="FP48" s="58"/>
    </row>
    <row r="49" spans="1:172" s="5" customFormat="1" x14ac:dyDescent="0.2">
      <c r="A49" s="51"/>
      <c r="B49" s="51"/>
      <c r="C49" s="51"/>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c r="BH49" s="51"/>
      <c r="BI49" s="51"/>
      <c r="BJ49" s="51"/>
      <c r="BK49" s="51"/>
      <c r="BL49" s="51"/>
      <c r="BM49" s="51"/>
      <c r="BN49" s="51"/>
      <c r="BO49" s="51"/>
      <c r="BP49" s="51"/>
      <c r="BQ49" s="51"/>
      <c r="BR49" s="51"/>
      <c r="BS49" s="51"/>
      <c r="BT49" s="51"/>
      <c r="BU49" s="51"/>
      <c r="BV49" s="51"/>
      <c r="BW49" s="51"/>
      <c r="BX49" s="51"/>
      <c r="BY49" s="51"/>
      <c r="BZ49" s="51"/>
      <c r="CA49" s="51"/>
      <c r="CB49" s="51"/>
      <c r="CC49" s="51"/>
      <c r="CD49" s="51"/>
      <c r="CE49" s="51"/>
      <c r="CF49" s="51"/>
      <c r="CG49" s="51"/>
      <c r="CH49" s="51"/>
      <c r="CI49" s="51"/>
      <c r="CJ49" s="51"/>
      <c r="CK49" s="51"/>
      <c r="CL49" s="51"/>
      <c r="CM49" s="51"/>
      <c r="CN49" s="51"/>
      <c r="CO49" s="51"/>
      <c r="CP49" s="51"/>
      <c r="CQ49" s="51"/>
      <c r="CR49" s="51"/>
      <c r="CS49" s="51"/>
      <c r="CT49" s="51"/>
      <c r="CU49" s="51"/>
      <c r="CV49" s="51"/>
      <c r="CW49" s="51"/>
      <c r="CX49" s="51"/>
      <c r="CY49" s="51"/>
      <c r="CZ49" s="51"/>
      <c r="DA49" s="51"/>
      <c r="DB49" s="51"/>
      <c r="DC49" s="51"/>
      <c r="DD49" s="51"/>
      <c r="DE49" s="51"/>
      <c r="DF49" s="51"/>
      <c r="DG49" s="51"/>
      <c r="DH49" s="51"/>
      <c r="DI49" s="51"/>
      <c r="DJ49" s="51"/>
      <c r="DK49" s="51"/>
      <c r="DL49" s="51"/>
      <c r="DM49" s="51"/>
      <c r="DN49" s="51"/>
      <c r="DO49" s="51"/>
      <c r="DP49" s="51"/>
      <c r="DQ49" s="51"/>
      <c r="DR49" s="51"/>
      <c r="DS49" s="51"/>
      <c r="DT49" s="51"/>
      <c r="DU49" s="51"/>
      <c r="DV49" s="51"/>
      <c r="DW49" s="51"/>
      <c r="DX49" s="51"/>
      <c r="DY49" s="51"/>
      <c r="DZ49" s="51"/>
      <c r="EA49" s="51"/>
      <c r="EB49" s="51"/>
      <c r="EC49" s="51"/>
      <c r="ED49" s="51"/>
      <c r="EE49" s="51"/>
      <c r="EF49" s="51"/>
      <c r="EG49" s="51"/>
      <c r="EH49" s="51"/>
      <c r="EI49" s="51"/>
      <c r="EJ49" s="51"/>
      <c r="EK49" s="51"/>
      <c r="EL49" s="51"/>
      <c r="EM49" s="51"/>
      <c r="EN49" s="51"/>
      <c r="EO49" s="51"/>
      <c r="EP49" s="51"/>
      <c r="EQ49" s="51"/>
      <c r="ER49" s="51"/>
      <c r="ES49" s="51"/>
      <c r="ET49" s="51"/>
      <c r="EU49" s="51"/>
      <c r="EV49" s="51"/>
      <c r="EW49" s="51"/>
      <c r="EX49" s="51"/>
      <c r="EY49" s="58"/>
      <c r="EZ49" s="58"/>
      <c r="FA49" s="58"/>
      <c r="FB49" s="58"/>
      <c r="FC49" s="58"/>
      <c r="FD49" s="58"/>
      <c r="FE49" s="58"/>
      <c r="FF49" s="58"/>
      <c r="FG49" s="58"/>
      <c r="FH49" s="58"/>
      <c r="FI49" s="58"/>
      <c r="FJ49" s="58"/>
      <c r="FK49" s="58"/>
      <c r="FL49" s="58"/>
      <c r="FM49" s="58"/>
      <c r="FN49" s="58"/>
      <c r="FO49" s="58"/>
      <c r="FP49" s="58"/>
    </row>
    <row r="50" spans="1:172" s="5" customFormat="1" x14ac:dyDescent="0.2">
      <c r="A50" s="51"/>
      <c r="B50" s="51"/>
      <c r="C50" s="51"/>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c r="AW50" s="51"/>
      <c r="AX50" s="51"/>
      <c r="AY50" s="51"/>
      <c r="AZ50" s="51"/>
      <c r="BA50" s="51"/>
      <c r="BB50" s="51"/>
      <c r="BC50" s="51"/>
      <c r="BD50" s="51"/>
      <c r="BE50" s="51"/>
      <c r="BF50" s="51"/>
      <c r="BG50" s="51"/>
      <c r="BH50" s="51"/>
      <c r="BI50" s="51"/>
      <c r="BJ50" s="51"/>
      <c r="BK50" s="51"/>
      <c r="BL50" s="51"/>
      <c r="BM50" s="51"/>
      <c r="BN50" s="51"/>
      <c r="BO50" s="51"/>
      <c r="BP50" s="51"/>
      <c r="BQ50" s="51"/>
      <c r="BR50" s="51"/>
      <c r="BS50" s="51"/>
      <c r="BT50" s="51"/>
      <c r="BU50" s="51"/>
      <c r="BV50" s="51"/>
      <c r="BW50" s="51"/>
      <c r="BX50" s="51"/>
      <c r="BY50" s="51"/>
      <c r="BZ50" s="51"/>
      <c r="CA50" s="51"/>
      <c r="CB50" s="51"/>
      <c r="CC50" s="51"/>
      <c r="CD50" s="51"/>
      <c r="CE50" s="51"/>
      <c r="CF50" s="51"/>
      <c r="CG50" s="51"/>
      <c r="CH50" s="51"/>
      <c r="CI50" s="51"/>
      <c r="CJ50" s="51"/>
      <c r="CK50" s="51"/>
      <c r="CL50" s="51"/>
      <c r="CM50" s="51"/>
      <c r="CN50" s="51"/>
      <c r="CO50" s="51"/>
      <c r="CP50" s="51"/>
      <c r="CQ50" s="51"/>
      <c r="CR50" s="51"/>
      <c r="CS50" s="51"/>
      <c r="CT50" s="51"/>
      <c r="CU50" s="51"/>
      <c r="CV50" s="51"/>
      <c r="CW50" s="51"/>
      <c r="CX50" s="51"/>
      <c r="CY50" s="51"/>
      <c r="CZ50" s="51"/>
      <c r="DA50" s="51"/>
      <c r="DB50" s="51"/>
      <c r="DC50" s="51"/>
      <c r="DD50" s="51"/>
      <c r="DE50" s="51"/>
      <c r="DF50" s="51"/>
      <c r="DG50" s="51"/>
      <c r="DH50" s="51"/>
      <c r="DI50" s="51"/>
      <c r="DJ50" s="51"/>
      <c r="DK50" s="51"/>
      <c r="DL50" s="51"/>
      <c r="DM50" s="51"/>
      <c r="DN50" s="51"/>
      <c r="DO50" s="51"/>
      <c r="DP50" s="51"/>
      <c r="DQ50" s="51"/>
      <c r="DR50" s="51"/>
      <c r="DS50" s="51"/>
      <c r="DT50" s="51"/>
      <c r="DU50" s="51"/>
      <c r="DV50" s="51"/>
      <c r="DW50" s="51"/>
      <c r="DX50" s="51"/>
      <c r="DY50" s="51"/>
      <c r="DZ50" s="51"/>
      <c r="EA50" s="51"/>
      <c r="EB50" s="51"/>
      <c r="EC50" s="51"/>
      <c r="ED50" s="51"/>
      <c r="EE50" s="51"/>
      <c r="EF50" s="51"/>
      <c r="EG50" s="51"/>
      <c r="EH50" s="51"/>
      <c r="EI50" s="51"/>
      <c r="EJ50" s="51"/>
      <c r="EK50" s="51"/>
      <c r="EL50" s="51"/>
      <c r="EM50" s="51"/>
      <c r="EN50" s="51"/>
      <c r="EO50" s="51"/>
      <c r="EP50" s="51"/>
      <c r="EQ50" s="51"/>
      <c r="ER50" s="51"/>
      <c r="ES50" s="51"/>
      <c r="ET50" s="51"/>
      <c r="EU50" s="51"/>
      <c r="EV50" s="51"/>
      <c r="EW50" s="51"/>
      <c r="EX50" s="51"/>
      <c r="EY50" s="58"/>
      <c r="EZ50" s="58"/>
      <c r="FA50" s="58"/>
      <c r="FB50" s="58"/>
      <c r="FC50" s="58"/>
      <c r="FD50" s="58"/>
      <c r="FE50" s="58"/>
      <c r="FF50" s="58"/>
      <c r="FG50" s="58"/>
      <c r="FH50" s="58"/>
      <c r="FI50" s="58"/>
      <c r="FJ50" s="58"/>
      <c r="FK50" s="58"/>
      <c r="FL50" s="58"/>
      <c r="FM50" s="58"/>
      <c r="FN50" s="58"/>
      <c r="FO50" s="58"/>
      <c r="FP50" s="58"/>
    </row>
    <row r="51" spans="1:172" s="5" customFormat="1" x14ac:dyDescent="0.2">
      <c r="A51" s="51"/>
      <c r="B51" s="51"/>
      <c r="C51" s="51"/>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c r="AW51" s="51"/>
      <c r="AX51" s="51"/>
      <c r="AY51" s="51"/>
      <c r="AZ51" s="51"/>
      <c r="BA51" s="51"/>
      <c r="BB51" s="51"/>
      <c r="BC51" s="51"/>
      <c r="BD51" s="51"/>
      <c r="BE51" s="51"/>
      <c r="BF51" s="51"/>
      <c r="BG51" s="51"/>
      <c r="BH51" s="51"/>
      <c r="BI51" s="51"/>
      <c r="BJ51" s="51"/>
      <c r="BK51" s="51"/>
      <c r="BL51" s="51"/>
      <c r="BM51" s="51"/>
      <c r="BN51" s="51"/>
      <c r="BO51" s="51"/>
      <c r="BP51" s="51"/>
      <c r="BQ51" s="51"/>
      <c r="BR51" s="51"/>
      <c r="BS51" s="51"/>
      <c r="BT51" s="51"/>
      <c r="BU51" s="51"/>
      <c r="BV51" s="51"/>
      <c r="BW51" s="51"/>
      <c r="BX51" s="51"/>
      <c r="BY51" s="51"/>
      <c r="BZ51" s="51"/>
      <c r="CA51" s="51"/>
      <c r="CB51" s="51"/>
      <c r="CC51" s="51"/>
      <c r="CD51" s="51"/>
      <c r="CE51" s="51"/>
      <c r="CF51" s="51"/>
      <c r="CG51" s="51"/>
      <c r="CH51" s="51"/>
      <c r="CI51" s="51"/>
      <c r="CJ51" s="51"/>
      <c r="CK51" s="51"/>
      <c r="CL51" s="51"/>
      <c r="CM51" s="51"/>
      <c r="CN51" s="51"/>
      <c r="CO51" s="51"/>
      <c r="CP51" s="51"/>
      <c r="CQ51" s="51"/>
      <c r="CR51" s="51"/>
      <c r="CS51" s="51"/>
      <c r="CT51" s="51"/>
      <c r="CU51" s="51"/>
      <c r="CV51" s="51"/>
      <c r="CW51" s="51"/>
      <c r="CX51" s="51"/>
      <c r="CY51" s="51"/>
      <c r="CZ51" s="51"/>
      <c r="DA51" s="51"/>
      <c r="DB51" s="51"/>
      <c r="DC51" s="51"/>
      <c r="DD51" s="51"/>
      <c r="DE51" s="51"/>
      <c r="DF51" s="51"/>
      <c r="DG51" s="51"/>
      <c r="DH51" s="51"/>
      <c r="DI51" s="51"/>
      <c r="DJ51" s="51"/>
      <c r="DK51" s="51"/>
      <c r="DL51" s="51"/>
      <c r="DM51" s="51"/>
      <c r="DN51" s="51"/>
      <c r="DO51" s="51"/>
      <c r="DP51" s="51"/>
      <c r="DQ51" s="51"/>
      <c r="DR51" s="51"/>
      <c r="DS51" s="51"/>
      <c r="DT51" s="51"/>
      <c r="DU51" s="51"/>
      <c r="DV51" s="51"/>
      <c r="DW51" s="51"/>
      <c r="DX51" s="51"/>
      <c r="DY51" s="51"/>
      <c r="DZ51" s="51"/>
      <c r="EA51" s="51"/>
      <c r="EB51" s="51"/>
      <c r="EC51" s="51"/>
      <c r="ED51" s="51"/>
      <c r="EE51" s="51"/>
      <c r="EF51" s="51"/>
      <c r="EG51" s="51"/>
      <c r="EH51" s="51"/>
      <c r="EI51" s="51"/>
      <c r="EJ51" s="51"/>
      <c r="EK51" s="51"/>
      <c r="EL51" s="51"/>
      <c r="EM51" s="51"/>
      <c r="EN51" s="51"/>
      <c r="EO51" s="51"/>
      <c r="EP51" s="51"/>
      <c r="EQ51" s="51"/>
      <c r="ER51" s="51"/>
      <c r="ES51" s="51"/>
      <c r="ET51" s="51"/>
      <c r="EU51" s="51"/>
      <c r="EV51" s="51"/>
      <c r="EW51" s="51"/>
      <c r="EX51" s="51"/>
      <c r="EY51" s="58"/>
      <c r="EZ51" s="58"/>
      <c r="FA51" s="58"/>
      <c r="FB51" s="58"/>
      <c r="FC51" s="58"/>
      <c r="FD51" s="58"/>
      <c r="FE51" s="58"/>
      <c r="FF51" s="58"/>
      <c r="FG51" s="58"/>
      <c r="FH51" s="58"/>
      <c r="FI51" s="58"/>
      <c r="FJ51" s="58"/>
      <c r="FK51" s="58"/>
      <c r="FL51" s="58"/>
      <c r="FM51" s="58"/>
      <c r="FN51" s="58"/>
      <c r="FO51" s="58"/>
      <c r="FP51" s="58"/>
    </row>
    <row r="52" spans="1:172" s="5" customFormat="1" x14ac:dyDescent="0.2">
      <c r="A52" s="51"/>
      <c r="B52" s="51"/>
      <c r="C52" s="51"/>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c r="AW52" s="51"/>
      <c r="AX52" s="51"/>
      <c r="AY52" s="51"/>
      <c r="AZ52" s="51"/>
      <c r="BA52" s="51"/>
      <c r="BB52" s="51"/>
      <c r="BC52" s="51"/>
      <c r="BD52" s="51"/>
      <c r="BE52" s="51"/>
      <c r="BF52" s="51"/>
      <c r="BG52" s="51"/>
      <c r="BH52" s="51"/>
      <c r="BI52" s="51"/>
      <c r="BJ52" s="51"/>
      <c r="BK52" s="51"/>
      <c r="BL52" s="51"/>
      <c r="BM52" s="51"/>
      <c r="BN52" s="51"/>
      <c r="BO52" s="51"/>
      <c r="BP52" s="51"/>
      <c r="BQ52" s="51"/>
      <c r="BR52" s="51"/>
      <c r="BS52" s="51"/>
      <c r="BT52" s="51"/>
      <c r="BU52" s="51"/>
      <c r="BV52" s="51"/>
      <c r="BW52" s="51"/>
      <c r="BX52" s="51"/>
      <c r="BY52" s="51"/>
      <c r="BZ52" s="51"/>
      <c r="CA52" s="51"/>
      <c r="CB52" s="51"/>
      <c r="CC52" s="51"/>
      <c r="CD52" s="51"/>
      <c r="CE52" s="51"/>
      <c r="CF52" s="51"/>
      <c r="CG52" s="51"/>
      <c r="CH52" s="51"/>
      <c r="CI52" s="51"/>
      <c r="CJ52" s="51"/>
      <c r="CK52" s="51"/>
      <c r="CL52" s="51"/>
      <c r="CM52" s="51"/>
      <c r="CN52" s="51"/>
      <c r="CO52" s="51"/>
      <c r="CP52" s="51"/>
      <c r="CQ52" s="51"/>
      <c r="CR52" s="51"/>
      <c r="CS52" s="51"/>
      <c r="CT52" s="51"/>
      <c r="CU52" s="51"/>
      <c r="CV52" s="51"/>
      <c r="CW52" s="51"/>
      <c r="CX52" s="51"/>
      <c r="CY52" s="51"/>
      <c r="CZ52" s="51"/>
      <c r="DA52" s="51"/>
      <c r="DB52" s="51"/>
      <c r="DC52" s="51"/>
      <c r="DD52" s="51"/>
      <c r="DE52" s="51"/>
      <c r="DF52" s="51"/>
      <c r="DG52" s="51"/>
      <c r="DH52" s="51"/>
      <c r="DI52" s="51"/>
      <c r="DJ52" s="51"/>
      <c r="DK52" s="51"/>
      <c r="DL52" s="51"/>
      <c r="DM52" s="51"/>
      <c r="DN52" s="51"/>
      <c r="DO52" s="51"/>
      <c r="DP52" s="51"/>
      <c r="DQ52" s="51"/>
      <c r="DR52" s="51"/>
      <c r="DS52" s="51"/>
      <c r="DT52" s="51"/>
      <c r="DU52" s="51"/>
      <c r="DV52" s="51"/>
      <c r="DW52" s="51"/>
      <c r="DX52" s="51"/>
      <c r="DY52" s="51"/>
      <c r="DZ52" s="51"/>
      <c r="EA52" s="51"/>
      <c r="EB52" s="51"/>
      <c r="EC52" s="51"/>
      <c r="ED52" s="51"/>
      <c r="EE52" s="51"/>
      <c r="EF52" s="51"/>
      <c r="EG52" s="51"/>
      <c r="EH52" s="51"/>
      <c r="EI52" s="51"/>
      <c r="EJ52" s="51"/>
      <c r="EK52" s="51"/>
      <c r="EL52" s="51"/>
      <c r="EM52" s="51"/>
      <c r="EN52" s="51"/>
      <c r="EO52" s="51"/>
      <c r="EP52" s="51"/>
      <c r="EQ52" s="51"/>
      <c r="ER52" s="51"/>
      <c r="ES52" s="51"/>
      <c r="ET52" s="51"/>
      <c r="EU52" s="51"/>
      <c r="EV52" s="51"/>
      <c r="EW52" s="51"/>
      <c r="EX52" s="51"/>
      <c r="EY52" s="58"/>
      <c r="EZ52" s="58"/>
      <c r="FA52" s="58"/>
      <c r="FB52" s="58"/>
      <c r="FC52" s="58"/>
      <c r="FD52" s="58"/>
      <c r="FE52" s="58"/>
      <c r="FF52" s="58"/>
      <c r="FG52" s="58"/>
      <c r="FH52" s="58"/>
      <c r="FI52" s="58"/>
      <c r="FJ52" s="58"/>
      <c r="FK52" s="58"/>
      <c r="FL52" s="58"/>
      <c r="FM52" s="58"/>
      <c r="FN52" s="58"/>
      <c r="FO52" s="58"/>
      <c r="FP52" s="58"/>
    </row>
    <row r="53" spans="1:172" s="5" customFormat="1" x14ac:dyDescent="0.2">
      <c r="A53" s="51"/>
      <c r="B53" s="51"/>
      <c r="C53" s="51"/>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c r="AW53" s="51"/>
      <c r="AX53" s="51"/>
      <c r="AY53" s="51"/>
      <c r="AZ53" s="51"/>
      <c r="BA53" s="51"/>
      <c r="BB53" s="51"/>
      <c r="BC53" s="51"/>
      <c r="BD53" s="51"/>
      <c r="BE53" s="51"/>
      <c r="BF53" s="51"/>
      <c r="BG53" s="51"/>
      <c r="BH53" s="51"/>
      <c r="BI53" s="51"/>
      <c r="BJ53" s="51"/>
      <c r="BK53" s="51"/>
      <c r="BL53" s="51"/>
      <c r="BM53" s="51"/>
      <c r="BN53" s="51"/>
      <c r="BO53" s="51"/>
      <c r="BP53" s="51"/>
      <c r="BQ53" s="51"/>
      <c r="BR53" s="51"/>
      <c r="BS53" s="51"/>
      <c r="BT53" s="51"/>
      <c r="BU53" s="51"/>
      <c r="BV53" s="51"/>
      <c r="BW53" s="51"/>
      <c r="BX53" s="51"/>
      <c r="BY53" s="51"/>
      <c r="BZ53" s="51"/>
      <c r="CA53" s="51"/>
      <c r="CB53" s="51"/>
      <c r="CC53" s="51"/>
      <c r="CD53" s="51"/>
      <c r="CE53" s="51"/>
      <c r="CF53" s="51"/>
      <c r="CG53" s="51"/>
      <c r="CH53" s="51"/>
      <c r="CI53" s="51"/>
      <c r="CJ53" s="51"/>
      <c r="CK53" s="51"/>
      <c r="CL53" s="51"/>
      <c r="CM53" s="51"/>
      <c r="CN53" s="51"/>
      <c r="CO53" s="51"/>
      <c r="CP53" s="51"/>
      <c r="CQ53" s="51"/>
      <c r="CR53" s="51"/>
      <c r="CS53" s="51"/>
      <c r="CT53" s="51"/>
      <c r="CU53" s="51"/>
      <c r="CV53" s="51"/>
      <c r="CW53" s="51"/>
      <c r="CX53" s="51"/>
      <c r="CY53" s="51"/>
      <c r="CZ53" s="51"/>
      <c r="DA53" s="51"/>
      <c r="DB53" s="51"/>
      <c r="DC53" s="51"/>
      <c r="DD53" s="51"/>
      <c r="DE53" s="51"/>
      <c r="DF53" s="51"/>
      <c r="DG53" s="51"/>
      <c r="DH53" s="51"/>
      <c r="DI53" s="51"/>
      <c r="DJ53" s="51"/>
      <c r="DK53" s="51"/>
      <c r="DL53" s="51"/>
      <c r="DM53" s="51"/>
      <c r="DN53" s="51"/>
      <c r="DO53" s="51"/>
      <c r="DP53" s="51"/>
      <c r="DQ53" s="51"/>
      <c r="DR53" s="51"/>
      <c r="DS53" s="51"/>
      <c r="DT53" s="51"/>
      <c r="DU53" s="51"/>
      <c r="DV53" s="51"/>
      <c r="DW53" s="51"/>
      <c r="DX53" s="51"/>
      <c r="DY53" s="51"/>
      <c r="DZ53" s="51"/>
      <c r="EA53" s="51"/>
      <c r="EB53" s="51"/>
      <c r="EC53" s="51"/>
      <c r="ED53" s="51"/>
      <c r="EE53" s="51"/>
      <c r="EF53" s="51"/>
      <c r="EG53" s="51"/>
      <c r="EH53" s="51"/>
      <c r="EI53" s="51"/>
      <c r="EJ53" s="51"/>
      <c r="EK53" s="51"/>
      <c r="EL53" s="51"/>
      <c r="EM53" s="51"/>
      <c r="EN53" s="51"/>
      <c r="EO53" s="51"/>
      <c r="EP53" s="51"/>
      <c r="EQ53" s="51"/>
      <c r="ER53" s="51"/>
      <c r="ES53" s="51"/>
      <c r="ET53" s="51"/>
      <c r="EU53" s="51"/>
      <c r="EV53" s="51"/>
      <c r="EW53" s="51"/>
      <c r="EX53" s="51"/>
      <c r="EY53" s="58"/>
      <c r="EZ53" s="58"/>
      <c r="FA53" s="58"/>
      <c r="FB53" s="58"/>
      <c r="FC53" s="58"/>
      <c r="FD53" s="58"/>
      <c r="FE53" s="58"/>
      <c r="FF53" s="58"/>
      <c r="FG53" s="58"/>
      <c r="FH53" s="58"/>
      <c r="FI53" s="58"/>
      <c r="FJ53" s="58"/>
      <c r="FK53" s="58"/>
      <c r="FL53" s="58"/>
      <c r="FM53" s="58"/>
      <c r="FN53" s="58"/>
      <c r="FO53" s="58"/>
      <c r="FP53" s="58"/>
    </row>
    <row r="54" spans="1:172" s="5" customFormat="1" x14ac:dyDescent="0.2">
      <c r="A54" s="51"/>
      <c r="B54" s="51"/>
      <c r="C54" s="51"/>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c r="AW54" s="51"/>
      <c r="AX54" s="51"/>
      <c r="AY54" s="51"/>
      <c r="AZ54" s="51"/>
      <c r="BA54" s="51"/>
      <c r="BB54" s="51"/>
      <c r="BC54" s="51"/>
      <c r="BD54" s="51"/>
      <c r="BE54" s="51"/>
      <c r="BF54" s="51"/>
      <c r="BG54" s="51"/>
      <c r="BH54" s="51"/>
      <c r="BI54" s="51"/>
      <c r="BJ54" s="51"/>
      <c r="BK54" s="51"/>
      <c r="BL54" s="51"/>
      <c r="BM54" s="51"/>
      <c r="BN54" s="51"/>
      <c r="BO54" s="51"/>
      <c r="BP54" s="51"/>
      <c r="BQ54" s="51"/>
      <c r="BR54" s="51"/>
      <c r="BS54" s="51"/>
      <c r="BT54" s="51"/>
      <c r="BU54" s="51"/>
      <c r="BV54" s="51"/>
      <c r="BW54" s="51"/>
      <c r="BX54" s="51"/>
      <c r="BY54" s="51"/>
      <c r="BZ54" s="51"/>
      <c r="CA54" s="51"/>
      <c r="CB54" s="51"/>
      <c r="CC54" s="51"/>
      <c r="CD54" s="51"/>
      <c r="CE54" s="51"/>
      <c r="CF54" s="51"/>
      <c r="CG54" s="51"/>
      <c r="CH54" s="51"/>
      <c r="CI54" s="51"/>
      <c r="CJ54" s="51"/>
      <c r="CK54" s="51"/>
      <c r="CL54" s="51"/>
      <c r="CM54" s="51"/>
      <c r="CN54" s="51"/>
      <c r="CO54" s="51"/>
      <c r="CP54" s="51"/>
      <c r="CQ54" s="51"/>
      <c r="CR54" s="51"/>
      <c r="CS54" s="51"/>
      <c r="CT54" s="51"/>
      <c r="CU54" s="51"/>
      <c r="CV54" s="51"/>
      <c r="CW54" s="51"/>
      <c r="CX54" s="51"/>
      <c r="CY54" s="51"/>
      <c r="CZ54" s="51"/>
      <c r="DA54" s="51"/>
      <c r="DB54" s="51"/>
      <c r="DC54" s="51"/>
      <c r="DD54" s="51"/>
      <c r="DE54" s="51"/>
      <c r="DF54" s="51"/>
      <c r="DG54" s="51"/>
      <c r="DH54" s="51"/>
      <c r="DI54" s="51"/>
      <c r="DJ54" s="51"/>
      <c r="DK54" s="51"/>
      <c r="DL54" s="51"/>
      <c r="DM54" s="51"/>
      <c r="DN54" s="51"/>
      <c r="DO54" s="51"/>
      <c r="DP54" s="51"/>
      <c r="DQ54" s="51"/>
      <c r="DR54" s="51"/>
      <c r="DS54" s="51"/>
      <c r="DT54" s="51"/>
      <c r="DU54" s="51"/>
      <c r="DV54" s="51"/>
      <c r="DW54" s="51"/>
      <c r="DX54" s="51"/>
      <c r="DY54" s="51"/>
      <c r="DZ54" s="51"/>
      <c r="EA54" s="51"/>
      <c r="EB54" s="51"/>
      <c r="EC54" s="51"/>
      <c r="ED54" s="51"/>
      <c r="EE54" s="51"/>
      <c r="EF54" s="51"/>
      <c r="EG54" s="51"/>
      <c r="EH54" s="51"/>
      <c r="EI54" s="51"/>
      <c r="EJ54" s="51"/>
      <c r="EK54" s="51"/>
      <c r="EL54" s="51"/>
      <c r="EM54" s="51"/>
      <c r="EN54" s="51"/>
      <c r="EO54" s="51"/>
      <c r="EP54" s="51"/>
      <c r="EQ54" s="51"/>
      <c r="ER54" s="51"/>
      <c r="ES54" s="51"/>
      <c r="ET54" s="51"/>
      <c r="EU54" s="51"/>
      <c r="EV54" s="51"/>
      <c r="EW54" s="51"/>
      <c r="EX54" s="51"/>
      <c r="EY54" s="58"/>
      <c r="EZ54" s="58"/>
      <c r="FA54" s="58"/>
      <c r="FB54" s="58"/>
      <c r="FC54" s="58"/>
      <c r="FD54" s="58"/>
      <c r="FE54" s="58"/>
      <c r="FF54" s="58"/>
      <c r="FG54" s="58"/>
      <c r="FH54" s="58"/>
      <c r="FI54" s="58"/>
      <c r="FJ54" s="58"/>
      <c r="FK54" s="58"/>
      <c r="FL54" s="58"/>
      <c r="FM54" s="58"/>
      <c r="FN54" s="58"/>
      <c r="FO54" s="58"/>
      <c r="FP54" s="58"/>
    </row>
    <row r="55" spans="1:172" s="5" customFormat="1" x14ac:dyDescent="0.2">
      <c r="A55" s="51"/>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c r="AW55" s="51"/>
      <c r="AX55" s="51"/>
      <c r="AY55" s="51"/>
      <c r="AZ55" s="51"/>
      <c r="BA55" s="51"/>
      <c r="BB55" s="51"/>
      <c r="BC55" s="51"/>
      <c r="BD55" s="51"/>
      <c r="BE55" s="51"/>
      <c r="BF55" s="51"/>
      <c r="BG55" s="51"/>
      <c r="BH55" s="51"/>
      <c r="BI55" s="51"/>
      <c r="BJ55" s="51"/>
      <c r="BK55" s="51"/>
      <c r="BL55" s="51"/>
      <c r="BM55" s="51"/>
      <c r="BN55" s="51"/>
      <c r="BO55" s="51"/>
      <c r="BP55" s="51"/>
      <c r="BQ55" s="51"/>
      <c r="BR55" s="51"/>
      <c r="BS55" s="51"/>
      <c r="BT55" s="51"/>
      <c r="BU55" s="51"/>
      <c r="BV55" s="51"/>
      <c r="BW55" s="51"/>
      <c r="BX55" s="51"/>
      <c r="BY55" s="51"/>
      <c r="BZ55" s="51"/>
      <c r="CA55" s="51"/>
      <c r="CB55" s="51"/>
      <c r="CC55" s="51"/>
      <c r="CD55" s="51"/>
      <c r="CE55" s="51"/>
      <c r="CF55" s="51"/>
      <c r="CG55" s="51"/>
      <c r="CH55" s="51"/>
      <c r="CI55" s="51"/>
      <c r="CJ55" s="51"/>
      <c r="CK55" s="51"/>
      <c r="CL55" s="51"/>
      <c r="CM55" s="51"/>
      <c r="CN55" s="51"/>
      <c r="CO55" s="51"/>
      <c r="CP55" s="51"/>
      <c r="CQ55" s="51"/>
      <c r="CR55" s="51"/>
      <c r="CS55" s="51"/>
      <c r="CT55" s="51"/>
      <c r="CU55" s="51"/>
      <c r="CV55" s="51"/>
      <c r="CW55" s="51"/>
      <c r="CX55" s="51"/>
      <c r="CY55" s="51"/>
      <c r="CZ55" s="51"/>
      <c r="DA55" s="51"/>
      <c r="DB55" s="51"/>
      <c r="DC55" s="51"/>
      <c r="DD55" s="51"/>
      <c r="DE55" s="51"/>
      <c r="DF55" s="51"/>
      <c r="DG55" s="51"/>
      <c r="DH55" s="51"/>
      <c r="DI55" s="51"/>
      <c r="DJ55" s="51"/>
      <c r="DK55" s="51"/>
      <c r="DL55" s="51"/>
      <c r="DM55" s="51"/>
      <c r="DN55" s="51"/>
      <c r="DO55" s="51"/>
      <c r="DP55" s="51"/>
      <c r="DQ55" s="51"/>
      <c r="DR55" s="51"/>
      <c r="DS55" s="51"/>
      <c r="DT55" s="51"/>
      <c r="DU55" s="51"/>
      <c r="DV55" s="51"/>
      <c r="DW55" s="51"/>
      <c r="DX55" s="51"/>
      <c r="DY55" s="51"/>
      <c r="DZ55" s="51"/>
      <c r="EA55" s="51"/>
      <c r="EB55" s="51"/>
      <c r="EC55" s="51"/>
      <c r="ED55" s="51"/>
      <c r="EE55" s="51"/>
      <c r="EF55" s="51"/>
      <c r="EG55" s="51"/>
      <c r="EH55" s="51"/>
      <c r="EI55" s="51"/>
      <c r="EJ55" s="51"/>
      <c r="EK55" s="51"/>
      <c r="EL55" s="51"/>
      <c r="EM55" s="51"/>
      <c r="EN55" s="51"/>
      <c r="EO55" s="51"/>
      <c r="EP55" s="51"/>
      <c r="EQ55" s="51"/>
      <c r="ER55" s="51"/>
      <c r="ES55" s="51"/>
      <c r="ET55" s="51"/>
      <c r="EU55" s="51"/>
      <c r="EV55" s="51"/>
      <c r="EW55" s="51"/>
      <c r="EX55" s="51"/>
      <c r="EY55" s="58"/>
      <c r="EZ55" s="58"/>
      <c r="FA55" s="58"/>
      <c r="FB55" s="58"/>
      <c r="FC55" s="58"/>
      <c r="FD55" s="58"/>
      <c r="FE55" s="58"/>
      <c r="FF55" s="58"/>
      <c r="FG55" s="58"/>
      <c r="FH55" s="58"/>
      <c r="FI55" s="58"/>
      <c r="FJ55" s="58"/>
      <c r="FK55" s="58"/>
      <c r="FL55" s="58"/>
      <c r="FM55" s="58"/>
      <c r="FN55" s="58"/>
      <c r="FO55" s="58"/>
      <c r="FP55" s="58"/>
    </row>
    <row r="56" spans="1:172" s="5" customFormat="1" x14ac:dyDescent="0.2">
      <c r="A56" s="51"/>
      <c r="B56" s="51"/>
      <c r="C56" s="51"/>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c r="AW56" s="51"/>
      <c r="AX56" s="51"/>
      <c r="AY56" s="51"/>
      <c r="AZ56" s="51"/>
      <c r="BA56" s="51"/>
      <c r="BB56" s="51"/>
      <c r="BC56" s="51"/>
      <c r="BD56" s="51"/>
      <c r="BE56" s="51"/>
      <c r="BF56" s="51"/>
      <c r="BG56" s="51"/>
      <c r="BH56" s="51"/>
      <c r="BI56" s="51"/>
      <c r="BJ56" s="51"/>
      <c r="BK56" s="51"/>
      <c r="BL56" s="51"/>
      <c r="BM56" s="51"/>
      <c r="BN56" s="51"/>
      <c r="BO56" s="51"/>
      <c r="BP56" s="51"/>
      <c r="BQ56" s="51"/>
      <c r="BR56" s="51"/>
      <c r="BS56" s="51"/>
      <c r="BT56" s="51"/>
      <c r="BU56" s="51"/>
      <c r="BV56" s="51"/>
      <c r="BW56" s="51"/>
      <c r="BX56" s="51"/>
      <c r="BY56" s="51"/>
      <c r="BZ56" s="51"/>
      <c r="CA56" s="51"/>
      <c r="CB56" s="51"/>
      <c r="CC56" s="51"/>
      <c r="CD56" s="51"/>
      <c r="CE56" s="51"/>
      <c r="CF56" s="51"/>
      <c r="CG56" s="51"/>
      <c r="CH56" s="51"/>
      <c r="CI56" s="51"/>
      <c r="CJ56" s="51"/>
      <c r="CK56" s="51"/>
      <c r="CL56" s="51"/>
      <c r="CM56" s="51"/>
      <c r="CN56" s="51"/>
      <c r="CO56" s="51"/>
      <c r="CP56" s="51"/>
      <c r="CQ56" s="51"/>
      <c r="CR56" s="51"/>
      <c r="CS56" s="51"/>
      <c r="CT56" s="51"/>
      <c r="CU56" s="51"/>
      <c r="CV56" s="51"/>
      <c r="CW56" s="51"/>
      <c r="CX56" s="51"/>
      <c r="CY56" s="51"/>
      <c r="CZ56" s="51"/>
      <c r="DA56" s="51"/>
      <c r="DB56" s="51"/>
      <c r="DC56" s="51"/>
      <c r="DD56" s="51"/>
      <c r="DE56" s="51"/>
      <c r="DF56" s="51"/>
      <c r="DG56" s="51"/>
      <c r="DH56" s="51"/>
      <c r="DI56" s="51"/>
      <c r="DJ56" s="51"/>
      <c r="DK56" s="51"/>
      <c r="DL56" s="51"/>
      <c r="DM56" s="51"/>
      <c r="DN56" s="51"/>
      <c r="DO56" s="51"/>
      <c r="DP56" s="51"/>
      <c r="DQ56" s="51"/>
      <c r="DR56" s="51"/>
      <c r="DS56" s="51"/>
      <c r="DT56" s="51"/>
      <c r="DU56" s="51"/>
      <c r="DV56" s="51"/>
      <c r="DW56" s="51"/>
      <c r="DX56" s="51"/>
      <c r="DY56" s="51"/>
      <c r="DZ56" s="51"/>
      <c r="EA56" s="51"/>
      <c r="EB56" s="51"/>
      <c r="EC56" s="51"/>
      <c r="ED56" s="51"/>
      <c r="EE56" s="51"/>
      <c r="EF56" s="51"/>
      <c r="EG56" s="51"/>
      <c r="EH56" s="51"/>
      <c r="EI56" s="51"/>
      <c r="EJ56" s="51"/>
      <c r="EK56" s="51"/>
      <c r="EL56" s="51"/>
      <c r="EM56" s="51"/>
      <c r="EN56" s="51"/>
      <c r="EO56" s="51"/>
      <c r="EP56" s="51"/>
      <c r="EQ56" s="51"/>
      <c r="ER56" s="51"/>
      <c r="ES56" s="51"/>
      <c r="ET56" s="51"/>
      <c r="EU56" s="51"/>
      <c r="EV56" s="51"/>
      <c r="EW56" s="51"/>
      <c r="EX56" s="51"/>
      <c r="EY56" s="58"/>
      <c r="EZ56" s="58"/>
      <c r="FA56" s="58"/>
      <c r="FB56" s="58"/>
      <c r="FC56" s="58"/>
      <c r="FD56" s="58"/>
      <c r="FE56" s="58"/>
      <c r="FF56" s="58"/>
      <c r="FG56" s="58"/>
      <c r="FH56" s="58"/>
      <c r="FI56" s="58"/>
      <c r="FJ56" s="58"/>
      <c r="FK56" s="58"/>
      <c r="FL56" s="58"/>
      <c r="FM56" s="58"/>
      <c r="FN56" s="58"/>
      <c r="FO56" s="58"/>
      <c r="FP56" s="58"/>
    </row>
    <row r="57" spans="1:172" s="5" customFormat="1" x14ac:dyDescent="0.2">
      <c r="A57" s="51"/>
      <c r="B57" s="51"/>
      <c r="C57" s="51"/>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c r="AW57" s="51"/>
      <c r="AX57" s="51"/>
      <c r="AY57" s="51"/>
      <c r="AZ57" s="51"/>
      <c r="BA57" s="51"/>
      <c r="BB57" s="51"/>
      <c r="BC57" s="51"/>
      <c r="BD57" s="51"/>
      <c r="BE57" s="51"/>
      <c r="BF57" s="51"/>
      <c r="BG57" s="51"/>
      <c r="BH57" s="51"/>
      <c r="BI57" s="51"/>
      <c r="BJ57" s="51"/>
      <c r="BK57" s="51"/>
      <c r="BL57" s="51"/>
      <c r="BM57" s="51"/>
      <c r="BN57" s="51"/>
      <c r="BO57" s="51"/>
      <c r="BP57" s="51"/>
      <c r="BQ57" s="51"/>
      <c r="BR57" s="51"/>
      <c r="BS57" s="51"/>
      <c r="BT57" s="51"/>
      <c r="BU57" s="51"/>
      <c r="BV57" s="51"/>
      <c r="BW57" s="51"/>
      <c r="BX57" s="51"/>
      <c r="BY57" s="51"/>
      <c r="BZ57" s="51"/>
      <c r="CA57" s="51"/>
      <c r="CB57" s="51"/>
      <c r="CC57" s="51"/>
      <c r="CD57" s="51"/>
      <c r="CE57" s="51"/>
      <c r="CF57" s="51"/>
      <c r="CG57" s="51"/>
      <c r="CH57" s="51"/>
      <c r="CI57" s="51"/>
      <c r="CJ57" s="51"/>
      <c r="CK57" s="51"/>
      <c r="CL57" s="51"/>
      <c r="CM57" s="51"/>
      <c r="CN57" s="51"/>
      <c r="CO57" s="51"/>
      <c r="CP57" s="51"/>
      <c r="CQ57" s="51"/>
      <c r="CR57" s="51"/>
      <c r="CS57" s="51"/>
      <c r="CT57" s="51"/>
      <c r="CU57" s="51"/>
      <c r="CV57" s="51"/>
      <c r="CW57" s="51"/>
      <c r="CX57" s="51"/>
      <c r="CY57" s="51"/>
      <c r="CZ57" s="51"/>
      <c r="DA57" s="51"/>
      <c r="DB57" s="51"/>
      <c r="DC57" s="51"/>
      <c r="DD57" s="51"/>
      <c r="DE57" s="51"/>
      <c r="DF57" s="51"/>
      <c r="DG57" s="51"/>
      <c r="DH57" s="51"/>
      <c r="DI57" s="51"/>
      <c r="DJ57" s="51"/>
      <c r="DK57" s="51"/>
      <c r="DL57" s="51"/>
      <c r="DM57" s="51"/>
      <c r="DN57" s="51"/>
      <c r="DO57" s="51"/>
      <c r="DP57" s="51"/>
      <c r="DQ57" s="51"/>
      <c r="DR57" s="51"/>
      <c r="DS57" s="51"/>
      <c r="DT57" s="51"/>
      <c r="DU57" s="51"/>
      <c r="DV57" s="51"/>
      <c r="DW57" s="51"/>
      <c r="DX57" s="51"/>
      <c r="DY57" s="51"/>
      <c r="DZ57" s="51"/>
      <c r="EA57" s="51"/>
      <c r="EB57" s="51"/>
      <c r="EC57" s="51"/>
      <c r="ED57" s="51"/>
      <c r="EE57" s="51"/>
      <c r="EF57" s="51"/>
      <c r="EG57" s="51"/>
      <c r="EH57" s="51"/>
      <c r="EI57" s="51"/>
      <c r="EJ57" s="51"/>
      <c r="EK57" s="51"/>
      <c r="EL57" s="51"/>
      <c r="EM57" s="51"/>
      <c r="EN57" s="51"/>
      <c r="EO57" s="51"/>
      <c r="EP57" s="51"/>
      <c r="EQ57" s="51"/>
      <c r="ER57" s="51"/>
      <c r="ES57" s="51"/>
      <c r="ET57" s="51"/>
      <c r="EU57" s="51"/>
      <c r="EV57" s="51"/>
      <c r="EW57" s="51"/>
      <c r="EX57" s="51"/>
      <c r="EY57" s="58"/>
      <c r="EZ57" s="58"/>
      <c r="FA57" s="58"/>
      <c r="FB57" s="58"/>
      <c r="FC57" s="58"/>
      <c r="FD57" s="58"/>
      <c r="FE57" s="58"/>
      <c r="FF57" s="58"/>
      <c r="FG57" s="58"/>
      <c r="FH57" s="58"/>
      <c r="FI57" s="58"/>
      <c r="FJ57" s="58"/>
      <c r="FK57" s="58"/>
      <c r="FL57" s="58"/>
      <c r="FM57" s="58"/>
      <c r="FN57" s="58"/>
      <c r="FO57" s="58"/>
      <c r="FP57" s="58"/>
    </row>
    <row r="58" spans="1:172" s="5" customFormat="1" x14ac:dyDescent="0.2">
      <c r="A58" s="51"/>
      <c r="B58" s="51"/>
      <c r="C58" s="51"/>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c r="AW58" s="51"/>
      <c r="AX58" s="51"/>
      <c r="AY58" s="51"/>
      <c r="AZ58" s="51"/>
      <c r="BA58" s="51"/>
      <c r="BB58" s="51"/>
      <c r="BC58" s="51"/>
      <c r="BD58" s="51"/>
      <c r="BE58" s="51"/>
      <c r="BF58" s="51"/>
      <c r="BG58" s="51"/>
      <c r="BH58" s="51"/>
      <c r="BI58" s="51"/>
      <c r="BJ58" s="51"/>
      <c r="BK58" s="51"/>
      <c r="BL58" s="51"/>
      <c r="BM58" s="51"/>
      <c r="BN58" s="51"/>
      <c r="BO58" s="51"/>
      <c r="BP58" s="51"/>
      <c r="BQ58" s="51"/>
      <c r="BR58" s="51"/>
      <c r="BS58" s="51"/>
      <c r="BT58" s="51"/>
      <c r="BU58" s="51"/>
      <c r="BV58" s="51"/>
      <c r="BW58" s="51"/>
      <c r="BX58" s="51"/>
      <c r="BY58" s="51"/>
      <c r="BZ58" s="51"/>
      <c r="CA58" s="51"/>
      <c r="CB58" s="51"/>
      <c r="CC58" s="51"/>
      <c r="CD58" s="51"/>
      <c r="CE58" s="51"/>
      <c r="CF58" s="51"/>
      <c r="CG58" s="51"/>
      <c r="CH58" s="51"/>
      <c r="CI58" s="51"/>
      <c r="CJ58" s="51"/>
      <c r="CK58" s="51"/>
      <c r="CL58" s="51"/>
      <c r="CM58" s="51"/>
      <c r="CN58" s="51"/>
      <c r="CO58" s="51"/>
      <c r="CP58" s="51"/>
      <c r="CQ58" s="51"/>
      <c r="CR58" s="51"/>
      <c r="CS58" s="51"/>
      <c r="CT58" s="51"/>
      <c r="CU58" s="51"/>
      <c r="CV58" s="51"/>
      <c r="CW58" s="51"/>
      <c r="CX58" s="51"/>
      <c r="CY58" s="51"/>
      <c r="CZ58" s="51"/>
      <c r="DA58" s="51"/>
      <c r="DB58" s="51"/>
      <c r="DC58" s="51"/>
      <c r="DD58" s="51"/>
      <c r="DE58" s="51"/>
      <c r="DF58" s="51"/>
      <c r="DG58" s="51"/>
      <c r="DH58" s="51"/>
      <c r="DI58" s="51"/>
      <c r="DJ58" s="51"/>
      <c r="DK58" s="51"/>
      <c r="DL58" s="51"/>
      <c r="DM58" s="51"/>
      <c r="DN58" s="51"/>
      <c r="DO58" s="51"/>
      <c r="DP58" s="51"/>
      <c r="DQ58" s="51"/>
      <c r="DR58" s="51"/>
      <c r="DS58" s="51"/>
      <c r="DT58" s="51"/>
      <c r="DU58" s="51"/>
      <c r="DV58" s="51"/>
      <c r="DW58" s="51"/>
      <c r="DX58" s="51"/>
      <c r="DY58" s="51"/>
      <c r="DZ58" s="51"/>
      <c r="EA58" s="51"/>
      <c r="EB58" s="51"/>
      <c r="EC58" s="51"/>
      <c r="ED58" s="51"/>
      <c r="EE58" s="51"/>
      <c r="EF58" s="51"/>
      <c r="EG58" s="51"/>
      <c r="EH58" s="51"/>
      <c r="EI58" s="51"/>
      <c r="EJ58" s="51"/>
      <c r="EK58" s="51"/>
      <c r="EL58" s="51"/>
      <c r="EM58" s="51"/>
      <c r="EN58" s="51"/>
      <c r="EO58" s="51"/>
      <c r="EP58" s="51"/>
      <c r="EQ58" s="51"/>
      <c r="ER58" s="51"/>
      <c r="ES58" s="51"/>
      <c r="ET58" s="51"/>
      <c r="EU58" s="51"/>
      <c r="EV58" s="51"/>
      <c r="EW58" s="51"/>
      <c r="EX58" s="51"/>
      <c r="EY58" s="58"/>
      <c r="EZ58" s="58"/>
      <c r="FA58" s="58"/>
      <c r="FB58" s="58"/>
      <c r="FC58" s="58"/>
      <c r="FD58" s="58"/>
      <c r="FE58" s="58"/>
      <c r="FF58" s="58"/>
      <c r="FG58" s="58"/>
      <c r="FH58" s="58"/>
      <c r="FI58" s="58"/>
      <c r="FJ58" s="58"/>
      <c r="FK58" s="58"/>
      <c r="FL58" s="58"/>
      <c r="FM58" s="58"/>
      <c r="FN58" s="58"/>
      <c r="FO58" s="58"/>
      <c r="FP58" s="58"/>
    </row>
    <row r="59" spans="1:172" s="5" customFormat="1" x14ac:dyDescent="0.2">
      <c r="A59" s="51"/>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c r="AW59" s="51"/>
      <c r="AX59" s="51"/>
      <c r="AY59" s="51"/>
      <c r="AZ59" s="51"/>
      <c r="BA59" s="51"/>
      <c r="BB59" s="51"/>
      <c r="BC59" s="51"/>
      <c r="BD59" s="51"/>
      <c r="BE59" s="51"/>
      <c r="BF59" s="51"/>
      <c r="BG59" s="51"/>
      <c r="BH59" s="51"/>
      <c r="BI59" s="51"/>
      <c r="BJ59" s="51"/>
      <c r="BK59" s="51"/>
      <c r="BL59" s="51"/>
      <c r="BM59" s="51"/>
      <c r="BN59" s="51"/>
      <c r="BO59" s="51"/>
      <c r="BP59" s="51"/>
      <c r="BQ59" s="51"/>
      <c r="BR59" s="51"/>
      <c r="BS59" s="51"/>
      <c r="BT59" s="51"/>
      <c r="BU59" s="51"/>
      <c r="BV59" s="51"/>
      <c r="BW59" s="51"/>
      <c r="BX59" s="51"/>
      <c r="BY59" s="51"/>
      <c r="BZ59" s="51"/>
      <c r="CA59" s="51"/>
      <c r="CB59" s="51"/>
      <c r="CC59" s="51"/>
      <c r="CD59" s="51"/>
      <c r="CE59" s="51"/>
      <c r="CF59" s="51"/>
      <c r="CG59" s="51"/>
      <c r="CH59" s="51"/>
      <c r="CI59" s="51"/>
      <c r="CJ59" s="51"/>
      <c r="CK59" s="51"/>
      <c r="CL59" s="51"/>
      <c r="CM59" s="51"/>
      <c r="CN59" s="51"/>
      <c r="CO59" s="51"/>
      <c r="CP59" s="51"/>
      <c r="CQ59" s="51"/>
      <c r="CR59" s="51"/>
      <c r="CS59" s="51"/>
      <c r="CT59" s="51"/>
      <c r="CU59" s="51"/>
      <c r="CV59" s="51"/>
      <c r="CW59" s="51"/>
      <c r="CX59" s="51"/>
      <c r="CY59" s="51"/>
      <c r="CZ59" s="51"/>
      <c r="DA59" s="51"/>
      <c r="DB59" s="51"/>
      <c r="DC59" s="51"/>
      <c r="DD59" s="51"/>
      <c r="DE59" s="51"/>
      <c r="DF59" s="51"/>
      <c r="DG59" s="51"/>
      <c r="DH59" s="51"/>
      <c r="DI59" s="51"/>
      <c r="DJ59" s="51"/>
      <c r="DK59" s="51"/>
      <c r="DL59" s="51"/>
      <c r="DM59" s="51"/>
      <c r="DN59" s="51"/>
      <c r="DO59" s="51"/>
      <c r="DP59" s="51"/>
      <c r="DQ59" s="51"/>
      <c r="DR59" s="51"/>
      <c r="DS59" s="51"/>
      <c r="DT59" s="51"/>
      <c r="DU59" s="51"/>
      <c r="DV59" s="51"/>
      <c r="DW59" s="51"/>
      <c r="DX59" s="51"/>
      <c r="DY59" s="51"/>
      <c r="DZ59" s="51"/>
      <c r="EA59" s="51"/>
      <c r="EB59" s="51"/>
      <c r="EC59" s="51"/>
      <c r="ED59" s="51"/>
      <c r="EE59" s="51"/>
      <c r="EF59" s="51"/>
      <c r="EG59" s="51"/>
      <c r="EH59" s="51"/>
      <c r="EI59" s="51"/>
      <c r="EJ59" s="51"/>
      <c r="EK59" s="51"/>
      <c r="EL59" s="51"/>
      <c r="EM59" s="51"/>
      <c r="EN59" s="51"/>
      <c r="EO59" s="51"/>
      <c r="EP59" s="51"/>
      <c r="EQ59" s="51"/>
      <c r="ER59" s="51"/>
      <c r="ES59" s="51"/>
      <c r="ET59" s="51"/>
      <c r="EU59" s="51"/>
      <c r="EV59" s="51"/>
      <c r="EW59" s="51"/>
      <c r="EX59" s="51"/>
      <c r="EY59" s="58"/>
      <c r="EZ59" s="58"/>
      <c r="FA59" s="58"/>
      <c r="FB59" s="58"/>
      <c r="FC59" s="58"/>
      <c r="FD59" s="58"/>
      <c r="FE59" s="58"/>
      <c r="FF59" s="58"/>
      <c r="FG59" s="58"/>
      <c r="FH59" s="58"/>
      <c r="FI59" s="58"/>
      <c r="FJ59" s="58"/>
      <c r="FK59" s="58"/>
      <c r="FL59" s="58"/>
      <c r="FM59" s="58"/>
      <c r="FN59" s="58"/>
      <c r="FO59" s="58"/>
      <c r="FP59" s="58"/>
    </row>
    <row r="60" spans="1:172" s="5" customFormat="1" x14ac:dyDescent="0.2">
      <c r="A60" s="51"/>
      <c r="B60" s="51"/>
      <c r="C60" s="51"/>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c r="AW60" s="51"/>
      <c r="AX60" s="51"/>
      <c r="AY60" s="51"/>
      <c r="AZ60" s="51"/>
      <c r="BA60" s="51"/>
      <c r="BB60" s="51"/>
      <c r="BC60" s="51"/>
      <c r="BD60" s="51"/>
      <c r="BE60" s="51"/>
      <c r="BF60" s="51"/>
      <c r="BG60" s="51"/>
      <c r="BH60" s="51"/>
      <c r="BI60" s="51"/>
      <c r="BJ60" s="51"/>
      <c r="BK60" s="51"/>
      <c r="BL60" s="51"/>
      <c r="BM60" s="51"/>
      <c r="BN60" s="51"/>
      <c r="BO60" s="51"/>
      <c r="BP60" s="51"/>
      <c r="BQ60" s="51"/>
      <c r="BR60" s="51"/>
      <c r="BS60" s="51"/>
      <c r="BT60" s="51"/>
      <c r="BU60" s="51"/>
      <c r="BV60" s="51"/>
      <c r="BW60" s="51"/>
      <c r="BX60" s="51"/>
      <c r="BY60" s="51"/>
      <c r="BZ60" s="51"/>
      <c r="CA60" s="51"/>
      <c r="CB60" s="51"/>
      <c r="CC60" s="51"/>
      <c r="CD60" s="51"/>
      <c r="CE60" s="51"/>
      <c r="CF60" s="51"/>
      <c r="CG60" s="51"/>
      <c r="CH60" s="51"/>
      <c r="CI60" s="51"/>
      <c r="CJ60" s="51"/>
      <c r="CK60" s="51"/>
      <c r="CL60" s="51"/>
      <c r="CM60" s="51"/>
      <c r="CN60" s="51"/>
      <c r="CO60" s="51"/>
      <c r="CP60" s="51"/>
      <c r="CQ60" s="51"/>
      <c r="CR60" s="51"/>
      <c r="CS60" s="51"/>
      <c r="CT60" s="51"/>
      <c r="CU60" s="51"/>
      <c r="CV60" s="51"/>
      <c r="CW60" s="51"/>
      <c r="CX60" s="51"/>
      <c r="CY60" s="51"/>
      <c r="CZ60" s="51"/>
      <c r="DA60" s="51"/>
      <c r="DB60" s="51"/>
      <c r="DC60" s="51"/>
      <c r="DD60" s="51"/>
      <c r="DE60" s="51"/>
      <c r="DF60" s="51"/>
      <c r="DG60" s="51"/>
      <c r="DH60" s="51"/>
      <c r="DI60" s="51"/>
      <c r="DJ60" s="51"/>
      <c r="DK60" s="51"/>
      <c r="DL60" s="51"/>
      <c r="DM60" s="51"/>
      <c r="DN60" s="51"/>
      <c r="DO60" s="51"/>
      <c r="DP60" s="51"/>
      <c r="DQ60" s="51"/>
      <c r="DR60" s="51"/>
      <c r="DS60" s="51"/>
      <c r="DT60" s="51"/>
      <c r="DU60" s="51"/>
      <c r="DV60" s="51"/>
      <c r="DW60" s="51"/>
      <c r="DX60" s="51"/>
      <c r="DY60" s="51"/>
      <c r="DZ60" s="51"/>
      <c r="EA60" s="51"/>
      <c r="EB60" s="51"/>
      <c r="EC60" s="51"/>
      <c r="ED60" s="51"/>
      <c r="EE60" s="51"/>
      <c r="EF60" s="51"/>
      <c r="EG60" s="51"/>
      <c r="EH60" s="51"/>
      <c r="EI60" s="51"/>
      <c r="EJ60" s="51"/>
      <c r="EK60" s="51"/>
      <c r="EL60" s="51"/>
      <c r="EM60" s="51"/>
      <c r="EN60" s="51"/>
      <c r="EO60" s="51"/>
      <c r="EP60" s="51"/>
      <c r="EQ60" s="51"/>
      <c r="ER60" s="51"/>
      <c r="ES60" s="51"/>
      <c r="ET60" s="51"/>
      <c r="EU60" s="51"/>
      <c r="EV60" s="51"/>
      <c r="EW60" s="51"/>
      <c r="EX60" s="51"/>
      <c r="EY60" s="58"/>
      <c r="EZ60" s="58"/>
      <c r="FA60" s="58"/>
      <c r="FB60" s="58"/>
      <c r="FC60" s="58"/>
      <c r="FD60" s="58"/>
      <c r="FE60" s="58"/>
      <c r="FF60" s="58"/>
      <c r="FG60" s="58"/>
      <c r="FH60" s="58"/>
      <c r="FI60" s="58"/>
      <c r="FJ60" s="58"/>
      <c r="FK60" s="58"/>
      <c r="FL60" s="58"/>
      <c r="FM60" s="58"/>
      <c r="FN60" s="58"/>
      <c r="FO60" s="58"/>
      <c r="FP60" s="58"/>
    </row>
    <row r="61" spans="1:172" s="5" customFormat="1" x14ac:dyDescent="0.2">
      <c r="A61" s="51"/>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c r="AW61" s="51"/>
      <c r="AX61" s="51"/>
      <c r="AY61" s="51"/>
      <c r="AZ61" s="51"/>
      <c r="BA61" s="51"/>
      <c r="BB61" s="51"/>
      <c r="BC61" s="51"/>
      <c r="BD61" s="51"/>
      <c r="BE61" s="51"/>
      <c r="BF61" s="51"/>
      <c r="BG61" s="51"/>
      <c r="BH61" s="51"/>
      <c r="BI61" s="51"/>
      <c r="BJ61" s="51"/>
      <c r="BK61" s="51"/>
      <c r="BL61" s="51"/>
      <c r="BM61" s="51"/>
      <c r="BN61" s="51"/>
      <c r="BO61" s="51"/>
      <c r="BP61" s="51"/>
      <c r="BQ61" s="51"/>
      <c r="BR61" s="51"/>
      <c r="BS61" s="51"/>
      <c r="BT61" s="51"/>
      <c r="BU61" s="51"/>
      <c r="BV61" s="51"/>
      <c r="BW61" s="51"/>
      <c r="BX61" s="51"/>
      <c r="BY61" s="51"/>
      <c r="BZ61" s="51"/>
      <c r="CA61" s="51"/>
      <c r="CB61" s="51"/>
      <c r="CC61" s="51"/>
      <c r="CD61" s="51"/>
      <c r="CE61" s="51"/>
      <c r="CF61" s="51"/>
      <c r="CG61" s="51"/>
      <c r="CH61" s="51"/>
      <c r="CI61" s="51"/>
      <c r="CJ61" s="51"/>
      <c r="CK61" s="51"/>
      <c r="CL61" s="51"/>
      <c r="CM61" s="51"/>
      <c r="CN61" s="51"/>
      <c r="CO61" s="51"/>
      <c r="CP61" s="51"/>
      <c r="CQ61" s="51"/>
      <c r="CR61" s="51"/>
      <c r="CS61" s="51"/>
      <c r="CT61" s="51"/>
      <c r="CU61" s="51"/>
      <c r="CV61" s="51"/>
      <c r="CW61" s="51"/>
      <c r="CX61" s="51"/>
      <c r="CY61" s="51"/>
      <c r="CZ61" s="51"/>
      <c r="DA61" s="51"/>
      <c r="DB61" s="51"/>
      <c r="DC61" s="51"/>
      <c r="DD61" s="51"/>
      <c r="DE61" s="51"/>
      <c r="DF61" s="51"/>
      <c r="DG61" s="51"/>
      <c r="DH61" s="51"/>
      <c r="DI61" s="51"/>
      <c r="DJ61" s="51"/>
      <c r="DK61" s="51"/>
      <c r="DL61" s="51"/>
      <c r="DM61" s="51"/>
      <c r="DN61" s="51"/>
      <c r="DO61" s="51"/>
      <c r="DP61" s="51"/>
      <c r="DQ61" s="51"/>
      <c r="DR61" s="51"/>
      <c r="DS61" s="51"/>
      <c r="DT61" s="51"/>
      <c r="DU61" s="51"/>
      <c r="DV61" s="51"/>
      <c r="DW61" s="51"/>
      <c r="DX61" s="51"/>
      <c r="DY61" s="51"/>
      <c r="DZ61" s="51"/>
      <c r="EA61" s="51"/>
      <c r="EB61" s="51"/>
      <c r="EC61" s="51"/>
      <c r="ED61" s="51"/>
      <c r="EE61" s="51"/>
      <c r="EF61" s="51"/>
      <c r="EG61" s="51"/>
      <c r="EH61" s="51"/>
      <c r="EI61" s="51"/>
      <c r="EJ61" s="51"/>
      <c r="EK61" s="51"/>
      <c r="EL61" s="51"/>
      <c r="EM61" s="51"/>
      <c r="EN61" s="51"/>
      <c r="EO61" s="51"/>
      <c r="EP61" s="51"/>
      <c r="EQ61" s="51"/>
      <c r="ER61" s="51"/>
      <c r="ES61" s="51"/>
      <c r="ET61" s="51"/>
      <c r="EU61" s="51"/>
      <c r="EV61" s="51"/>
      <c r="EW61" s="51"/>
      <c r="EX61" s="51"/>
      <c r="EY61" s="58"/>
      <c r="EZ61" s="58"/>
      <c r="FA61" s="58"/>
      <c r="FB61" s="58"/>
      <c r="FC61" s="58"/>
      <c r="FD61" s="58"/>
      <c r="FE61" s="58"/>
      <c r="FF61" s="58"/>
      <c r="FG61" s="58"/>
      <c r="FH61" s="58"/>
      <c r="FI61" s="58"/>
      <c r="FJ61" s="58"/>
      <c r="FK61" s="58"/>
      <c r="FL61" s="58"/>
      <c r="FM61" s="58"/>
      <c r="FN61" s="58"/>
      <c r="FO61" s="58"/>
      <c r="FP61" s="58"/>
    </row>
    <row r="62" spans="1:172" s="5" customFormat="1" x14ac:dyDescent="0.2">
      <c r="A62" s="51"/>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1"/>
      <c r="BY62" s="51"/>
      <c r="BZ62" s="51"/>
      <c r="CA62" s="51"/>
      <c r="CB62" s="51"/>
      <c r="CC62" s="51"/>
      <c r="CD62" s="51"/>
      <c r="CE62" s="51"/>
      <c r="CF62" s="51"/>
      <c r="CG62" s="51"/>
      <c r="CH62" s="51"/>
      <c r="CI62" s="51"/>
      <c r="CJ62" s="51"/>
      <c r="CK62" s="51"/>
      <c r="CL62" s="51"/>
      <c r="CM62" s="51"/>
      <c r="CN62" s="51"/>
      <c r="CO62" s="51"/>
      <c r="CP62" s="51"/>
      <c r="CQ62" s="51"/>
      <c r="CR62" s="51"/>
      <c r="CS62" s="51"/>
      <c r="CT62" s="51"/>
      <c r="CU62" s="51"/>
      <c r="CV62" s="51"/>
      <c r="CW62" s="51"/>
      <c r="CX62" s="51"/>
      <c r="CY62" s="51"/>
      <c r="CZ62" s="51"/>
      <c r="DA62" s="51"/>
      <c r="DB62" s="51"/>
      <c r="DC62" s="51"/>
      <c r="DD62" s="51"/>
      <c r="DE62" s="51"/>
      <c r="DF62" s="51"/>
      <c r="DG62" s="51"/>
      <c r="DH62" s="51"/>
      <c r="DI62" s="51"/>
      <c r="DJ62" s="51"/>
      <c r="DK62" s="51"/>
      <c r="DL62" s="51"/>
      <c r="DM62" s="51"/>
      <c r="DN62" s="51"/>
      <c r="DO62" s="51"/>
      <c r="DP62" s="51"/>
      <c r="DQ62" s="51"/>
      <c r="DR62" s="51"/>
      <c r="DS62" s="51"/>
      <c r="DT62" s="51"/>
      <c r="DU62" s="51"/>
      <c r="DV62" s="51"/>
      <c r="DW62" s="51"/>
      <c r="DX62" s="51"/>
      <c r="DY62" s="51"/>
      <c r="DZ62" s="51"/>
      <c r="EA62" s="51"/>
      <c r="EB62" s="51"/>
      <c r="EC62" s="51"/>
      <c r="ED62" s="51"/>
      <c r="EE62" s="51"/>
      <c r="EF62" s="51"/>
      <c r="EG62" s="51"/>
      <c r="EH62" s="51"/>
      <c r="EI62" s="51"/>
      <c r="EJ62" s="51"/>
      <c r="EK62" s="51"/>
      <c r="EL62" s="51"/>
      <c r="EM62" s="51"/>
      <c r="EN62" s="51"/>
      <c r="EO62" s="51"/>
      <c r="EP62" s="51"/>
      <c r="EQ62" s="51"/>
      <c r="ER62" s="51"/>
      <c r="ES62" s="51"/>
      <c r="ET62" s="51"/>
      <c r="EU62" s="51"/>
      <c r="EV62" s="51"/>
      <c r="EW62" s="51"/>
      <c r="EX62" s="51"/>
      <c r="EY62" s="58"/>
      <c r="EZ62" s="58"/>
      <c r="FA62" s="58"/>
      <c r="FB62" s="58"/>
      <c r="FC62" s="58"/>
      <c r="FD62" s="58"/>
      <c r="FE62" s="58"/>
      <c r="FF62" s="58"/>
      <c r="FG62" s="58"/>
      <c r="FH62" s="58"/>
      <c r="FI62" s="58"/>
      <c r="FJ62" s="58"/>
      <c r="FK62" s="58"/>
      <c r="FL62" s="58"/>
      <c r="FM62" s="58"/>
      <c r="FN62" s="58"/>
      <c r="FO62" s="58"/>
      <c r="FP62" s="58"/>
    </row>
    <row r="63" spans="1:172" s="5" customFormat="1" x14ac:dyDescent="0.2">
      <c r="A63" s="51"/>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c r="AW63" s="51"/>
      <c r="AX63" s="51"/>
      <c r="AY63" s="51"/>
      <c r="AZ63" s="51"/>
      <c r="BA63" s="51"/>
      <c r="BB63" s="51"/>
      <c r="BC63" s="51"/>
      <c r="BD63" s="51"/>
      <c r="BE63" s="51"/>
      <c r="BF63" s="51"/>
      <c r="BG63" s="51"/>
      <c r="BH63" s="51"/>
      <c r="BI63" s="51"/>
      <c r="BJ63" s="51"/>
      <c r="BK63" s="51"/>
      <c r="BL63" s="51"/>
      <c r="BM63" s="51"/>
      <c r="BN63" s="51"/>
      <c r="BO63" s="51"/>
      <c r="BP63" s="51"/>
      <c r="BQ63" s="51"/>
      <c r="BR63" s="51"/>
      <c r="BS63" s="51"/>
      <c r="BT63" s="51"/>
      <c r="BU63" s="51"/>
      <c r="BV63" s="51"/>
      <c r="BW63" s="51"/>
      <c r="BX63" s="51"/>
      <c r="BY63" s="51"/>
      <c r="BZ63" s="51"/>
      <c r="CA63" s="51"/>
      <c r="CB63" s="51"/>
      <c r="CC63" s="51"/>
      <c r="CD63" s="51"/>
      <c r="CE63" s="51"/>
      <c r="CF63" s="51"/>
      <c r="CG63" s="51"/>
      <c r="CH63" s="51"/>
      <c r="CI63" s="51"/>
      <c r="CJ63" s="51"/>
      <c r="CK63" s="51"/>
      <c r="CL63" s="51"/>
      <c r="CM63" s="51"/>
      <c r="CN63" s="51"/>
      <c r="CO63" s="51"/>
      <c r="CP63" s="51"/>
      <c r="CQ63" s="51"/>
      <c r="CR63" s="51"/>
      <c r="CS63" s="51"/>
      <c r="CT63" s="51"/>
      <c r="CU63" s="51"/>
      <c r="CV63" s="51"/>
      <c r="CW63" s="51"/>
      <c r="CX63" s="51"/>
      <c r="CY63" s="51"/>
      <c r="CZ63" s="51"/>
      <c r="DA63" s="51"/>
      <c r="DB63" s="51"/>
      <c r="DC63" s="51"/>
      <c r="DD63" s="51"/>
      <c r="DE63" s="51"/>
      <c r="DF63" s="51"/>
      <c r="DG63" s="51"/>
      <c r="DH63" s="51"/>
      <c r="DI63" s="51"/>
      <c r="DJ63" s="51"/>
      <c r="DK63" s="51"/>
      <c r="DL63" s="51"/>
      <c r="DM63" s="51"/>
      <c r="DN63" s="51"/>
      <c r="DO63" s="51"/>
      <c r="DP63" s="51"/>
      <c r="DQ63" s="51"/>
      <c r="DR63" s="51"/>
      <c r="DS63" s="51"/>
      <c r="DT63" s="51"/>
      <c r="DU63" s="51"/>
      <c r="DV63" s="51"/>
      <c r="DW63" s="51"/>
      <c r="DX63" s="51"/>
      <c r="DY63" s="51"/>
      <c r="DZ63" s="51"/>
      <c r="EA63" s="51"/>
      <c r="EB63" s="51"/>
      <c r="EC63" s="51"/>
      <c r="ED63" s="51"/>
      <c r="EE63" s="51"/>
      <c r="EF63" s="51"/>
      <c r="EG63" s="51"/>
      <c r="EH63" s="51"/>
      <c r="EI63" s="51"/>
      <c r="EJ63" s="51"/>
      <c r="EK63" s="51"/>
      <c r="EL63" s="51"/>
      <c r="EM63" s="51"/>
      <c r="EN63" s="51"/>
      <c r="EO63" s="51"/>
      <c r="EP63" s="51"/>
      <c r="EQ63" s="51"/>
      <c r="ER63" s="51"/>
      <c r="ES63" s="51"/>
      <c r="ET63" s="51"/>
      <c r="EU63" s="51"/>
      <c r="EV63" s="51"/>
      <c r="EW63" s="51"/>
      <c r="EX63" s="51"/>
      <c r="EY63" s="58"/>
      <c r="EZ63" s="58"/>
      <c r="FA63" s="58"/>
      <c r="FB63" s="58"/>
      <c r="FC63" s="58"/>
      <c r="FD63" s="58"/>
      <c r="FE63" s="58"/>
      <c r="FF63" s="58"/>
      <c r="FG63" s="58"/>
      <c r="FH63" s="58"/>
      <c r="FI63" s="58"/>
      <c r="FJ63" s="58"/>
      <c r="FK63" s="58"/>
      <c r="FL63" s="58"/>
      <c r="FM63" s="58"/>
      <c r="FN63" s="58"/>
      <c r="FO63" s="58"/>
      <c r="FP63" s="58"/>
    </row>
    <row r="64" spans="1:172" s="5" customFormat="1" x14ac:dyDescent="0.2">
      <c r="A64" s="51"/>
      <c r="B64" s="51"/>
      <c r="C64" s="51"/>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c r="AW64" s="51"/>
      <c r="AX64" s="51"/>
      <c r="AY64" s="51"/>
      <c r="AZ64" s="51"/>
      <c r="BA64" s="51"/>
      <c r="BB64" s="51"/>
      <c r="BC64" s="51"/>
      <c r="BD64" s="51"/>
      <c r="BE64" s="51"/>
      <c r="BF64" s="51"/>
      <c r="BG64" s="51"/>
      <c r="BH64" s="51"/>
      <c r="BI64" s="51"/>
      <c r="BJ64" s="51"/>
      <c r="BK64" s="51"/>
      <c r="BL64" s="51"/>
      <c r="BM64" s="51"/>
      <c r="BN64" s="51"/>
      <c r="BO64" s="51"/>
      <c r="BP64" s="51"/>
      <c r="BQ64" s="51"/>
      <c r="BR64" s="51"/>
      <c r="BS64" s="51"/>
      <c r="BT64" s="51"/>
      <c r="BU64" s="51"/>
      <c r="BV64" s="51"/>
      <c r="BW64" s="51"/>
      <c r="BX64" s="51"/>
      <c r="BY64" s="51"/>
      <c r="BZ64" s="51"/>
      <c r="CA64" s="51"/>
      <c r="CB64" s="51"/>
      <c r="CC64" s="51"/>
      <c r="CD64" s="51"/>
      <c r="CE64" s="51"/>
      <c r="CF64" s="51"/>
      <c r="CG64" s="51"/>
      <c r="CH64" s="51"/>
      <c r="CI64" s="51"/>
      <c r="CJ64" s="51"/>
      <c r="CK64" s="51"/>
      <c r="CL64" s="51"/>
      <c r="CM64" s="51"/>
      <c r="CN64" s="51"/>
      <c r="CO64" s="51"/>
      <c r="CP64" s="51"/>
      <c r="CQ64" s="51"/>
      <c r="CR64" s="51"/>
      <c r="CS64" s="51"/>
      <c r="CT64" s="51"/>
      <c r="CU64" s="51"/>
      <c r="CV64" s="51"/>
      <c r="CW64" s="51"/>
      <c r="CX64" s="51"/>
      <c r="CY64" s="51"/>
      <c r="CZ64" s="51"/>
      <c r="DA64" s="51"/>
      <c r="DB64" s="51"/>
      <c r="DC64" s="51"/>
      <c r="DD64" s="51"/>
      <c r="DE64" s="51"/>
      <c r="DF64" s="51"/>
      <c r="DG64" s="51"/>
      <c r="DH64" s="51"/>
      <c r="DI64" s="51"/>
      <c r="DJ64" s="51"/>
      <c r="DK64" s="51"/>
      <c r="DL64" s="51"/>
      <c r="DM64" s="51"/>
      <c r="DN64" s="51"/>
      <c r="DO64" s="51"/>
      <c r="DP64" s="51"/>
      <c r="DQ64" s="51"/>
      <c r="DR64" s="51"/>
      <c r="DS64" s="51"/>
      <c r="DT64" s="51"/>
      <c r="DU64" s="51"/>
      <c r="DV64" s="51"/>
      <c r="DW64" s="51"/>
      <c r="DX64" s="51"/>
      <c r="DY64" s="51"/>
      <c r="DZ64" s="51"/>
      <c r="EA64" s="51"/>
      <c r="EB64" s="51"/>
      <c r="EC64" s="51"/>
      <c r="ED64" s="51"/>
      <c r="EE64" s="51"/>
      <c r="EF64" s="51"/>
      <c r="EG64" s="51"/>
      <c r="EH64" s="51"/>
      <c r="EI64" s="51"/>
      <c r="EJ64" s="51"/>
      <c r="EK64" s="51"/>
      <c r="EL64" s="51"/>
      <c r="EM64" s="51"/>
      <c r="EN64" s="51"/>
      <c r="EO64" s="51"/>
      <c r="EP64" s="51"/>
      <c r="EQ64" s="51"/>
      <c r="ER64" s="51"/>
      <c r="ES64" s="51"/>
      <c r="ET64" s="51"/>
      <c r="EU64" s="51"/>
      <c r="EV64" s="51"/>
      <c r="EW64" s="51"/>
      <c r="EX64" s="51"/>
      <c r="EY64" s="58"/>
      <c r="EZ64" s="58"/>
      <c r="FA64" s="58"/>
      <c r="FB64" s="58"/>
      <c r="FC64" s="58"/>
      <c r="FD64" s="58"/>
      <c r="FE64" s="58"/>
      <c r="FF64" s="58"/>
      <c r="FG64" s="58"/>
      <c r="FH64" s="58"/>
      <c r="FI64" s="58"/>
      <c r="FJ64" s="58"/>
      <c r="FK64" s="58"/>
      <c r="FL64" s="58"/>
      <c r="FM64" s="58"/>
      <c r="FN64" s="58"/>
      <c r="FO64" s="58"/>
      <c r="FP64" s="58"/>
    </row>
    <row r="65" spans="1:172" s="5" customFormat="1" x14ac:dyDescent="0.2">
      <c r="A65" s="51"/>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c r="AW65" s="51"/>
      <c r="AX65" s="51"/>
      <c r="AY65" s="51"/>
      <c r="AZ65" s="51"/>
      <c r="BA65" s="51"/>
      <c r="BB65" s="51"/>
      <c r="BC65" s="51"/>
      <c r="BD65" s="51"/>
      <c r="BE65" s="51"/>
      <c r="BF65" s="51"/>
      <c r="BG65" s="51"/>
      <c r="BH65" s="51"/>
      <c r="BI65" s="51"/>
      <c r="BJ65" s="51"/>
      <c r="BK65" s="51"/>
      <c r="BL65" s="51"/>
      <c r="BM65" s="51"/>
      <c r="BN65" s="51"/>
      <c r="BO65" s="51"/>
      <c r="BP65" s="51"/>
      <c r="BQ65" s="51"/>
      <c r="BR65" s="51"/>
      <c r="BS65" s="51"/>
      <c r="BT65" s="51"/>
      <c r="BU65" s="51"/>
      <c r="BV65" s="51"/>
      <c r="BW65" s="51"/>
      <c r="BX65" s="51"/>
      <c r="BY65" s="51"/>
      <c r="BZ65" s="51"/>
      <c r="CA65" s="51"/>
      <c r="CB65" s="51"/>
      <c r="CC65" s="51"/>
      <c r="CD65" s="51"/>
      <c r="CE65" s="51"/>
      <c r="CF65" s="51"/>
      <c r="CG65" s="51"/>
      <c r="CH65" s="51"/>
      <c r="CI65" s="51"/>
      <c r="CJ65" s="51"/>
      <c r="CK65" s="51"/>
      <c r="CL65" s="51"/>
      <c r="CM65" s="51"/>
      <c r="CN65" s="51"/>
      <c r="CO65" s="51"/>
      <c r="CP65" s="51"/>
      <c r="CQ65" s="51"/>
      <c r="CR65" s="51"/>
      <c r="CS65" s="51"/>
      <c r="CT65" s="51"/>
      <c r="CU65" s="51"/>
      <c r="CV65" s="51"/>
      <c r="CW65" s="51"/>
      <c r="CX65" s="51"/>
      <c r="CY65" s="51"/>
      <c r="CZ65" s="51"/>
      <c r="DA65" s="51"/>
      <c r="DB65" s="51"/>
      <c r="DC65" s="51"/>
      <c r="DD65" s="51"/>
      <c r="DE65" s="51"/>
      <c r="DF65" s="51"/>
      <c r="DG65" s="51"/>
      <c r="DH65" s="51"/>
      <c r="DI65" s="51"/>
      <c r="DJ65" s="51"/>
      <c r="DK65" s="51"/>
      <c r="DL65" s="51"/>
      <c r="DM65" s="51"/>
      <c r="DN65" s="51"/>
      <c r="DO65" s="51"/>
      <c r="DP65" s="51"/>
      <c r="DQ65" s="51"/>
      <c r="DR65" s="51"/>
      <c r="DS65" s="51"/>
      <c r="DT65" s="51"/>
      <c r="DU65" s="51"/>
      <c r="DV65" s="51"/>
      <c r="DW65" s="51"/>
      <c r="DX65" s="51"/>
      <c r="DY65" s="51"/>
      <c r="DZ65" s="51"/>
      <c r="EA65" s="51"/>
      <c r="EB65" s="51"/>
      <c r="EC65" s="51"/>
      <c r="ED65" s="51"/>
      <c r="EE65" s="51"/>
      <c r="EF65" s="51"/>
      <c r="EG65" s="51"/>
      <c r="EH65" s="51"/>
      <c r="EI65" s="51"/>
      <c r="EJ65" s="51"/>
      <c r="EK65" s="51"/>
      <c r="EL65" s="51"/>
      <c r="EM65" s="51"/>
      <c r="EN65" s="51"/>
      <c r="EO65" s="51"/>
      <c r="EP65" s="51"/>
      <c r="EQ65" s="51"/>
      <c r="ER65" s="51"/>
      <c r="ES65" s="51"/>
      <c r="ET65" s="51"/>
      <c r="EU65" s="51"/>
      <c r="EV65" s="51"/>
      <c r="EW65" s="51"/>
      <c r="EX65" s="51"/>
      <c r="EY65" s="58"/>
      <c r="EZ65" s="58"/>
      <c r="FA65" s="58"/>
      <c r="FB65" s="58"/>
      <c r="FC65" s="58"/>
      <c r="FD65" s="58"/>
      <c r="FE65" s="58"/>
      <c r="FF65" s="58"/>
      <c r="FG65" s="58"/>
      <c r="FH65" s="58"/>
      <c r="FI65" s="58"/>
      <c r="FJ65" s="58"/>
      <c r="FK65" s="58"/>
      <c r="FL65" s="58"/>
      <c r="FM65" s="58"/>
      <c r="FN65" s="58"/>
      <c r="FO65" s="58"/>
      <c r="FP65" s="58"/>
    </row>
    <row r="66" spans="1:172" s="5" customFormat="1" x14ac:dyDescent="0.2">
      <c r="A66" s="51"/>
      <c r="B66" s="51"/>
      <c r="C66" s="51"/>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c r="AW66" s="51"/>
      <c r="AX66" s="51"/>
      <c r="AY66" s="51"/>
      <c r="AZ66" s="51"/>
      <c r="BA66" s="51"/>
      <c r="BB66" s="51"/>
      <c r="BC66" s="51"/>
      <c r="BD66" s="51"/>
      <c r="BE66" s="51"/>
      <c r="BF66" s="51"/>
      <c r="BG66" s="51"/>
      <c r="BH66" s="51"/>
      <c r="BI66" s="51"/>
      <c r="BJ66" s="51"/>
      <c r="BK66" s="51"/>
      <c r="BL66" s="51"/>
      <c r="BM66" s="51"/>
      <c r="BN66" s="51"/>
      <c r="BO66" s="51"/>
      <c r="BP66" s="51"/>
      <c r="BQ66" s="51"/>
      <c r="BR66" s="51"/>
      <c r="BS66" s="51"/>
      <c r="BT66" s="51"/>
      <c r="BU66" s="51"/>
      <c r="BV66" s="51"/>
      <c r="BW66" s="51"/>
      <c r="BX66" s="51"/>
      <c r="BY66" s="51"/>
      <c r="BZ66" s="51"/>
      <c r="CA66" s="51"/>
      <c r="CB66" s="51"/>
      <c r="CC66" s="51"/>
      <c r="CD66" s="51"/>
      <c r="CE66" s="51"/>
      <c r="CF66" s="51"/>
      <c r="CG66" s="51"/>
      <c r="CH66" s="51"/>
      <c r="CI66" s="51"/>
      <c r="CJ66" s="51"/>
      <c r="CK66" s="51"/>
      <c r="CL66" s="51"/>
      <c r="CM66" s="51"/>
      <c r="CN66" s="51"/>
      <c r="CO66" s="51"/>
      <c r="CP66" s="51"/>
      <c r="CQ66" s="51"/>
      <c r="CR66" s="51"/>
      <c r="CS66" s="51"/>
      <c r="CT66" s="51"/>
      <c r="CU66" s="51"/>
      <c r="CV66" s="51"/>
      <c r="CW66" s="51"/>
      <c r="CX66" s="51"/>
      <c r="CY66" s="51"/>
      <c r="CZ66" s="51"/>
      <c r="DA66" s="51"/>
      <c r="DB66" s="51"/>
      <c r="DC66" s="51"/>
      <c r="DD66" s="51"/>
      <c r="DE66" s="51"/>
      <c r="DF66" s="51"/>
      <c r="DG66" s="51"/>
      <c r="DH66" s="51"/>
      <c r="DI66" s="51"/>
      <c r="DJ66" s="51"/>
      <c r="DK66" s="51"/>
      <c r="DL66" s="51"/>
      <c r="DM66" s="51"/>
      <c r="DN66" s="51"/>
      <c r="DO66" s="51"/>
      <c r="DP66" s="51"/>
      <c r="DQ66" s="51"/>
      <c r="DR66" s="51"/>
      <c r="DS66" s="51"/>
      <c r="DT66" s="51"/>
      <c r="DU66" s="51"/>
      <c r="DV66" s="51"/>
      <c r="DW66" s="51"/>
      <c r="DX66" s="51"/>
      <c r="DY66" s="51"/>
      <c r="DZ66" s="51"/>
      <c r="EA66" s="51"/>
      <c r="EB66" s="51"/>
      <c r="EC66" s="51"/>
      <c r="ED66" s="51"/>
      <c r="EE66" s="51"/>
      <c r="EF66" s="51"/>
      <c r="EG66" s="51"/>
      <c r="EH66" s="51"/>
      <c r="EI66" s="51"/>
      <c r="EJ66" s="51"/>
      <c r="EK66" s="51"/>
      <c r="EL66" s="51"/>
      <c r="EM66" s="51"/>
      <c r="EN66" s="51"/>
      <c r="EO66" s="51"/>
      <c r="EP66" s="51"/>
      <c r="EQ66" s="51"/>
      <c r="ER66" s="51"/>
      <c r="ES66" s="51"/>
      <c r="ET66" s="51"/>
      <c r="EU66" s="51"/>
      <c r="EV66" s="51"/>
      <c r="EW66" s="51"/>
      <c r="EX66" s="51"/>
      <c r="EY66" s="58"/>
      <c r="EZ66" s="58"/>
      <c r="FA66" s="58"/>
      <c r="FB66" s="58"/>
      <c r="FC66" s="58"/>
      <c r="FD66" s="58"/>
      <c r="FE66" s="58"/>
      <c r="FF66" s="58"/>
      <c r="FG66" s="58"/>
      <c r="FH66" s="58"/>
      <c r="FI66" s="58"/>
      <c r="FJ66" s="58"/>
      <c r="FK66" s="58"/>
      <c r="FL66" s="58"/>
      <c r="FM66" s="58"/>
      <c r="FN66" s="58"/>
      <c r="FO66" s="58"/>
      <c r="FP66" s="58"/>
    </row>
    <row r="67" spans="1:172" s="5" customFormat="1" x14ac:dyDescent="0.2">
      <c r="A67" s="51"/>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c r="AW67" s="51"/>
      <c r="AX67" s="51"/>
      <c r="AY67" s="51"/>
      <c r="AZ67" s="51"/>
      <c r="BA67" s="51"/>
      <c r="BB67" s="51"/>
      <c r="BC67" s="51"/>
      <c r="BD67" s="51"/>
      <c r="BE67" s="51"/>
      <c r="BF67" s="51"/>
      <c r="BG67" s="51"/>
      <c r="BH67" s="51"/>
      <c r="BI67" s="51"/>
      <c r="BJ67" s="51"/>
      <c r="BK67" s="51"/>
      <c r="BL67" s="51"/>
      <c r="BM67" s="51"/>
      <c r="BN67" s="51"/>
      <c r="BO67" s="51"/>
      <c r="BP67" s="51"/>
      <c r="BQ67" s="51"/>
      <c r="BR67" s="51"/>
      <c r="BS67" s="51"/>
      <c r="BT67" s="51"/>
      <c r="BU67" s="51"/>
      <c r="BV67" s="51"/>
      <c r="BW67" s="51"/>
      <c r="BX67" s="51"/>
      <c r="BY67" s="51"/>
      <c r="BZ67" s="51"/>
      <c r="CA67" s="51"/>
      <c r="CB67" s="51"/>
      <c r="CC67" s="51"/>
      <c r="CD67" s="51"/>
      <c r="CE67" s="51"/>
      <c r="CF67" s="51"/>
      <c r="CG67" s="51"/>
      <c r="CH67" s="51"/>
      <c r="CI67" s="51"/>
      <c r="CJ67" s="51"/>
      <c r="CK67" s="51"/>
      <c r="CL67" s="51"/>
      <c r="CM67" s="51"/>
      <c r="CN67" s="51"/>
      <c r="CO67" s="51"/>
      <c r="CP67" s="51"/>
      <c r="CQ67" s="51"/>
      <c r="CR67" s="51"/>
      <c r="CS67" s="51"/>
      <c r="CT67" s="51"/>
      <c r="CU67" s="51"/>
      <c r="CV67" s="51"/>
      <c r="CW67" s="51"/>
      <c r="CX67" s="51"/>
      <c r="CY67" s="51"/>
      <c r="CZ67" s="51"/>
      <c r="DA67" s="51"/>
      <c r="DB67" s="51"/>
      <c r="DC67" s="51"/>
      <c r="DD67" s="51"/>
      <c r="DE67" s="51"/>
      <c r="DF67" s="51"/>
      <c r="DG67" s="51"/>
      <c r="DH67" s="51"/>
      <c r="DI67" s="51"/>
      <c r="DJ67" s="51"/>
      <c r="DK67" s="51"/>
      <c r="DL67" s="51"/>
      <c r="DM67" s="51"/>
      <c r="DN67" s="51"/>
      <c r="DO67" s="51"/>
      <c r="DP67" s="51"/>
      <c r="DQ67" s="51"/>
      <c r="DR67" s="51"/>
      <c r="DS67" s="51"/>
      <c r="DT67" s="51"/>
      <c r="DU67" s="51"/>
      <c r="DV67" s="51"/>
      <c r="DW67" s="51"/>
      <c r="DX67" s="51"/>
      <c r="DY67" s="51"/>
      <c r="DZ67" s="51"/>
      <c r="EA67" s="51"/>
      <c r="EB67" s="51"/>
      <c r="EC67" s="51"/>
      <c r="ED67" s="51"/>
      <c r="EE67" s="51"/>
      <c r="EF67" s="51"/>
      <c r="EG67" s="51"/>
      <c r="EH67" s="51"/>
      <c r="EI67" s="51"/>
      <c r="EJ67" s="51"/>
      <c r="EK67" s="51"/>
      <c r="EL67" s="51"/>
      <c r="EM67" s="51"/>
      <c r="EN67" s="51"/>
      <c r="EO67" s="51"/>
      <c r="EP67" s="51"/>
      <c r="EQ67" s="51"/>
      <c r="ER67" s="51"/>
      <c r="ES67" s="51"/>
      <c r="ET67" s="51"/>
      <c r="EU67" s="51"/>
      <c r="EV67" s="51"/>
      <c r="EW67" s="51"/>
      <c r="EX67" s="51"/>
      <c r="EY67" s="58"/>
      <c r="EZ67" s="58"/>
      <c r="FA67" s="58"/>
      <c r="FB67" s="58"/>
      <c r="FC67" s="58"/>
      <c r="FD67" s="58"/>
      <c r="FE67" s="58"/>
      <c r="FF67" s="58"/>
      <c r="FG67" s="58"/>
      <c r="FH67" s="58"/>
      <c r="FI67" s="58"/>
      <c r="FJ67" s="58"/>
      <c r="FK67" s="58"/>
      <c r="FL67" s="58"/>
      <c r="FM67" s="58"/>
      <c r="FN67" s="58"/>
      <c r="FO67" s="58"/>
      <c r="FP67" s="58"/>
    </row>
    <row r="68" spans="1:172" s="5" customFormat="1" x14ac:dyDescent="0.2">
      <c r="A68" s="51"/>
      <c r="B68" s="51"/>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c r="AW68" s="51"/>
      <c r="AX68" s="51"/>
      <c r="AY68" s="51"/>
      <c r="AZ68" s="51"/>
      <c r="BA68" s="51"/>
      <c r="BB68" s="51"/>
      <c r="BC68" s="51"/>
      <c r="BD68" s="51"/>
      <c r="BE68" s="51"/>
      <c r="BF68" s="51"/>
      <c r="BG68" s="51"/>
      <c r="BH68" s="51"/>
      <c r="BI68" s="51"/>
      <c r="BJ68" s="51"/>
      <c r="BK68" s="51"/>
      <c r="BL68" s="51"/>
      <c r="BM68" s="51"/>
      <c r="BN68" s="51"/>
      <c r="BO68" s="51"/>
      <c r="BP68" s="51"/>
      <c r="BQ68" s="51"/>
      <c r="BR68" s="51"/>
      <c r="BS68" s="51"/>
      <c r="BT68" s="51"/>
      <c r="BU68" s="51"/>
      <c r="BV68" s="51"/>
      <c r="BW68" s="51"/>
      <c r="BX68" s="51"/>
      <c r="BY68" s="51"/>
      <c r="BZ68" s="51"/>
      <c r="CA68" s="51"/>
      <c r="CB68" s="51"/>
      <c r="CC68" s="51"/>
      <c r="CD68" s="51"/>
      <c r="CE68" s="51"/>
      <c r="CF68" s="51"/>
      <c r="CG68" s="51"/>
      <c r="CH68" s="51"/>
      <c r="CI68" s="51"/>
      <c r="CJ68" s="51"/>
      <c r="CK68" s="51"/>
      <c r="CL68" s="51"/>
      <c r="CM68" s="51"/>
      <c r="CN68" s="51"/>
      <c r="CO68" s="51"/>
      <c r="CP68" s="51"/>
      <c r="CQ68" s="51"/>
      <c r="CR68" s="51"/>
      <c r="CS68" s="51"/>
      <c r="CT68" s="51"/>
      <c r="CU68" s="51"/>
      <c r="CV68" s="51"/>
      <c r="CW68" s="51"/>
      <c r="CX68" s="51"/>
      <c r="CY68" s="51"/>
      <c r="CZ68" s="51"/>
      <c r="DA68" s="51"/>
      <c r="DB68" s="51"/>
      <c r="DC68" s="51"/>
      <c r="DD68" s="51"/>
      <c r="DE68" s="51"/>
      <c r="DF68" s="51"/>
      <c r="DG68" s="51"/>
      <c r="DH68" s="51"/>
      <c r="DI68" s="51"/>
      <c r="DJ68" s="51"/>
      <c r="DK68" s="51"/>
      <c r="DL68" s="51"/>
      <c r="DM68" s="51"/>
      <c r="DN68" s="51"/>
      <c r="DO68" s="51"/>
      <c r="DP68" s="51"/>
      <c r="DQ68" s="51"/>
      <c r="DR68" s="51"/>
      <c r="DS68" s="51"/>
      <c r="DT68" s="51"/>
      <c r="DU68" s="51"/>
      <c r="DV68" s="51"/>
      <c r="DW68" s="51"/>
      <c r="DX68" s="51"/>
      <c r="DY68" s="51"/>
      <c r="DZ68" s="51"/>
      <c r="EA68" s="51"/>
      <c r="EB68" s="51"/>
      <c r="EC68" s="51"/>
      <c r="ED68" s="51"/>
      <c r="EE68" s="51"/>
      <c r="EF68" s="51"/>
      <c r="EG68" s="51"/>
      <c r="EH68" s="51"/>
      <c r="EI68" s="51"/>
      <c r="EJ68" s="51"/>
      <c r="EK68" s="51"/>
      <c r="EL68" s="51"/>
      <c r="EM68" s="51"/>
      <c r="EN68" s="51"/>
      <c r="EO68" s="51"/>
      <c r="EP68" s="51"/>
      <c r="EQ68" s="51"/>
      <c r="ER68" s="51"/>
      <c r="ES68" s="51"/>
      <c r="ET68" s="51"/>
      <c r="EU68" s="51"/>
      <c r="EV68" s="51"/>
      <c r="EW68" s="51"/>
      <c r="EX68" s="51"/>
      <c r="EY68" s="58"/>
      <c r="EZ68" s="58"/>
      <c r="FA68" s="58"/>
      <c r="FB68" s="58"/>
      <c r="FC68" s="58"/>
      <c r="FD68" s="58"/>
      <c r="FE68" s="58"/>
      <c r="FF68" s="58"/>
      <c r="FG68" s="58"/>
      <c r="FH68" s="58"/>
      <c r="FI68" s="58"/>
      <c r="FJ68" s="58"/>
      <c r="FK68" s="58"/>
      <c r="FL68" s="58"/>
      <c r="FM68" s="58"/>
      <c r="FN68" s="58"/>
      <c r="FO68" s="58"/>
      <c r="FP68" s="58"/>
    </row>
    <row r="69" spans="1:172" s="5" customFormat="1" x14ac:dyDescent="0.2">
      <c r="A69" s="51"/>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c r="AW69" s="51"/>
      <c r="AX69" s="51"/>
      <c r="AY69" s="51"/>
      <c r="AZ69" s="51"/>
      <c r="BA69" s="51"/>
      <c r="BB69" s="51"/>
      <c r="BC69" s="51"/>
      <c r="BD69" s="51"/>
      <c r="BE69" s="51"/>
      <c r="BF69" s="51"/>
      <c r="BG69" s="51"/>
      <c r="BH69" s="51"/>
      <c r="BI69" s="51"/>
      <c r="BJ69" s="51"/>
      <c r="BK69" s="51"/>
      <c r="BL69" s="51"/>
      <c r="BM69" s="51"/>
      <c r="BN69" s="51"/>
      <c r="BO69" s="51"/>
      <c r="BP69" s="51"/>
      <c r="BQ69" s="51"/>
      <c r="BR69" s="51"/>
      <c r="BS69" s="51"/>
      <c r="BT69" s="51"/>
      <c r="BU69" s="51"/>
      <c r="BV69" s="51"/>
      <c r="BW69" s="51"/>
      <c r="BX69" s="51"/>
      <c r="BY69" s="51"/>
      <c r="BZ69" s="51"/>
      <c r="CA69" s="51"/>
      <c r="CB69" s="51"/>
      <c r="CC69" s="51"/>
      <c r="CD69" s="51"/>
      <c r="CE69" s="51"/>
      <c r="CF69" s="51"/>
      <c r="CG69" s="51"/>
      <c r="CH69" s="51"/>
      <c r="CI69" s="51"/>
      <c r="CJ69" s="51"/>
      <c r="CK69" s="51"/>
      <c r="CL69" s="51"/>
      <c r="CM69" s="51"/>
      <c r="CN69" s="51"/>
      <c r="CO69" s="51"/>
      <c r="CP69" s="51"/>
      <c r="CQ69" s="51"/>
      <c r="CR69" s="51"/>
      <c r="CS69" s="51"/>
      <c r="CT69" s="51"/>
      <c r="CU69" s="51"/>
      <c r="CV69" s="51"/>
      <c r="CW69" s="51"/>
      <c r="CX69" s="51"/>
      <c r="CY69" s="51"/>
      <c r="CZ69" s="51"/>
      <c r="DA69" s="51"/>
      <c r="DB69" s="51"/>
      <c r="DC69" s="51"/>
      <c r="DD69" s="51"/>
      <c r="DE69" s="51"/>
      <c r="DF69" s="51"/>
      <c r="DG69" s="51"/>
      <c r="DH69" s="51"/>
      <c r="DI69" s="51"/>
      <c r="DJ69" s="51"/>
      <c r="DK69" s="51"/>
      <c r="DL69" s="51"/>
      <c r="DM69" s="51"/>
      <c r="DN69" s="51"/>
      <c r="DO69" s="51"/>
      <c r="DP69" s="51"/>
      <c r="DQ69" s="51"/>
      <c r="DR69" s="51"/>
      <c r="DS69" s="51"/>
      <c r="DT69" s="51"/>
      <c r="DU69" s="51"/>
      <c r="DV69" s="51"/>
      <c r="DW69" s="51"/>
      <c r="DX69" s="51"/>
      <c r="DY69" s="51"/>
      <c r="DZ69" s="51"/>
      <c r="EA69" s="51"/>
      <c r="EB69" s="51"/>
      <c r="EC69" s="51"/>
      <c r="ED69" s="51"/>
      <c r="EE69" s="51"/>
      <c r="EF69" s="51"/>
      <c r="EG69" s="51"/>
      <c r="EH69" s="51"/>
      <c r="EI69" s="51"/>
      <c r="EJ69" s="51"/>
      <c r="EK69" s="51"/>
      <c r="EL69" s="51"/>
      <c r="EM69" s="51"/>
      <c r="EN69" s="51"/>
      <c r="EO69" s="51"/>
      <c r="EP69" s="51"/>
      <c r="EQ69" s="51"/>
      <c r="ER69" s="51"/>
      <c r="ES69" s="51"/>
      <c r="ET69" s="51"/>
      <c r="EU69" s="51"/>
      <c r="EV69" s="51"/>
      <c r="EW69" s="51"/>
      <c r="EX69" s="51"/>
      <c r="EY69" s="58"/>
      <c r="EZ69" s="58"/>
      <c r="FA69" s="58"/>
      <c r="FB69" s="58"/>
      <c r="FC69" s="58"/>
      <c r="FD69" s="58"/>
      <c r="FE69" s="58"/>
      <c r="FF69" s="58"/>
      <c r="FG69" s="58"/>
      <c r="FH69" s="58"/>
      <c r="FI69" s="58"/>
      <c r="FJ69" s="58"/>
      <c r="FK69" s="58"/>
      <c r="FL69" s="58"/>
      <c r="FM69" s="58"/>
      <c r="FN69" s="58"/>
      <c r="FO69" s="58"/>
      <c r="FP69" s="58"/>
    </row>
    <row r="70" spans="1:172" s="5" customFormat="1" x14ac:dyDescent="0.2">
      <c r="A70" s="51"/>
      <c r="B70" s="5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c r="AW70" s="51"/>
      <c r="AX70" s="51"/>
      <c r="AY70" s="51"/>
      <c r="AZ70" s="51"/>
      <c r="BA70" s="51"/>
      <c r="BB70" s="51"/>
      <c r="BC70" s="51"/>
      <c r="BD70" s="51"/>
      <c r="BE70" s="51"/>
      <c r="BF70" s="51"/>
      <c r="BG70" s="51"/>
      <c r="BH70" s="51"/>
      <c r="BI70" s="51"/>
      <c r="BJ70" s="51"/>
      <c r="BK70" s="51"/>
      <c r="BL70" s="51"/>
      <c r="BM70" s="51"/>
      <c r="BN70" s="51"/>
      <c r="BO70" s="51"/>
      <c r="BP70" s="51"/>
      <c r="BQ70" s="51"/>
      <c r="BR70" s="51"/>
      <c r="BS70" s="51"/>
      <c r="BT70" s="51"/>
      <c r="BU70" s="51"/>
      <c r="BV70" s="51"/>
      <c r="BW70" s="51"/>
      <c r="BX70" s="51"/>
      <c r="BY70" s="51"/>
      <c r="BZ70" s="51"/>
      <c r="CA70" s="51"/>
      <c r="CB70" s="51"/>
      <c r="CC70" s="51"/>
      <c r="CD70" s="51"/>
      <c r="CE70" s="51"/>
      <c r="CF70" s="51"/>
      <c r="CG70" s="51"/>
      <c r="CH70" s="51"/>
      <c r="CI70" s="51"/>
      <c r="CJ70" s="51"/>
      <c r="CK70" s="51"/>
      <c r="CL70" s="51"/>
      <c r="CM70" s="51"/>
      <c r="CN70" s="51"/>
      <c r="CO70" s="51"/>
      <c r="CP70" s="51"/>
      <c r="CQ70" s="51"/>
      <c r="CR70" s="51"/>
      <c r="CS70" s="51"/>
      <c r="CT70" s="51"/>
      <c r="CU70" s="51"/>
      <c r="CV70" s="51"/>
      <c r="CW70" s="51"/>
      <c r="CX70" s="51"/>
      <c r="CY70" s="51"/>
      <c r="CZ70" s="51"/>
      <c r="DA70" s="51"/>
      <c r="DB70" s="51"/>
      <c r="DC70" s="51"/>
      <c r="DD70" s="51"/>
      <c r="DE70" s="51"/>
      <c r="DF70" s="51"/>
      <c r="DG70" s="51"/>
      <c r="DH70" s="51"/>
      <c r="DI70" s="51"/>
      <c r="DJ70" s="51"/>
      <c r="DK70" s="51"/>
      <c r="DL70" s="51"/>
      <c r="DM70" s="51"/>
      <c r="DN70" s="51"/>
      <c r="DO70" s="51"/>
      <c r="DP70" s="51"/>
      <c r="DQ70" s="51"/>
      <c r="DR70" s="51"/>
      <c r="DS70" s="51"/>
      <c r="DT70" s="51"/>
      <c r="DU70" s="51"/>
      <c r="DV70" s="51"/>
      <c r="DW70" s="51"/>
      <c r="DX70" s="51"/>
      <c r="DY70" s="51"/>
      <c r="DZ70" s="51"/>
      <c r="EA70" s="51"/>
      <c r="EB70" s="51"/>
      <c r="EC70" s="51"/>
      <c r="ED70" s="51"/>
      <c r="EE70" s="51"/>
      <c r="EF70" s="51"/>
      <c r="EG70" s="51"/>
      <c r="EH70" s="51"/>
      <c r="EI70" s="51"/>
      <c r="EJ70" s="51"/>
      <c r="EK70" s="51"/>
      <c r="EL70" s="51"/>
      <c r="EM70" s="51"/>
      <c r="EN70" s="51"/>
      <c r="EO70" s="51"/>
      <c r="EP70" s="51"/>
      <c r="EQ70" s="51"/>
      <c r="ER70" s="51"/>
      <c r="ES70" s="51"/>
      <c r="ET70" s="51"/>
      <c r="EU70" s="51"/>
      <c r="EV70" s="51"/>
      <c r="EW70" s="51"/>
      <c r="EX70" s="51"/>
      <c r="EY70" s="58"/>
      <c r="EZ70" s="58"/>
      <c r="FA70" s="58"/>
      <c r="FB70" s="58"/>
      <c r="FC70" s="58"/>
      <c r="FD70" s="58"/>
      <c r="FE70" s="58"/>
      <c r="FF70" s="58"/>
      <c r="FG70" s="58"/>
      <c r="FH70" s="58"/>
      <c r="FI70" s="58"/>
      <c r="FJ70" s="58"/>
      <c r="FK70" s="58"/>
      <c r="FL70" s="58"/>
      <c r="FM70" s="58"/>
      <c r="FN70" s="58"/>
      <c r="FO70" s="58"/>
      <c r="FP70" s="58"/>
    </row>
    <row r="71" spans="1:172" s="5" customFormat="1" x14ac:dyDescent="0.2">
      <c r="A71" s="51"/>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c r="AW71" s="51"/>
      <c r="AX71" s="51"/>
      <c r="AY71" s="51"/>
      <c r="AZ71" s="51"/>
      <c r="BA71" s="51"/>
      <c r="BB71" s="51"/>
      <c r="BC71" s="51"/>
      <c r="BD71" s="51"/>
      <c r="BE71" s="51"/>
      <c r="BF71" s="51"/>
      <c r="BG71" s="51"/>
      <c r="BH71" s="51"/>
      <c r="BI71" s="51"/>
      <c r="BJ71" s="51"/>
      <c r="BK71" s="51"/>
      <c r="BL71" s="51"/>
      <c r="BM71" s="51"/>
      <c r="BN71" s="51"/>
      <c r="BO71" s="51"/>
      <c r="BP71" s="51"/>
      <c r="BQ71" s="51"/>
      <c r="BR71" s="51"/>
      <c r="BS71" s="51"/>
      <c r="BT71" s="51"/>
      <c r="BU71" s="51"/>
      <c r="BV71" s="51"/>
      <c r="BW71" s="51"/>
      <c r="BX71" s="51"/>
      <c r="BY71" s="51"/>
      <c r="BZ71" s="51"/>
      <c r="CA71" s="51"/>
      <c r="CB71" s="51"/>
      <c r="CC71" s="51"/>
      <c r="CD71" s="51"/>
      <c r="CE71" s="51"/>
      <c r="CF71" s="51"/>
      <c r="CG71" s="51"/>
      <c r="CH71" s="51"/>
      <c r="CI71" s="51"/>
      <c r="CJ71" s="51"/>
      <c r="CK71" s="51"/>
      <c r="CL71" s="51"/>
      <c r="CM71" s="51"/>
      <c r="CN71" s="51"/>
      <c r="CO71" s="51"/>
      <c r="CP71" s="51"/>
      <c r="CQ71" s="51"/>
      <c r="CR71" s="51"/>
      <c r="CS71" s="51"/>
      <c r="CT71" s="51"/>
      <c r="CU71" s="51"/>
      <c r="CV71" s="51"/>
      <c r="CW71" s="51"/>
      <c r="CX71" s="51"/>
      <c r="CY71" s="51"/>
      <c r="CZ71" s="51"/>
      <c r="DA71" s="51"/>
      <c r="DB71" s="51"/>
      <c r="DC71" s="51"/>
      <c r="DD71" s="51"/>
      <c r="DE71" s="51"/>
      <c r="DF71" s="51"/>
      <c r="DG71" s="51"/>
      <c r="DH71" s="51"/>
      <c r="DI71" s="51"/>
      <c r="DJ71" s="51"/>
      <c r="DK71" s="51"/>
      <c r="DL71" s="51"/>
      <c r="DM71" s="51"/>
      <c r="DN71" s="51"/>
      <c r="DO71" s="51"/>
      <c r="DP71" s="51"/>
      <c r="DQ71" s="51"/>
      <c r="DR71" s="51"/>
      <c r="DS71" s="51"/>
      <c r="DT71" s="51"/>
      <c r="DU71" s="51"/>
      <c r="DV71" s="51"/>
      <c r="DW71" s="51"/>
      <c r="DX71" s="51"/>
      <c r="DY71" s="51"/>
      <c r="DZ71" s="51"/>
      <c r="EA71" s="51"/>
      <c r="EB71" s="51"/>
      <c r="EC71" s="51"/>
      <c r="ED71" s="51"/>
      <c r="EE71" s="51"/>
      <c r="EF71" s="51"/>
      <c r="EG71" s="51"/>
      <c r="EH71" s="51"/>
      <c r="EI71" s="51"/>
      <c r="EJ71" s="51"/>
      <c r="EK71" s="51"/>
      <c r="EL71" s="51"/>
      <c r="EM71" s="51"/>
      <c r="EN71" s="51"/>
      <c r="EO71" s="51"/>
      <c r="EP71" s="51"/>
      <c r="EQ71" s="51"/>
      <c r="ER71" s="51"/>
      <c r="ES71" s="51"/>
      <c r="ET71" s="51"/>
      <c r="EU71" s="51"/>
      <c r="EV71" s="51"/>
      <c r="EW71" s="51"/>
      <c r="EX71" s="51"/>
      <c r="EY71" s="58"/>
      <c r="EZ71" s="58"/>
      <c r="FA71" s="58"/>
      <c r="FB71" s="58"/>
      <c r="FC71" s="58"/>
      <c r="FD71" s="58"/>
      <c r="FE71" s="58"/>
      <c r="FF71" s="58"/>
      <c r="FG71" s="58"/>
      <c r="FH71" s="58"/>
      <c r="FI71" s="58"/>
      <c r="FJ71" s="58"/>
      <c r="FK71" s="58"/>
      <c r="FL71" s="58"/>
      <c r="FM71" s="58"/>
      <c r="FN71" s="58"/>
      <c r="FO71" s="58"/>
      <c r="FP71" s="58"/>
    </row>
    <row r="72" spans="1:172" s="5" customFormat="1" x14ac:dyDescent="0.2">
      <c r="A72" s="51"/>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c r="AW72" s="51"/>
      <c r="AX72" s="51"/>
      <c r="AY72" s="51"/>
      <c r="AZ72" s="51"/>
      <c r="BA72" s="51"/>
      <c r="BB72" s="51"/>
      <c r="BC72" s="51"/>
      <c r="BD72" s="51"/>
      <c r="BE72" s="51"/>
      <c r="BF72" s="51"/>
      <c r="BG72" s="51"/>
      <c r="BH72" s="51"/>
      <c r="BI72" s="51"/>
      <c r="BJ72" s="51"/>
      <c r="BK72" s="51"/>
      <c r="BL72" s="51"/>
      <c r="BM72" s="51"/>
      <c r="BN72" s="51"/>
      <c r="BO72" s="51"/>
      <c r="BP72" s="51"/>
      <c r="BQ72" s="51"/>
      <c r="BR72" s="51"/>
      <c r="BS72" s="51"/>
      <c r="BT72" s="51"/>
      <c r="BU72" s="51"/>
      <c r="BV72" s="51"/>
      <c r="BW72" s="51"/>
      <c r="BX72" s="51"/>
      <c r="BY72" s="51"/>
      <c r="BZ72" s="51"/>
      <c r="CA72" s="51"/>
      <c r="CB72" s="51"/>
      <c r="CC72" s="51"/>
      <c r="CD72" s="51"/>
      <c r="CE72" s="51"/>
      <c r="CF72" s="51"/>
      <c r="CG72" s="51"/>
      <c r="CH72" s="51"/>
      <c r="CI72" s="51"/>
      <c r="CJ72" s="51"/>
      <c r="CK72" s="51"/>
      <c r="CL72" s="51"/>
      <c r="CM72" s="51"/>
      <c r="CN72" s="51"/>
      <c r="CO72" s="51"/>
      <c r="CP72" s="51"/>
      <c r="CQ72" s="51"/>
      <c r="CR72" s="51"/>
      <c r="CS72" s="51"/>
      <c r="CT72" s="51"/>
      <c r="CU72" s="51"/>
      <c r="CV72" s="51"/>
      <c r="CW72" s="51"/>
      <c r="CX72" s="51"/>
      <c r="CY72" s="51"/>
      <c r="CZ72" s="51"/>
      <c r="DA72" s="51"/>
      <c r="DB72" s="51"/>
      <c r="DC72" s="51"/>
      <c r="DD72" s="51"/>
      <c r="DE72" s="51"/>
      <c r="DF72" s="51"/>
      <c r="DG72" s="51"/>
      <c r="DH72" s="51"/>
      <c r="DI72" s="51"/>
      <c r="DJ72" s="51"/>
      <c r="DK72" s="51"/>
      <c r="DL72" s="51"/>
      <c r="DM72" s="51"/>
      <c r="DN72" s="51"/>
      <c r="DO72" s="51"/>
      <c r="DP72" s="51"/>
      <c r="DQ72" s="51"/>
      <c r="DR72" s="51"/>
      <c r="DS72" s="51"/>
      <c r="DT72" s="51"/>
      <c r="DU72" s="51"/>
      <c r="DV72" s="51"/>
      <c r="DW72" s="51"/>
      <c r="DX72" s="51"/>
      <c r="DY72" s="51"/>
      <c r="DZ72" s="51"/>
      <c r="EA72" s="51"/>
      <c r="EB72" s="51"/>
      <c r="EC72" s="51"/>
      <c r="ED72" s="51"/>
      <c r="EE72" s="51"/>
      <c r="EF72" s="51"/>
      <c r="EG72" s="51"/>
      <c r="EH72" s="51"/>
      <c r="EI72" s="51"/>
      <c r="EJ72" s="51"/>
      <c r="EK72" s="51"/>
      <c r="EL72" s="51"/>
      <c r="EM72" s="51"/>
      <c r="EN72" s="51"/>
      <c r="EO72" s="51"/>
      <c r="EP72" s="51"/>
      <c r="EQ72" s="51"/>
      <c r="ER72" s="51"/>
      <c r="ES72" s="51"/>
      <c r="ET72" s="51"/>
      <c r="EU72" s="51"/>
      <c r="EV72" s="51"/>
      <c r="EW72" s="51"/>
      <c r="EX72" s="51"/>
      <c r="EY72" s="58"/>
      <c r="EZ72" s="58"/>
      <c r="FA72" s="58"/>
      <c r="FB72" s="58"/>
      <c r="FC72" s="58"/>
      <c r="FD72" s="58"/>
      <c r="FE72" s="58"/>
      <c r="FF72" s="58"/>
      <c r="FG72" s="58"/>
      <c r="FH72" s="58"/>
      <c r="FI72" s="58"/>
      <c r="FJ72" s="58"/>
      <c r="FK72" s="58"/>
      <c r="FL72" s="58"/>
      <c r="FM72" s="58"/>
      <c r="FN72" s="58"/>
      <c r="FO72" s="58"/>
      <c r="FP72" s="58"/>
    </row>
    <row r="73" spans="1:172" s="5" customFormat="1" x14ac:dyDescent="0.2">
      <c r="A73" s="51"/>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c r="AW73" s="51"/>
      <c r="AX73" s="51"/>
      <c r="AY73" s="51"/>
      <c r="AZ73" s="51"/>
      <c r="BA73" s="51"/>
      <c r="BB73" s="51"/>
      <c r="BC73" s="51"/>
      <c r="BD73" s="51"/>
      <c r="BE73" s="51"/>
      <c r="BF73" s="51"/>
      <c r="BG73" s="51"/>
      <c r="BH73" s="51"/>
      <c r="BI73" s="51"/>
      <c r="BJ73" s="51"/>
      <c r="BK73" s="51"/>
      <c r="BL73" s="51"/>
      <c r="BM73" s="51"/>
      <c r="BN73" s="51"/>
      <c r="BO73" s="51"/>
      <c r="BP73" s="51"/>
      <c r="BQ73" s="51"/>
      <c r="BR73" s="51"/>
      <c r="BS73" s="51"/>
      <c r="BT73" s="51"/>
      <c r="BU73" s="51"/>
      <c r="BV73" s="51"/>
      <c r="BW73" s="51"/>
      <c r="BX73" s="51"/>
      <c r="BY73" s="51"/>
      <c r="BZ73" s="51"/>
      <c r="CA73" s="51"/>
      <c r="CB73" s="51"/>
      <c r="CC73" s="51"/>
      <c r="CD73" s="51"/>
      <c r="CE73" s="51"/>
      <c r="CF73" s="51"/>
      <c r="CG73" s="51"/>
      <c r="CH73" s="51"/>
      <c r="CI73" s="51"/>
      <c r="CJ73" s="51"/>
      <c r="CK73" s="51"/>
      <c r="CL73" s="51"/>
      <c r="CM73" s="51"/>
      <c r="CN73" s="51"/>
      <c r="CO73" s="51"/>
      <c r="CP73" s="51"/>
      <c r="CQ73" s="51"/>
      <c r="CR73" s="51"/>
      <c r="CS73" s="51"/>
      <c r="CT73" s="51"/>
      <c r="CU73" s="51"/>
      <c r="CV73" s="51"/>
      <c r="CW73" s="51"/>
      <c r="CX73" s="51"/>
      <c r="CY73" s="51"/>
      <c r="CZ73" s="51"/>
      <c r="DA73" s="51"/>
      <c r="DB73" s="51"/>
      <c r="DC73" s="51"/>
      <c r="DD73" s="51"/>
      <c r="DE73" s="51"/>
      <c r="DF73" s="51"/>
      <c r="DG73" s="51"/>
      <c r="DH73" s="51"/>
      <c r="DI73" s="51"/>
      <c r="DJ73" s="51"/>
      <c r="DK73" s="51"/>
      <c r="DL73" s="51"/>
      <c r="DM73" s="51"/>
      <c r="DN73" s="51"/>
      <c r="DO73" s="51"/>
      <c r="DP73" s="51"/>
      <c r="DQ73" s="51"/>
      <c r="DR73" s="51"/>
      <c r="DS73" s="51"/>
      <c r="DT73" s="51"/>
      <c r="DU73" s="51"/>
      <c r="DV73" s="51"/>
      <c r="DW73" s="51"/>
      <c r="DX73" s="51"/>
      <c r="DY73" s="51"/>
      <c r="DZ73" s="51"/>
      <c r="EA73" s="51"/>
      <c r="EB73" s="51"/>
      <c r="EC73" s="51"/>
      <c r="ED73" s="51"/>
      <c r="EE73" s="51"/>
      <c r="EF73" s="51"/>
      <c r="EG73" s="51"/>
      <c r="EH73" s="51"/>
      <c r="EI73" s="51"/>
      <c r="EJ73" s="51"/>
      <c r="EK73" s="51"/>
      <c r="EL73" s="51"/>
      <c r="EM73" s="51"/>
      <c r="EN73" s="51"/>
      <c r="EO73" s="51"/>
      <c r="EP73" s="51"/>
      <c r="EQ73" s="51"/>
      <c r="ER73" s="51"/>
      <c r="ES73" s="51"/>
      <c r="ET73" s="51"/>
      <c r="EU73" s="51"/>
      <c r="EV73" s="51"/>
      <c r="EW73" s="51"/>
      <c r="EX73" s="51"/>
      <c r="EY73" s="58"/>
      <c r="EZ73" s="58"/>
      <c r="FA73" s="58"/>
      <c r="FB73" s="58"/>
      <c r="FC73" s="58"/>
      <c r="FD73" s="58"/>
      <c r="FE73" s="58"/>
      <c r="FF73" s="58"/>
      <c r="FG73" s="58"/>
      <c r="FH73" s="58"/>
      <c r="FI73" s="58"/>
      <c r="FJ73" s="58"/>
      <c r="FK73" s="58"/>
      <c r="FL73" s="58"/>
      <c r="FM73" s="58"/>
      <c r="FN73" s="58"/>
      <c r="FO73" s="58"/>
      <c r="FP73" s="58"/>
    </row>
    <row r="74" spans="1:172" s="5" customFormat="1" x14ac:dyDescent="0.2">
      <c r="A74" s="51"/>
      <c r="B74" s="51"/>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c r="AW74" s="51"/>
      <c r="AX74" s="51"/>
      <c r="AY74" s="51"/>
      <c r="AZ74" s="51"/>
      <c r="BA74" s="51"/>
      <c r="BB74" s="51"/>
      <c r="BC74" s="51"/>
      <c r="BD74" s="51"/>
      <c r="BE74" s="51"/>
      <c r="BF74" s="51"/>
      <c r="BG74" s="51"/>
      <c r="BH74" s="51"/>
      <c r="BI74" s="51"/>
      <c r="BJ74" s="51"/>
      <c r="BK74" s="51"/>
      <c r="BL74" s="51"/>
      <c r="BM74" s="51"/>
      <c r="BN74" s="51"/>
      <c r="BO74" s="51"/>
      <c r="BP74" s="51"/>
      <c r="BQ74" s="51"/>
      <c r="BR74" s="51"/>
      <c r="BS74" s="51"/>
      <c r="BT74" s="51"/>
      <c r="BU74" s="51"/>
      <c r="BV74" s="51"/>
      <c r="BW74" s="51"/>
      <c r="BX74" s="51"/>
      <c r="BY74" s="51"/>
      <c r="BZ74" s="51"/>
      <c r="CA74" s="51"/>
      <c r="CB74" s="51"/>
      <c r="CC74" s="51"/>
      <c r="CD74" s="51"/>
      <c r="CE74" s="51"/>
      <c r="CF74" s="51"/>
      <c r="CG74" s="51"/>
      <c r="CH74" s="51"/>
      <c r="CI74" s="51"/>
      <c r="CJ74" s="51"/>
      <c r="CK74" s="51"/>
      <c r="CL74" s="51"/>
      <c r="CM74" s="51"/>
      <c r="CN74" s="51"/>
      <c r="CO74" s="51"/>
      <c r="CP74" s="51"/>
      <c r="CQ74" s="51"/>
      <c r="CR74" s="51"/>
      <c r="CS74" s="51"/>
      <c r="CT74" s="51"/>
      <c r="CU74" s="51"/>
      <c r="CV74" s="51"/>
      <c r="CW74" s="51"/>
      <c r="CX74" s="51"/>
      <c r="CY74" s="51"/>
      <c r="CZ74" s="51"/>
      <c r="DA74" s="51"/>
      <c r="DB74" s="51"/>
      <c r="DC74" s="51"/>
      <c r="DD74" s="51"/>
      <c r="DE74" s="51"/>
      <c r="DF74" s="51"/>
      <c r="DG74" s="51"/>
      <c r="DH74" s="51"/>
      <c r="DI74" s="51"/>
      <c r="DJ74" s="51"/>
      <c r="DK74" s="51"/>
      <c r="DL74" s="51"/>
      <c r="DM74" s="51"/>
      <c r="DN74" s="51"/>
      <c r="DO74" s="51"/>
      <c r="DP74" s="51"/>
      <c r="DQ74" s="51"/>
      <c r="DR74" s="51"/>
      <c r="DS74" s="51"/>
      <c r="DT74" s="51"/>
      <c r="DU74" s="51"/>
      <c r="DV74" s="51"/>
      <c r="DW74" s="51"/>
      <c r="DX74" s="51"/>
      <c r="DY74" s="51"/>
      <c r="DZ74" s="51"/>
      <c r="EA74" s="51"/>
      <c r="EB74" s="51"/>
      <c r="EC74" s="51"/>
      <c r="ED74" s="51"/>
      <c r="EE74" s="51"/>
      <c r="EF74" s="51"/>
      <c r="EG74" s="51"/>
      <c r="EH74" s="51"/>
      <c r="EI74" s="51"/>
      <c r="EJ74" s="51"/>
      <c r="EK74" s="51"/>
      <c r="EL74" s="51"/>
      <c r="EM74" s="51"/>
      <c r="EN74" s="51"/>
      <c r="EO74" s="51"/>
      <c r="EP74" s="51"/>
      <c r="EQ74" s="51"/>
      <c r="ER74" s="51"/>
      <c r="ES74" s="51"/>
      <c r="ET74" s="51"/>
      <c r="EU74" s="51"/>
      <c r="EV74" s="51"/>
      <c r="EW74" s="51"/>
      <c r="EX74" s="51"/>
      <c r="EY74" s="58"/>
      <c r="EZ74" s="58"/>
      <c r="FA74" s="58"/>
      <c r="FB74" s="58"/>
      <c r="FC74" s="58"/>
      <c r="FD74" s="58"/>
      <c r="FE74" s="58"/>
      <c r="FF74" s="58"/>
      <c r="FG74" s="58"/>
      <c r="FH74" s="58"/>
      <c r="FI74" s="58"/>
      <c r="FJ74" s="58"/>
      <c r="FK74" s="58"/>
      <c r="FL74" s="58"/>
      <c r="FM74" s="58"/>
      <c r="FN74" s="58"/>
      <c r="FO74" s="58"/>
      <c r="FP74" s="58"/>
    </row>
    <row r="75" spans="1:172" s="5" customFormat="1" x14ac:dyDescent="0.2">
      <c r="A75" s="51"/>
      <c r="B75" s="51"/>
      <c r="C75" s="51"/>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c r="AW75" s="51"/>
      <c r="AX75" s="51"/>
      <c r="AY75" s="51"/>
      <c r="AZ75" s="51"/>
      <c r="BA75" s="51"/>
      <c r="BB75" s="51"/>
      <c r="BC75" s="51"/>
      <c r="BD75" s="51"/>
      <c r="BE75" s="51"/>
      <c r="BF75" s="51"/>
      <c r="BG75" s="51"/>
      <c r="BH75" s="51"/>
      <c r="BI75" s="51"/>
      <c r="BJ75" s="51"/>
      <c r="BK75" s="51"/>
      <c r="BL75" s="51"/>
      <c r="BM75" s="51"/>
      <c r="BN75" s="51"/>
      <c r="BO75" s="51"/>
      <c r="BP75" s="51"/>
      <c r="BQ75" s="51"/>
      <c r="BR75" s="51"/>
      <c r="BS75" s="51"/>
      <c r="BT75" s="51"/>
      <c r="BU75" s="51"/>
      <c r="BV75" s="51"/>
      <c r="BW75" s="51"/>
      <c r="BX75" s="51"/>
      <c r="BY75" s="51"/>
      <c r="BZ75" s="51"/>
      <c r="CA75" s="51"/>
      <c r="CB75" s="51"/>
      <c r="CC75" s="51"/>
      <c r="CD75" s="51"/>
      <c r="CE75" s="51"/>
      <c r="CF75" s="51"/>
      <c r="CG75" s="51"/>
      <c r="CH75" s="51"/>
      <c r="CI75" s="51"/>
      <c r="CJ75" s="51"/>
      <c r="CK75" s="51"/>
      <c r="CL75" s="51"/>
      <c r="CM75" s="51"/>
      <c r="CN75" s="51"/>
      <c r="CO75" s="51"/>
      <c r="CP75" s="51"/>
      <c r="CQ75" s="51"/>
      <c r="CR75" s="51"/>
      <c r="CS75" s="51"/>
      <c r="CT75" s="51"/>
      <c r="CU75" s="51"/>
      <c r="CV75" s="51"/>
      <c r="CW75" s="51"/>
      <c r="CX75" s="51"/>
      <c r="CY75" s="51"/>
      <c r="CZ75" s="51"/>
      <c r="DA75" s="51"/>
      <c r="DB75" s="51"/>
      <c r="DC75" s="51"/>
      <c r="DD75" s="51"/>
      <c r="DE75" s="51"/>
      <c r="DF75" s="51"/>
      <c r="DG75" s="51"/>
      <c r="DH75" s="51"/>
      <c r="DI75" s="51"/>
      <c r="DJ75" s="51"/>
      <c r="DK75" s="51"/>
      <c r="DL75" s="51"/>
      <c r="DM75" s="51"/>
      <c r="DN75" s="51"/>
      <c r="DO75" s="51"/>
      <c r="DP75" s="51"/>
      <c r="DQ75" s="51"/>
      <c r="DR75" s="51"/>
      <c r="DS75" s="51"/>
      <c r="DT75" s="51"/>
      <c r="DU75" s="51"/>
      <c r="DV75" s="51"/>
      <c r="DW75" s="51"/>
      <c r="DX75" s="51"/>
      <c r="DY75" s="51"/>
      <c r="DZ75" s="51"/>
      <c r="EA75" s="51"/>
      <c r="EB75" s="51"/>
      <c r="EC75" s="51"/>
      <c r="ED75" s="51"/>
      <c r="EE75" s="51"/>
      <c r="EF75" s="51"/>
      <c r="EG75" s="51"/>
      <c r="EH75" s="51"/>
      <c r="EI75" s="51"/>
      <c r="EJ75" s="51"/>
      <c r="EK75" s="51"/>
      <c r="EL75" s="51"/>
      <c r="EM75" s="51"/>
      <c r="EN75" s="51"/>
      <c r="EO75" s="51"/>
      <c r="EP75" s="51"/>
      <c r="EQ75" s="51"/>
      <c r="ER75" s="51"/>
      <c r="ES75" s="51"/>
      <c r="ET75" s="51"/>
      <c r="EU75" s="51"/>
      <c r="EV75" s="51"/>
      <c r="EW75" s="51"/>
      <c r="EX75" s="51"/>
      <c r="EY75" s="58"/>
      <c r="EZ75" s="58"/>
      <c r="FA75" s="58"/>
      <c r="FB75" s="58"/>
      <c r="FC75" s="58"/>
      <c r="FD75" s="58"/>
      <c r="FE75" s="58"/>
      <c r="FF75" s="58"/>
      <c r="FG75" s="58"/>
      <c r="FH75" s="58"/>
      <c r="FI75" s="58"/>
      <c r="FJ75" s="58"/>
      <c r="FK75" s="58"/>
      <c r="FL75" s="58"/>
      <c r="FM75" s="58"/>
      <c r="FN75" s="58"/>
      <c r="FO75" s="58"/>
      <c r="FP75" s="58"/>
    </row>
    <row r="76" spans="1:172" s="5" customFormat="1" x14ac:dyDescent="0.2">
      <c r="A76" s="51"/>
      <c r="B76" s="51"/>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c r="CX76" s="51"/>
      <c r="CY76" s="51"/>
      <c r="CZ76" s="51"/>
      <c r="DA76" s="51"/>
      <c r="DB76" s="51"/>
      <c r="DC76" s="51"/>
      <c r="DD76" s="51"/>
      <c r="DE76" s="51"/>
      <c r="DF76" s="51"/>
      <c r="DG76" s="51"/>
      <c r="DH76" s="51"/>
      <c r="DI76" s="51"/>
      <c r="DJ76" s="51"/>
      <c r="DK76" s="51"/>
      <c r="DL76" s="51"/>
      <c r="DM76" s="51"/>
      <c r="DN76" s="51"/>
      <c r="DO76" s="51"/>
      <c r="DP76" s="51"/>
      <c r="DQ76" s="51"/>
      <c r="DR76" s="51"/>
      <c r="DS76" s="51"/>
      <c r="DT76" s="51"/>
      <c r="DU76" s="51"/>
      <c r="DV76" s="51"/>
      <c r="DW76" s="51"/>
      <c r="DX76" s="51"/>
      <c r="DY76" s="51"/>
      <c r="DZ76" s="51"/>
      <c r="EA76" s="51"/>
      <c r="EB76" s="51"/>
      <c r="EC76" s="51"/>
      <c r="ED76" s="51"/>
      <c r="EE76" s="51"/>
      <c r="EF76" s="51"/>
      <c r="EG76" s="51"/>
      <c r="EH76" s="51"/>
      <c r="EI76" s="51"/>
      <c r="EJ76" s="51"/>
      <c r="EK76" s="51"/>
      <c r="EL76" s="51"/>
      <c r="EM76" s="51"/>
      <c r="EN76" s="51"/>
      <c r="EO76" s="51"/>
      <c r="EP76" s="51"/>
      <c r="EQ76" s="51"/>
      <c r="ER76" s="51"/>
      <c r="ES76" s="51"/>
      <c r="ET76" s="51"/>
      <c r="EU76" s="51"/>
      <c r="EV76" s="51"/>
      <c r="EW76" s="51"/>
      <c r="EX76" s="51"/>
      <c r="EY76" s="58"/>
      <c r="EZ76" s="58"/>
      <c r="FA76" s="58"/>
      <c r="FB76" s="58"/>
      <c r="FC76" s="58"/>
      <c r="FD76" s="58"/>
      <c r="FE76" s="58"/>
      <c r="FF76" s="58"/>
      <c r="FG76" s="58"/>
      <c r="FH76" s="58"/>
      <c r="FI76" s="58"/>
      <c r="FJ76" s="58"/>
      <c r="FK76" s="58"/>
      <c r="FL76" s="58"/>
      <c r="FM76" s="58"/>
      <c r="FN76" s="58"/>
      <c r="FO76" s="58"/>
      <c r="FP76" s="58"/>
    </row>
    <row r="77" spans="1:172" s="5" customFormat="1" x14ac:dyDescent="0.2">
      <c r="A77" s="51"/>
      <c r="B77" s="51"/>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c r="AW77" s="51"/>
      <c r="AX77" s="51"/>
      <c r="AY77" s="51"/>
      <c r="AZ77" s="51"/>
      <c r="BA77" s="51"/>
      <c r="BB77" s="51"/>
      <c r="BC77" s="51"/>
      <c r="BD77" s="51"/>
      <c r="BE77" s="51"/>
      <c r="BF77" s="51"/>
      <c r="BG77" s="51"/>
      <c r="BH77" s="51"/>
      <c r="BI77" s="51"/>
      <c r="BJ77" s="51"/>
      <c r="BK77" s="51"/>
      <c r="BL77" s="51"/>
      <c r="BM77" s="51"/>
      <c r="BN77" s="51"/>
      <c r="BO77" s="51"/>
      <c r="BP77" s="51"/>
      <c r="BQ77" s="51"/>
      <c r="BR77" s="51"/>
      <c r="BS77" s="51"/>
      <c r="BT77" s="51"/>
      <c r="BU77" s="51"/>
      <c r="BV77" s="51"/>
      <c r="BW77" s="51"/>
      <c r="BX77" s="51"/>
      <c r="BY77" s="51"/>
      <c r="BZ77" s="51"/>
      <c r="CA77" s="51"/>
      <c r="CB77" s="51"/>
      <c r="CC77" s="51"/>
      <c r="CD77" s="51"/>
      <c r="CE77" s="51"/>
      <c r="CF77" s="51"/>
      <c r="CG77" s="51"/>
      <c r="CH77" s="51"/>
      <c r="CI77" s="51"/>
      <c r="CJ77" s="51"/>
      <c r="CK77" s="51"/>
      <c r="CL77" s="51"/>
      <c r="CM77" s="51"/>
      <c r="CN77" s="51"/>
      <c r="CO77" s="51"/>
      <c r="CP77" s="51"/>
      <c r="CQ77" s="51"/>
      <c r="CR77" s="51"/>
      <c r="CS77" s="51"/>
      <c r="CT77" s="51"/>
      <c r="CU77" s="51"/>
      <c r="CV77" s="51"/>
      <c r="CW77" s="51"/>
      <c r="CX77" s="51"/>
      <c r="CY77" s="51"/>
      <c r="CZ77" s="51"/>
      <c r="DA77" s="51"/>
      <c r="DB77" s="51"/>
      <c r="DC77" s="51"/>
      <c r="DD77" s="51"/>
      <c r="DE77" s="51"/>
      <c r="DF77" s="51"/>
      <c r="DG77" s="51"/>
      <c r="DH77" s="51"/>
      <c r="DI77" s="51"/>
      <c r="DJ77" s="51"/>
      <c r="DK77" s="51"/>
      <c r="DL77" s="51"/>
      <c r="DM77" s="51"/>
      <c r="DN77" s="51"/>
      <c r="DO77" s="51"/>
      <c r="DP77" s="51"/>
      <c r="DQ77" s="51"/>
      <c r="DR77" s="51"/>
      <c r="DS77" s="51"/>
      <c r="DT77" s="51"/>
      <c r="DU77" s="51"/>
      <c r="DV77" s="51"/>
      <c r="DW77" s="51"/>
      <c r="DX77" s="51"/>
      <c r="DY77" s="51"/>
      <c r="DZ77" s="51"/>
      <c r="EA77" s="51"/>
      <c r="EB77" s="51"/>
      <c r="EC77" s="51"/>
      <c r="ED77" s="51"/>
      <c r="EE77" s="51"/>
      <c r="EF77" s="51"/>
      <c r="EG77" s="51"/>
      <c r="EH77" s="51"/>
      <c r="EI77" s="51"/>
      <c r="EJ77" s="51"/>
      <c r="EK77" s="51"/>
      <c r="EL77" s="51"/>
      <c r="EM77" s="51"/>
      <c r="EN77" s="51"/>
      <c r="EO77" s="51"/>
      <c r="EP77" s="51"/>
      <c r="EQ77" s="51"/>
      <c r="ER77" s="51"/>
      <c r="ES77" s="51"/>
      <c r="ET77" s="51"/>
      <c r="EU77" s="51"/>
      <c r="EV77" s="51"/>
      <c r="EW77" s="51"/>
      <c r="EX77" s="51"/>
      <c r="EY77" s="58"/>
      <c r="EZ77" s="58"/>
      <c r="FA77" s="58"/>
      <c r="FB77" s="58"/>
      <c r="FC77" s="58"/>
      <c r="FD77" s="58"/>
      <c r="FE77" s="58"/>
      <c r="FF77" s="58"/>
      <c r="FG77" s="58"/>
      <c r="FH77" s="58"/>
      <c r="FI77" s="58"/>
      <c r="FJ77" s="58"/>
      <c r="FK77" s="58"/>
      <c r="FL77" s="58"/>
      <c r="FM77" s="58"/>
      <c r="FN77" s="58"/>
      <c r="FO77" s="58"/>
      <c r="FP77" s="58"/>
    </row>
    <row r="78" spans="1:172" s="5" customFormat="1" x14ac:dyDescent="0.2">
      <c r="A78" s="51"/>
      <c r="B78" s="51"/>
      <c r="C78" s="51"/>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c r="AW78" s="51"/>
      <c r="AX78" s="51"/>
      <c r="AY78" s="51"/>
      <c r="AZ78" s="51"/>
      <c r="BA78" s="51"/>
      <c r="BB78" s="51"/>
      <c r="BC78" s="51"/>
      <c r="BD78" s="51"/>
      <c r="BE78" s="51"/>
      <c r="BF78" s="51"/>
      <c r="BG78" s="51"/>
      <c r="BH78" s="51"/>
      <c r="BI78" s="51"/>
      <c r="BJ78" s="51"/>
      <c r="BK78" s="51"/>
      <c r="BL78" s="51"/>
      <c r="BM78" s="51"/>
      <c r="BN78" s="51"/>
      <c r="BO78" s="51"/>
      <c r="BP78" s="51"/>
      <c r="BQ78" s="51"/>
      <c r="BR78" s="51"/>
      <c r="BS78" s="51"/>
      <c r="BT78" s="51"/>
      <c r="BU78" s="51"/>
      <c r="BV78" s="51"/>
      <c r="BW78" s="51"/>
      <c r="BX78" s="51"/>
      <c r="BY78" s="51"/>
      <c r="BZ78" s="51"/>
      <c r="CA78" s="51"/>
      <c r="CB78" s="51"/>
      <c r="CC78" s="51"/>
      <c r="CD78" s="51"/>
      <c r="CE78" s="51"/>
      <c r="CF78" s="51"/>
      <c r="CG78" s="51"/>
      <c r="CH78" s="51"/>
      <c r="CI78" s="51"/>
      <c r="CJ78" s="51"/>
      <c r="CK78" s="51"/>
      <c r="CL78" s="51"/>
      <c r="CM78" s="51"/>
      <c r="CN78" s="51"/>
      <c r="CO78" s="51"/>
      <c r="CP78" s="51"/>
      <c r="CQ78" s="51"/>
      <c r="CR78" s="51"/>
      <c r="CS78" s="51"/>
      <c r="CT78" s="51"/>
      <c r="CU78" s="51"/>
      <c r="CV78" s="51"/>
      <c r="CW78" s="51"/>
      <c r="CX78" s="51"/>
      <c r="CY78" s="51"/>
      <c r="CZ78" s="51"/>
      <c r="DA78" s="51"/>
      <c r="DB78" s="51"/>
      <c r="DC78" s="51"/>
      <c r="DD78" s="51"/>
      <c r="DE78" s="51"/>
      <c r="DF78" s="51"/>
      <c r="DG78" s="51"/>
      <c r="DH78" s="51"/>
      <c r="DI78" s="51"/>
      <c r="DJ78" s="51"/>
      <c r="DK78" s="51"/>
      <c r="DL78" s="51"/>
      <c r="DM78" s="51"/>
      <c r="DN78" s="51"/>
      <c r="DO78" s="51"/>
      <c r="DP78" s="51"/>
      <c r="DQ78" s="51"/>
      <c r="DR78" s="51"/>
      <c r="DS78" s="51"/>
      <c r="DT78" s="51"/>
      <c r="DU78" s="51"/>
      <c r="DV78" s="51"/>
      <c r="DW78" s="51"/>
      <c r="DX78" s="51"/>
      <c r="DY78" s="51"/>
      <c r="DZ78" s="51"/>
      <c r="EA78" s="51"/>
      <c r="EB78" s="51"/>
      <c r="EC78" s="51"/>
      <c r="ED78" s="51"/>
      <c r="EE78" s="51"/>
      <c r="EF78" s="51"/>
      <c r="EG78" s="51"/>
      <c r="EH78" s="51"/>
      <c r="EI78" s="51"/>
      <c r="EJ78" s="51"/>
      <c r="EK78" s="51"/>
      <c r="EL78" s="51"/>
      <c r="EM78" s="51"/>
      <c r="EN78" s="51"/>
      <c r="EO78" s="51"/>
      <c r="EP78" s="51"/>
      <c r="EQ78" s="51"/>
      <c r="ER78" s="51"/>
      <c r="ES78" s="51"/>
      <c r="ET78" s="51"/>
      <c r="EU78" s="51"/>
      <c r="EV78" s="51"/>
      <c r="EW78" s="51"/>
      <c r="EX78" s="51"/>
      <c r="EY78" s="58"/>
      <c r="EZ78" s="58"/>
      <c r="FA78" s="58"/>
      <c r="FB78" s="58"/>
      <c r="FC78" s="58"/>
      <c r="FD78" s="58"/>
      <c r="FE78" s="58"/>
      <c r="FF78" s="58"/>
      <c r="FG78" s="58"/>
      <c r="FH78" s="58"/>
      <c r="FI78" s="58"/>
      <c r="FJ78" s="58"/>
      <c r="FK78" s="58"/>
      <c r="FL78" s="58"/>
      <c r="FM78" s="58"/>
      <c r="FN78" s="58"/>
      <c r="FO78" s="58"/>
      <c r="FP78" s="58"/>
    </row>
    <row r="79" spans="1:172" s="5" customFormat="1" x14ac:dyDescent="0.2">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1"/>
      <c r="BG79" s="51"/>
      <c r="BH79" s="51"/>
      <c r="BI79" s="51"/>
      <c r="BJ79" s="51"/>
      <c r="BK79" s="51"/>
      <c r="BL79" s="51"/>
      <c r="BM79" s="51"/>
      <c r="BN79" s="51"/>
      <c r="BO79" s="51"/>
      <c r="BP79" s="51"/>
      <c r="BQ79" s="51"/>
      <c r="BR79" s="51"/>
      <c r="BS79" s="51"/>
      <c r="BT79" s="51"/>
      <c r="BU79" s="51"/>
      <c r="BV79" s="51"/>
      <c r="BW79" s="51"/>
      <c r="BX79" s="51"/>
      <c r="BY79" s="51"/>
      <c r="BZ79" s="51"/>
      <c r="CA79" s="51"/>
      <c r="CB79" s="51"/>
      <c r="CC79" s="51"/>
      <c r="CD79" s="51"/>
      <c r="CE79" s="51"/>
      <c r="CF79" s="51"/>
      <c r="CG79" s="51"/>
      <c r="CH79" s="51"/>
      <c r="CI79" s="51"/>
      <c r="CJ79" s="51"/>
      <c r="CK79" s="51"/>
      <c r="CL79" s="51"/>
      <c r="CM79" s="51"/>
      <c r="CN79" s="51"/>
      <c r="CO79" s="51"/>
      <c r="CP79" s="51"/>
      <c r="CQ79" s="51"/>
      <c r="CR79" s="51"/>
      <c r="CS79" s="51"/>
      <c r="CT79" s="51"/>
      <c r="CU79" s="51"/>
      <c r="CV79" s="51"/>
      <c r="CW79" s="51"/>
      <c r="CX79" s="51"/>
      <c r="CY79" s="51"/>
      <c r="CZ79" s="51"/>
      <c r="DA79" s="51"/>
      <c r="DB79" s="51"/>
      <c r="DC79" s="51"/>
      <c r="DD79" s="51"/>
      <c r="DE79" s="51"/>
      <c r="DF79" s="51"/>
      <c r="DG79" s="51"/>
      <c r="DH79" s="51"/>
      <c r="DI79" s="51"/>
      <c r="DJ79" s="51"/>
      <c r="DK79" s="51"/>
      <c r="DL79" s="51"/>
      <c r="DM79" s="51"/>
      <c r="DN79" s="51"/>
      <c r="DO79" s="51"/>
      <c r="DP79" s="51"/>
      <c r="DQ79" s="51"/>
      <c r="DR79" s="51"/>
      <c r="DS79" s="51"/>
      <c r="DT79" s="51"/>
      <c r="DU79" s="51"/>
      <c r="DV79" s="51"/>
      <c r="DW79" s="51"/>
      <c r="DX79" s="51"/>
      <c r="DY79" s="51"/>
      <c r="DZ79" s="51"/>
      <c r="EA79" s="51"/>
      <c r="EB79" s="51"/>
      <c r="EC79" s="51"/>
      <c r="ED79" s="51"/>
      <c r="EE79" s="51"/>
      <c r="EF79" s="51"/>
      <c r="EG79" s="51"/>
      <c r="EH79" s="51"/>
      <c r="EI79" s="51"/>
      <c r="EJ79" s="51"/>
      <c r="EK79" s="51"/>
      <c r="EL79" s="51"/>
      <c r="EM79" s="51"/>
      <c r="EN79" s="51"/>
      <c r="EO79" s="51"/>
      <c r="EP79" s="51"/>
      <c r="EQ79" s="51"/>
      <c r="ER79" s="51"/>
      <c r="ES79" s="51"/>
      <c r="ET79" s="51"/>
      <c r="EU79" s="51"/>
      <c r="EV79" s="51"/>
      <c r="EW79" s="51"/>
      <c r="EX79" s="51"/>
      <c r="EY79" s="58"/>
      <c r="EZ79" s="58"/>
      <c r="FA79" s="58"/>
      <c r="FB79" s="58"/>
      <c r="FC79" s="58"/>
      <c r="FD79" s="58"/>
      <c r="FE79" s="58"/>
      <c r="FF79" s="58"/>
      <c r="FG79" s="58"/>
      <c r="FH79" s="58"/>
      <c r="FI79" s="58"/>
      <c r="FJ79" s="58"/>
      <c r="FK79" s="58"/>
      <c r="FL79" s="58"/>
      <c r="FM79" s="58"/>
      <c r="FN79" s="58"/>
      <c r="FO79" s="58"/>
      <c r="FP79" s="58"/>
    </row>
    <row r="80" spans="1:172" s="5" customFormat="1" x14ac:dyDescent="0.2">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c r="AW80" s="51"/>
      <c r="AX80" s="51"/>
      <c r="AY80" s="51"/>
      <c r="AZ80" s="51"/>
      <c r="BA80" s="51"/>
      <c r="BB80" s="51"/>
      <c r="BC80" s="51"/>
      <c r="BD80" s="51"/>
      <c r="BE80" s="51"/>
      <c r="BF80" s="51"/>
      <c r="BG80" s="51"/>
      <c r="BH80" s="51"/>
      <c r="BI80" s="51"/>
      <c r="BJ80" s="51"/>
      <c r="BK80" s="51"/>
      <c r="BL80" s="51"/>
      <c r="BM80" s="51"/>
      <c r="BN80" s="51"/>
      <c r="BO80" s="51"/>
      <c r="BP80" s="51"/>
      <c r="BQ80" s="51"/>
      <c r="BR80" s="51"/>
      <c r="BS80" s="51"/>
      <c r="BT80" s="51"/>
      <c r="BU80" s="51"/>
      <c r="BV80" s="51"/>
      <c r="BW80" s="51"/>
      <c r="BX80" s="51"/>
      <c r="BY80" s="51"/>
      <c r="BZ80" s="51"/>
      <c r="CA80" s="51"/>
      <c r="CB80" s="51"/>
      <c r="CC80" s="51"/>
      <c r="CD80" s="51"/>
      <c r="CE80" s="51"/>
      <c r="CF80" s="51"/>
      <c r="CG80" s="51"/>
      <c r="CH80" s="51"/>
      <c r="CI80" s="51"/>
      <c r="CJ80" s="51"/>
      <c r="CK80" s="51"/>
      <c r="CL80" s="51"/>
      <c r="CM80" s="51"/>
      <c r="CN80" s="51"/>
      <c r="CO80" s="51"/>
      <c r="CP80" s="51"/>
      <c r="CQ80" s="51"/>
      <c r="CR80" s="51"/>
      <c r="CS80" s="51"/>
      <c r="CT80" s="51"/>
      <c r="CU80" s="51"/>
      <c r="CV80" s="51"/>
      <c r="CW80" s="51"/>
      <c r="CX80" s="51"/>
      <c r="CY80" s="51"/>
      <c r="CZ80" s="51"/>
      <c r="DA80" s="51"/>
      <c r="DB80" s="51"/>
      <c r="DC80" s="51"/>
      <c r="DD80" s="51"/>
      <c r="DE80" s="51"/>
      <c r="DF80" s="51"/>
      <c r="DG80" s="51"/>
      <c r="DH80" s="51"/>
      <c r="DI80" s="51"/>
      <c r="DJ80" s="51"/>
      <c r="DK80" s="51"/>
      <c r="DL80" s="51"/>
      <c r="DM80" s="51"/>
      <c r="DN80" s="51"/>
      <c r="DO80" s="51"/>
      <c r="DP80" s="51"/>
      <c r="DQ80" s="51"/>
      <c r="DR80" s="51"/>
      <c r="DS80" s="51"/>
      <c r="DT80" s="51"/>
      <c r="DU80" s="51"/>
      <c r="DV80" s="51"/>
      <c r="DW80" s="51"/>
      <c r="DX80" s="51"/>
      <c r="DY80" s="51"/>
      <c r="DZ80" s="51"/>
      <c r="EA80" s="51"/>
      <c r="EB80" s="51"/>
      <c r="EC80" s="51"/>
      <c r="ED80" s="51"/>
      <c r="EE80" s="51"/>
      <c r="EF80" s="51"/>
      <c r="EG80" s="51"/>
      <c r="EH80" s="51"/>
      <c r="EI80" s="51"/>
      <c r="EJ80" s="51"/>
      <c r="EK80" s="51"/>
      <c r="EL80" s="51"/>
      <c r="EM80" s="51"/>
      <c r="EN80" s="51"/>
      <c r="EO80" s="51"/>
      <c r="EP80" s="51"/>
      <c r="EQ80" s="51"/>
      <c r="ER80" s="51"/>
      <c r="ES80" s="51"/>
      <c r="ET80" s="51"/>
      <c r="EU80" s="51"/>
      <c r="EV80" s="51"/>
      <c r="EW80" s="51"/>
      <c r="EX80" s="51"/>
      <c r="EY80" s="58"/>
      <c r="EZ80" s="58"/>
      <c r="FA80" s="58"/>
      <c r="FB80" s="58"/>
      <c r="FC80" s="58"/>
      <c r="FD80" s="58"/>
      <c r="FE80" s="58"/>
      <c r="FF80" s="58"/>
      <c r="FG80" s="58"/>
      <c r="FH80" s="58"/>
      <c r="FI80" s="58"/>
      <c r="FJ80" s="58"/>
      <c r="FK80" s="58"/>
      <c r="FL80" s="58"/>
      <c r="FM80" s="58"/>
      <c r="FN80" s="58"/>
      <c r="FO80" s="58"/>
      <c r="FP80" s="58"/>
    </row>
    <row r="81" spans="1:172" s="5" customFormat="1" x14ac:dyDescent="0.2">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c r="AW81" s="51"/>
      <c r="AX81" s="51"/>
      <c r="AY81" s="51"/>
      <c r="AZ81" s="51"/>
      <c r="BA81" s="51"/>
      <c r="BB81" s="51"/>
      <c r="BC81" s="51"/>
      <c r="BD81" s="51"/>
      <c r="BE81" s="51"/>
      <c r="BF81" s="51"/>
      <c r="BG81" s="51"/>
      <c r="BH81" s="51"/>
      <c r="BI81" s="51"/>
      <c r="BJ81" s="51"/>
      <c r="BK81" s="51"/>
      <c r="BL81" s="51"/>
      <c r="BM81" s="51"/>
      <c r="BN81" s="51"/>
      <c r="BO81" s="51"/>
      <c r="BP81" s="51"/>
      <c r="BQ81" s="51"/>
      <c r="BR81" s="51"/>
      <c r="BS81" s="51"/>
      <c r="BT81" s="51"/>
      <c r="BU81" s="51"/>
      <c r="BV81" s="51"/>
      <c r="BW81" s="51"/>
      <c r="BX81" s="51"/>
      <c r="BY81" s="51"/>
      <c r="BZ81" s="51"/>
      <c r="CA81" s="51"/>
      <c r="CB81" s="51"/>
      <c r="CC81" s="51"/>
      <c r="CD81" s="51"/>
      <c r="CE81" s="51"/>
      <c r="CF81" s="51"/>
      <c r="CG81" s="51"/>
      <c r="CH81" s="51"/>
      <c r="CI81" s="51"/>
      <c r="CJ81" s="51"/>
      <c r="CK81" s="51"/>
      <c r="CL81" s="51"/>
      <c r="CM81" s="51"/>
      <c r="CN81" s="51"/>
      <c r="CO81" s="51"/>
      <c r="CP81" s="51"/>
      <c r="CQ81" s="51"/>
      <c r="CR81" s="51"/>
      <c r="CS81" s="51"/>
      <c r="CT81" s="51"/>
      <c r="CU81" s="51"/>
      <c r="CV81" s="51"/>
      <c r="CW81" s="51"/>
      <c r="CX81" s="51"/>
      <c r="CY81" s="51"/>
      <c r="CZ81" s="51"/>
      <c r="DA81" s="51"/>
      <c r="DB81" s="51"/>
      <c r="DC81" s="51"/>
      <c r="DD81" s="51"/>
      <c r="DE81" s="51"/>
      <c r="DF81" s="51"/>
      <c r="DG81" s="51"/>
      <c r="DH81" s="51"/>
      <c r="DI81" s="51"/>
      <c r="DJ81" s="51"/>
      <c r="DK81" s="51"/>
      <c r="DL81" s="51"/>
      <c r="DM81" s="51"/>
      <c r="DN81" s="51"/>
      <c r="DO81" s="51"/>
      <c r="DP81" s="51"/>
      <c r="DQ81" s="51"/>
      <c r="DR81" s="51"/>
      <c r="DS81" s="51"/>
      <c r="DT81" s="51"/>
      <c r="DU81" s="51"/>
      <c r="DV81" s="51"/>
      <c r="DW81" s="51"/>
      <c r="DX81" s="51"/>
      <c r="DY81" s="51"/>
      <c r="DZ81" s="51"/>
      <c r="EA81" s="51"/>
      <c r="EB81" s="51"/>
      <c r="EC81" s="51"/>
      <c r="ED81" s="51"/>
      <c r="EE81" s="51"/>
      <c r="EF81" s="51"/>
      <c r="EG81" s="51"/>
      <c r="EH81" s="51"/>
      <c r="EI81" s="51"/>
      <c r="EJ81" s="51"/>
      <c r="EK81" s="51"/>
      <c r="EL81" s="51"/>
      <c r="EM81" s="51"/>
      <c r="EN81" s="51"/>
      <c r="EO81" s="51"/>
      <c r="EP81" s="51"/>
      <c r="EQ81" s="51"/>
      <c r="ER81" s="51"/>
      <c r="ES81" s="51"/>
      <c r="ET81" s="51"/>
      <c r="EU81" s="51"/>
      <c r="EV81" s="51"/>
      <c r="EW81" s="51"/>
      <c r="EX81" s="51"/>
      <c r="EY81" s="58"/>
      <c r="EZ81" s="58"/>
      <c r="FA81" s="58"/>
      <c r="FB81" s="58"/>
      <c r="FC81" s="58"/>
      <c r="FD81" s="58"/>
      <c r="FE81" s="58"/>
      <c r="FF81" s="58"/>
      <c r="FG81" s="58"/>
      <c r="FH81" s="58"/>
      <c r="FI81" s="58"/>
      <c r="FJ81" s="58"/>
      <c r="FK81" s="58"/>
      <c r="FL81" s="58"/>
      <c r="FM81" s="58"/>
      <c r="FN81" s="58"/>
      <c r="FO81" s="58"/>
      <c r="FP81" s="58"/>
    </row>
    <row r="82" spans="1:172" s="5" customFormat="1" x14ac:dyDescent="0.2">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c r="AW82" s="51"/>
      <c r="AX82" s="51"/>
      <c r="AY82" s="51"/>
      <c r="AZ82" s="51"/>
      <c r="BA82" s="51"/>
      <c r="BB82" s="51"/>
      <c r="BC82" s="51"/>
      <c r="BD82" s="51"/>
      <c r="BE82" s="51"/>
      <c r="BF82" s="51"/>
      <c r="BG82" s="51"/>
      <c r="BH82" s="51"/>
      <c r="BI82" s="51"/>
      <c r="BJ82" s="51"/>
      <c r="BK82" s="51"/>
      <c r="BL82" s="51"/>
      <c r="BM82" s="51"/>
      <c r="BN82" s="51"/>
      <c r="BO82" s="51"/>
      <c r="BP82" s="51"/>
      <c r="BQ82" s="51"/>
      <c r="BR82" s="51"/>
      <c r="BS82" s="51"/>
      <c r="BT82" s="51"/>
      <c r="BU82" s="51"/>
      <c r="BV82" s="51"/>
      <c r="BW82" s="51"/>
      <c r="BX82" s="51"/>
      <c r="BY82" s="51"/>
      <c r="BZ82" s="51"/>
      <c r="CA82" s="51"/>
      <c r="CB82" s="51"/>
      <c r="CC82" s="51"/>
      <c r="CD82" s="51"/>
      <c r="CE82" s="51"/>
      <c r="CF82" s="51"/>
      <c r="CG82" s="51"/>
      <c r="CH82" s="51"/>
      <c r="CI82" s="51"/>
      <c r="CJ82" s="51"/>
      <c r="CK82" s="51"/>
      <c r="CL82" s="51"/>
      <c r="CM82" s="51"/>
      <c r="CN82" s="51"/>
      <c r="CO82" s="51"/>
      <c r="CP82" s="51"/>
      <c r="CQ82" s="51"/>
      <c r="CR82" s="51"/>
      <c r="CS82" s="51"/>
      <c r="CT82" s="51"/>
      <c r="CU82" s="51"/>
      <c r="CV82" s="51"/>
      <c r="CW82" s="51"/>
      <c r="CX82" s="51"/>
      <c r="CY82" s="51"/>
      <c r="CZ82" s="51"/>
      <c r="DA82" s="51"/>
      <c r="DB82" s="51"/>
      <c r="DC82" s="51"/>
      <c r="DD82" s="51"/>
      <c r="DE82" s="51"/>
      <c r="DF82" s="51"/>
      <c r="DG82" s="51"/>
      <c r="DH82" s="51"/>
      <c r="DI82" s="51"/>
      <c r="DJ82" s="51"/>
      <c r="DK82" s="51"/>
      <c r="DL82" s="51"/>
      <c r="DM82" s="51"/>
      <c r="DN82" s="51"/>
      <c r="DO82" s="51"/>
      <c r="DP82" s="51"/>
      <c r="DQ82" s="51"/>
      <c r="DR82" s="51"/>
      <c r="DS82" s="51"/>
      <c r="DT82" s="51"/>
      <c r="DU82" s="51"/>
      <c r="DV82" s="51"/>
      <c r="DW82" s="51"/>
      <c r="DX82" s="51"/>
      <c r="DY82" s="51"/>
      <c r="DZ82" s="51"/>
      <c r="EA82" s="51"/>
      <c r="EB82" s="51"/>
      <c r="EC82" s="51"/>
      <c r="ED82" s="51"/>
      <c r="EE82" s="51"/>
      <c r="EF82" s="51"/>
      <c r="EG82" s="51"/>
      <c r="EH82" s="51"/>
      <c r="EI82" s="51"/>
      <c r="EJ82" s="51"/>
      <c r="EK82" s="51"/>
      <c r="EL82" s="51"/>
      <c r="EM82" s="51"/>
      <c r="EN82" s="51"/>
      <c r="EO82" s="51"/>
      <c r="EP82" s="51"/>
      <c r="EQ82" s="51"/>
      <c r="ER82" s="51"/>
      <c r="ES82" s="51"/>
      <c r="ET82" s="51"/>
      <c r="EU82" s="51"/>
      <c r="EV82" s="51"/>
      <c r="EW82" s="51"/>
      <c r="EX82" s="51"/>
      <c r="EY82" s="58"/>
      <c r="EZ82" s="58"/>
      <c r="FA82" s="58"/>
      <c r="FB82" s="58"/>
      <c r="FC82" s="58"/>
      <c r="FD82" s="58"/>
      <c r="FE82" s="58"/>
      <c r="FF82" s="58"/>
      <c r="FG82" s="58"/>
      <c r="FH82" s="58"/>
      <c r="FI82" s="58"/>
      <c r="FJ82" s="58"/>
      <c r="FK82" s="58"/>
      <c r="FL82" s="58"/>
      <c r="FM82" s="58"/>
      <c r="FN82" s="58"/>
      <c r="FO82" s="58"/>
      <c r="FP82" s="58"/>
    </row>
    <row r="83" spans="1:172" s="7" customFormat="1" x14ac:dyDescent="0.2">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c r="AW83" s="51"/>
      <c r="AX83" s="51"/>
      <c r="AY83" s="51"/>
      <c r="AZ83" s="51"/>
      <c r="BA83" s="51"/>
      <c r="BB83" s="51"/>
      <c r="BC83" s="51"/>
      <c r="BD83" s="51"/>
      <c r="BE83" s="51"/>
      <c r="BF83" s="51"/>
      <c r="BG83" s="51"/>
      <c r="BH83" s="51"/>
      <c r="BI83" s="51"/>
      <c r="BJ83" s="51"/>
      <c r="BK83" s="51"/>
      <c r="BL83" s="51"/>
      <c r="BM83" s="51"/>
      <c r="BN83" s="51"/>
      <c r="BO83" s="51"/>
      <c r="BP83" s="51"/>
      <c r="BQ83" s="51"/>
      <c r="BR83" s="51"/>
      <c r="BS83" s="51"/>
      <c r="BT83" s="51"/>
      <c r="BU83" s="51"/>
      <c r="BV83" s="51"/>
      <c r="BW83" s="51"/>
      <c r="BX83" s="51"/>
      <c r="BY83" s="51"/>
      <c r="BZ83" s="51"/>
      <c r="CA83" s="51"/>
      <c r="CB83" s="51"/>
      <c r="CC83" s="51"/>
      <c r="CD83" s="51"/>
      <c r="CE83" s="51"/>
      <c r="CF83" s="51"/>
      <c r="CG83" s="51"/>
      <c r="CH83" s="51"/>
      <c r="CI83" s="51"/>
      <c r="CJ83" s="51"/>
      <c r="CK83" s="51"/>
      <c r="CL83" s="51"/>
      <c r="CM83" s="51"/>
      <c r="CN83" s="51"/>
      <c r="CO83" s="51"/>
      <c r="CP83" s="51"/>
      <c r="CQ83" s="51"/>
      <c r="CR83" s="51"/>
      <c r="CS83" s="51"/>
      <c r="CT83" s="51"/>
      <c r="CU83" s="51"/>
      <c r="CV83" s="51"/>
      <c r="CW83" s="51"/>
      <c r="CX83" s="51"/>
      <c r="CY83" s="51"/>
      <c r="CZ83" s="51"/>
      <c r="DA83" s="51"/>
      <c r="DB83" s="51"/>
      <c r="DC83" s="51"/>
      <c r="DD83" s="51"/>
      <c r="DE83" s="51"/>
      <c r="DF83" s="51"/>
      <c r="DG83" s="51"/>
      <c r="DH83" s="51"/>
      <c r="DI83" s="51"/>
      <c r="DJ83" s="51"/>
      <c r="DK83" s="51"/>
      <c r="DL83" s="51"/>
      <c r="DM83" s="51"/>
      <c r="DN83" s="51"/>
      <c r="DO83" s="51"/>
      <c r="DP83" s="51"/>
      <c r="DQ83" s="51"/>
      <c r="DR83" s="51"/>
      <c r="DS83" s="51"/>
      <c r="DT83" s="51"/>
      <c r="DU83" s="51"/>
      <c r="DV83" s="51"/>
      <c r="DW83" s="51"/>
      <c r="DX83" s="51"/>
      <c r="DY83" s="51"/>
      <c r="DZ83" s="51"/>
      <c r="EA83" s="51"/>
      <c r="EB83" s="51"/>
      <c r="EC83" s="51"/>
      <c r="ED83" s="51"/>
      <c r="EE83" s="51"/>
      <c r="EF83" s="51"/>
      <c r="EG83" s="51"/>
      <c r="EH83" s="51"/>
      <c r="EI83" s="51"/>
      <c r="EJ83" s="51"/>
      <c r="EK83" s="51"/>
      <c r="EL83" s="51"/>
      <c r="EM83" s="51"/>
      <c r="EN83" s="51"/>
      <c r="EO83" s="51"/>
      <c r="EP83" s="51"/>
      <c r="EQ83" s="51"/>
      <c r="ER83" s="51"/>
      <c r="ES83" s="51"/>
      <c r="ET83" s="51"/>
      <c r="EU83" s="51"/>
      <c r="EV83" s="51"/>
      <c r="EW83" s="51"/>
      <c r="EX83" s="51"/>
      <c r="EY83" s="58"/>
      <c r="EZ83" s="58"/>
      <c r="FA83" s="58"/>
      <c r="FB83" s="58"/>
      <c r="FC83" s="58"/>
      <c r="FD83" s="58"/>
      <c r="FE83" s="58"/>
      <c r="FF83" s="58"/>
      <c r="FG83" s="58"/>
      <c r="FH83" s="58"/>
      <c r="FI83" s="58"/>
      <c r="FJ83" s="58"/>
      <c r="FK83" s="58"/>
      <c r="FL83" s="58"/>
      <c r="FM83" s="58"/>
      <c r="FN83" s="58"/>
      <c r="FO83" s="58"/>
      <c r="FP83" s="58"/>
    </row>
    <row r="84" spans="1:172" s="5" customFormat="1" x14ac:dyDescent="0.2">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c r="AW84" s="51"/>
      <c r="AX84" s="51"/>
      <c r="AY84" s="51"/>
      <c r="AZ84" s="51"/>
      <c r="BA84" s="51"/>
      <c r="BB84" s="51"/>
      <c r="BC84" s="51"/>
      <c r="BD84" s="51"/>
      <c r="BE84" s="51"/>
      <c r="BF84" s="51"/>
      <c r="BG84" s="51"/>
      <c r="BH84" s="51"/>
      <c r="BI84" s="51"/>
      <c r="BJ84" s="51"/>
      <c r="BK84" s="51"/>
      <c r="BL84" s="51"/>
      <c r="BM84" s="51"/>
      <c r="BN84" s="51"/>
      <c r="BO84" s="51"/>
      <c r="BP84" s="51"/>
      <c r="BQ84" s="51"/>
      <c r="BR84" s="51"/>
      <c r="BS84" s="51"/>
      <c r="BT84" s="51"/>
      <c r="BU84" s="51"/>
      <c r="BV84" s="51"/>
      <c r="BW84" s="51"/>
      <c r="BX84" s="51"/>
      <c r="BY84" s="51"/>
      <c r="BZ84" s="51"/>
      <c r="CA84" s="51"/>
      <c r="CB84" s="51"/>
      <c r="CC84" s="51"/>
      <c r="CD84" s="51"/>
      <c r="CE84" s="51"/>
      <c r="CF84" s="51"/>
      <c r="CG84" s="51"/>
      <c r="CH84" s="51"/>
      <c r="CI84" s="51"/>
      <c r="CJ84" s="51"/>
      <c r="CK84" s="51"/>
      <c r="CL84" s="51"/>
      <c r="CM84" s="51"/>
      <c r="CN84" s="51"/>
      <c r="CO84" s="51"/>
      <c r="CP84" s="51"/>
      <c r="CQ84" s="51"/>
      <c r="CR84" s="51"/>
      <c r="CS84" s="51"/>
      <c r="CT84" s="51"/>
      <c r="CU84" s="51"/>
      <c r="CV84" s="51"/>
      <c r="CW84" s="51"/>
      <c r="CX84" s="51"/>
      <c r="CY84" s="51"/>
      <c r="CZ84" s="51"/>
      <c r="DA84" s="51"/>
      <c r="DB84" s="51"/>
      <c r="DC84" s="51"/>
      <c r="DD84" s="51"/>
      <c r="DE84" s="51"/>
      <c r="DF84" s="51"/>
      <c r="DG84" s="51"/>
      <c r="DH84" s="51"/>
      <c r="DI84" s="51"/>
      <c r="DJ84" s="51"/>
      <c r="DK84" s="51"/>
      <c r="DL84" s="51"/>
      <c r="DM84" s="51"/>
      <c r="DN84" s="51"/>
      <c r="DO84" s="51"/>
      <c r="DP84" s="51"/>
      <c r="DQ84" s="51"/>
      <c r="DR84" s="51"/>
      <c r="DS84" s="51"/>
      <c r="DT84" s="51"/>
      <c r="DU84" s="51"/>
      <c r="DV84" s="51"/>
      <c r="DW84" s="51"/>
      <c r="DX84" s="51"/>
      <c r="DY84" s="51"/>
      <c r="DZ84" s="51"/>
      <c r="EA84" s="51"/>
      <c r="EB84" s="51"/>
      <c r="EC84" s="51"/>
      <c r="ED84" s="51"/>
      <c r="EE84" s="51"/>
      <c r="EF84" s="51"/>
      <c r="EG84" s="51"/>
      <c r="EH84" s="51"/>
      <c r="EI84" s="51"/>
      <c r="EJ84" s="51"/>
      <c r="EK84" s="51"/>
      <c r="EL84" s="51"/>
      <c r="EM84" s="51"/>
      <c r="EN84" s="51"/>
      <c r="EO84" s="51"/>
      <c r="EP84" s="51"/>
      <c r="EQ84" s="51"/>
      <c r="ER84" s="51"/>
      <c r="ES84" s="51"/>
      <c r="ET84" s="51"/>
      <c r="EU84" s="51"/>
      <c r="EV84" s="51"/>
      <c r="EW84" s="51"/>
      <c r="EX84" s="51"/>
      <c r="EY84" s="58"/>
      <c r="EZ84" s="58"/>
      <c r="FA84" s="58"/>
      <c r="FB84" s="58"/>
      <c r="FC84" s="58"/>
      <c r="FD84" s="58"/>
      <c r="FE84" s="58"/>
      <c r="FF84" s="58"/>
      <c r="FG84" s="58"/>
      <c r="FH84" s="58"/>
      <c r="FI84" s="58"/>
      <c r="FJ84" s="58"/>
      <c r="FK84" s="58"/>
      <c r="FL84" s="58"/>
      <c r="FM84" s="58"/>
      <c r="FN84" s="58"/>
      <c r="FO84" s="58"/>
      <c r="FP84" s="58"/>
    </row>
    <row r="85" spans="1:172" s="5" customFormat="1" x14ac:dyDescent="0.2">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c r="AW85" s="51"/>
      <c r="AX85" s="51"/>
      <c r="AY85" s="51"/>
      <c r="AZ85" s="51"/>
      <c r="BA85" s="51"/>
      <c r="BB85" s="51"/>
      <c r="BC85" s="51"/>
      <c r="BD85" s="51"/>
      <c r="BE85" s="51"/>
      <c r="BF85" s="51"/>
      <c r="BG85" s="51"/>
      <c r="BH85" s="51"/>
      <c r="BI85" s="51"/>
      <c r="BJ85" s="51"/>
      <c r="BK85" s="51"/>
      <c r="BL85" s="51"/>
      <c r="BM85" s="51"/>
      <c r="BN85" s="51"/>
      <c r="BO85" s="51"/>
      <c r="BP85" s="51"/>
      <c r="BQ85" s="51"/>
      <c r="BR85" s="51"/>
      <c r="BS85" s="51"/>
      <c r="BT85" s="51"/>
      <c r="BU85" s="51"/>
      <c r="BV85" s="51"/>
      <c r="BW85" s="51"/>
      <c r="BX85" s="51"/>
      <c r="BY85" s="51"/>
      <c r="BZ85" s="51"/>
      <c r="CA85" s="51"/>
      <c r="CB85" s="51"/>
      <c r="CC85" s="51"/>
      <c r="CD85" s="51"/>
      <c r="CE85" s="51"/>
      <c r="CF85" s="51"/>
      <c r="CG85" s="51"/>
      <c r="CH85" s="51"/>
      <c r="CI85" s="51"/>
      <c r="CJ85" s="51"/>
      <c r="CK85" s="51"/>
      <c r="CL85" s="51"/>
      <c r="CM85" s="51"/>
      <c r="CN85" s="51"/>
      <c r="CO85" s="51"/>
      <c r="CP85" s="51"/>
      <c r="CQ85" s="51"/>
      <c r="CR85" s="51"/>
      <c r="CS85" s="51"/>
      <c r="CT85" s="51"/>
      <c r="CU85" s="51"/>
      <c r="CV85" s="51"/>
      <c r="CW85" s="51"/>
      <c r="CX85" s="51"/>
      <c r="CY85" s="51"/>
      <c r="CZ85" s="51"/>
      <c r="DA85" s="51"/>
      <c r="DB85" s="51"/>
      <c r="DC85" s="51"/>
      <c r="DD85" s="51"/>
      <c r="DE85" s="51"/>
      <c r="DF85" s="51"/>
      <c r="DG85" s="51"/>
      <c r="DH85" s="51"/>
      <c r="DI85" s="51"/>
      <c r="DJ85" s="51"/>
      <c r="DK85" s="51"/>
      <c r="DL85" s="51"/>
      <c r="DM85" s="51"/>
      <c r="DN85" s="51"/>
      <c r="DO85" s="51"/>
      <c r="DP85" s="51"/>
      <c r="DQ85" s="51"/>
      <c r="DR85" s="51"/>
      <c r="DS85" s="51"/>
      <c r="DT85" s="51"/>
      <c r="DU85" s="51"/>
      <c r="DV85" s="51"/>
      <c r="DW85" s="51"/>
      <c r="DX85" s="51"/>
      <c r="DY85" s="51"/>
      <c r="DZ85" s="51"/>
      <c r="EA85" s="51"/>
      <c r="EB85" s="51"/>
      <c r="EC85" s="51"/>
      <c r="ED85" s="51"/>
      <c r="EE85" s="51"/>
      <c r="EF85" s="51"/>
      <c r="EG85" s="51"/>
      <c r="EH85" s="51"/>
      <c r="EI85" s="51"/>
      <c r="EJ85" s="51"/>
      <c r="EK85" s="51"/>
      <c r="EL85" s="51"/>
      <c r="EM85" s="51"/>
      <c r="EN85" s="51"/>
      <c r="EO85" s="51"/>
      <c r="EP85" s="51"/>
      <c r="EQ85" s="51"/>
      <c r="ER85" s="51"/>
      <c r="ES85" s="51"/>
      <c r="ET85" s="51"/>
      <c r="EU85" s="51"/>
      <c r="EV85" s="51"/>
      <c r="EW85" s="51"/>
      <c r="EX85" s="51"/>
      <c r="EY85" s="58"/>
      <c r="EZ85" s="58"/>
      <c r="FA85" s="58"/>
      <c r="FB85" s="58"/>
      <c r="FC85" s="58"/>
      <c r="FD85" s="58"/>
      <c r="FE85" s="58"/>
      <c r="FF85" s="58"/>
      <c r="FG85" s="58"/>
      <c r="FH85" s="58"/>
      <c r="FI85" s="58"/>
      <c r="FJ85" s="58"/>
      <c r="FK85" s="58"/>
      <c r="FL85" s="58"/>
      <c r="FM85" s="58"/>
      <c r="FN85" s="58"/>
      <c r="FO85" s="58"/>
      <c r="FP85" s="58"/>
    </row>
    <row r="86" spans="1:172" s="5" customFormat="1" x14ac:dyDescent="0.2">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c r="AW86" s="51"/>
      <c r="AX86" s="51"/>
      <c r="AY86" s="51"/>
      <c r="AZ86" s="51"/>
      <c r="BA86" s="51"/>
      <c r="BB86" s="51"/>
      <c r="BC86" s="51"/>
      <c r="BD86" s="51"/>
      <c r="BE86" s="51"/>
      <c r="BF86" s="51"/>
      <c r="BG86" s="51"/>
      <c r="BH86" s="51"/>
      <c r="BI86" s="51"/>
      <c r="BJ86" s="51"/>
      <c r="BK86" s="51"/>
      <c r="BL86" s="51"/>
      <c r="BM86" s="51"/>
      <c r="BN86" s="51"/>
      <c r="BO86" s="51"/>
      <c r="BP86" s="51"/>
      <c r="BQ86" s="51"/>
      <c r="BR86" s="51"/>
      <c r="BS86" s="51"/>
      <c r="BT86" s="51"/>
      <c r="BU86" s="51"/>
      <c r="BV86" s="51"/>
      <c r="BW86" s="51"/>
      <c r="BX86" s="51"/>
      <c r="BY86" s="51"/>
      <c r="BZ86" s="51"/>
      <c r="CA86" s="51"/>
      <c r="CB86" s="51"/>
      <c r="CC86" s="51"/>
      <c r="CD86" s="51"/>
      <c r="CE86" s="51"/>
      <c r="CF86" s="51"/>
      <c r="CG86" s="51"/>
      <c r="CH86" s="51"/>
      <c r="CI86" s="51"/>
      <c r="CJ86" s="51"/>
      <c r="CK86" s="51"/>
      <c r="CL86" s="51"/>
      <c r="CM86" s="51"/>
      <c r="CN86" s="51"/>
      <c r="CO86" s="51"/>
      <c r="CP86" s="51"/>
      <c r="CQ86" s="51"/>
      <c r="CR86" s="51"/>
      <c r="CS86" s="51"/>
      <c r="CT86" s="51"/>
      <c r="CU86" s="51"/>
      <c r="CV86" s="51"/>
      <c r="CW86" s="51"/>
      <c r="CX86" s="51"/>
      <c r="CY86" s="51"/>
      <c r="CZ86" s="51"/>
      <c r="DA86" s="51"/>
      <c r="DB86" s="51"/>
      <c r="DC86" s="51"/>
      <c r="DD86" s="51"/>
      <c r="DE86" s="51"/>
      <c r="DF86" s="51"/>
      <c r="DG86" s="51"/>
      <c r="DH86" s="51"/>
      <c r="DI86" s="51"/>
      <c r="DJ86" s="51"/>
      <c r="DK86" s="51"/>
      <c r="DL86" s="51"/>
      <c r="DM86" s="51"/>
      <c r="DN86" s="51"/>
      <c r="DO86" s="51"/>
      <c r="DP86" s="51"/>
      <c r="DQ86" s="51"/>
      <c r="DR86" s="51"/>
      <c r="DS86" s="51"/>
      <c r="DT86" s="51"/>
      <c r="DU86" s="51"/>
      <c r="DV86" s="51"/>
      <c r="DW86" s="51"/>
      <c r="DX86" s="51"/>
      <c r="DY86" s="51"/>
      <c r="DZ86" s="51"/>
      <c r="EA86" s="51"/>
      <c r="EB86" s="51"/>
      <c r="EC86" s="51"/>
      <c r="ED86" s="51"/>
      <c r="EE86" s="51"/>
      <c r="EF86" s="51"/>
      <c r="EG86" s="51"/>
      <c r="EH86" s="51"/>
      <c r="EI86" s="51"/>
      <c r="EJ86" s="51"/>
      <c r="EK86" s="51"/>
      <c r="EL86" s="51"/>
      <c r="EM86" s="51"/>
      <c r="EN86" s="51"/>
      <c r="EO86" s="51"/>
      <c r="EP86" s="51"/>
      <c r="EQ86" s="51"/>
      <c r="ER86" s="51"/>
      <c r="ES86" s="51"/>
      <c r="ET86" s="51"/>
      <c r="EU86" s="51"/>
      <c r="EV86" s="51"/>
      <c r="EW86" s="51"/>
      <c r="EX86" s="51"/>
      <c r="EY86" s="58"/>
      <c r="EZ86" s="58"/>
      <c r="FA86" s="58"/>
      <c r="FB86" s="58"/>
      <c r="FC86" s="58"/>
      <c r="FD86" s="58"/>
      <c r="FE86" s="58"/>
      <c r="FF86" s="58"/>
      <c r="FG86" s="58"/>
      <c r="FH86" s="58"/>
      <c r="FI86" s="58"/>
      <c r="FJ86" s="58"/>
      <c r="FK86" s="58"/>
      <c r="FL86" s="58"/>
      <c r="FM86" s="58"/>
      <c r="FN86" s="58"/>
      <c r="FO86" s="58"/>
      <c r="FP86" s="58"/>
    </row>
    <row r="87" spans="1:172" x14ac:dyDescent="0.2">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c r="AW87" s="51"/>
      <c r="AX87" s="51"/>
      <c r="AY87" s="51"/>
      <c r="AZ87" s="51"/>
      <c r="BA87" s="51"/>
      <c r="BB87" s="51"/>
      <c r="BC87" s="51"/>
      <c r="BD87" s="51"/>
      <c r="BE87" s="51"/>
      <c r="BF87" s="51"/>
      <c r="BG87" s="51"/>
      <c r="BH87" s="51"/>
      <c r="BI87" s="51"/>
      <c r="BJ87" s="51"/>
      <c r="BK87" s="51"/>
      <c r="BL87" s="51"/>
      <c r="BM87" s="51"/>
      <c r="BN87" s="51"/>
      <c r="BO87" s="51"/>
      <c r="BP87" s="51"/>
      <c r="BQ87" s="51"/>
      <c r="BR87" s="51"/>
      <c r="BS87" s="51"/>
      <c r="BT87" s="51"/>
      <c r="BU87" s="51"/>
      <c r="BV87" s="51"/>
      <c r="BW87" s="51"/>
      <c r="BX87" s="51"/>
      <c r="BY87" s="51"/>
      <c r="BZ87" s="51"/>
      <c r="CA87" s="51"/>
      <c r="CB87" s="51"/>
      <c r="CC87" s="51"/>
      <c r="CD87" s="51"/>
      <c r="CE87" s="51"/>
      <c r="CF87" s="51"/>
      <c r="CG87" s="51"/>
      <c r="CH87" s="51"/>
      <c r="CI87" s="51"/>
      <c r="CJ87" s="51"/>
      <c r="CK87" s="51"/>
      <c r="CL87" s="51"/>
      <c r="CM87" s="51"/>
      <c r="CN87" s="51"/>
      <c r="CO87" s="51"/>
      <c r="CP87" s="51"/>
      <c r="CQ87" s="51"/>
      <c r="CR87" s="51"/>
      <c r="CS87" s="51"/>
      <c r="CT87" s="51"/>
      <c r="CU87" s="51"/>
      <c r="CV87" s="51"/>
      <c r="CW87" s="51"/>
      <c r="CX87" s="51"/>
      <c r="CY87" s="51"/>
      <c r="CZ87" s="51"/>
      <c r="DA87" s="51"/>
      <c r="DB87" s="51"/>
      <c r="DC87" s="51"/>
      <c r="DD87" s="51"/>
      <c r="DE87" s="51"/>
      <c r="DF87" s="51"/>
      <c r="DG87" s="51"/>
      <c r="DH87" s="51"/>
      <c r="DI87" s="51"/>
      <c r="DJ87" s="51"/>
      <c r="DK87" s="51"/>
      <c r="DL87" s="51"/>
      <c r="DM87" s="51"/>
      <c r="DN87" s="51"/>
      <c r="DO87" s="51"/>
      <c r="DP87" s="51"/>
      <c r="DQ87" s="51"/>
      <c r="DR87" s="51"/>
      <c r="DS87" s="51"/>
      <c r="DT87" s="51"/>
      <c r="DU87" s="51"/>
      <c r="DV87" s="51"/>
      <c r="DW87" s="51"/>
      <c r="DX87" s="51"/>
      <c r="DY87" s="51"/>
      <c r="DZ87" s="51"/>
      <c r="EA87" s="51"/>
      <c r="EB87" s="51"/>
      <c r="EC87" s="51"/>
      <c r="ED87" s="51"/>
      <c r="EE87" s="51"/>
      <c r="EF87" s="51"/>
      <c r="EG87" s="51"/>
      <c r="EH87" s="51"/>
      <c r="EI87" s="51"/>
      <c r="EJ87" s="51"/>
      <c r="EK87" s="51"/>
      <c r="EL87" s="51"/>
      <c r="EM87" s="51"/>
      <c r="EN87" s="51"/>
      <c r="EO87" s="51"/>
      <c r="EP87" s="51"/>
      <c r="EQ87" s="51"/>
      <c r="ER87" s="51"/>
      <c r="ES87" s="51"/>
      <c r="ET87" s="51"/>
      <c r="EU87" s="51"/>
      <c r="EV87" s="51"/>
      <c r="EW87" s="51"/>
      <c r="EX87" s="51"/>
    </row>
    <row r="88" spans="1:172" x14ac:dyDescent="0.2">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c r="AW88" s="51"/>
      <c r="AX88" s="51"/>
      <c r="AY88" s="51"/>
      <c r="AZ88" s="51"/>
      <c r="BA88" s="51"/>
      <c r="BB88" s="51"/>
      <c r="BC88" s="51"/>
      <c r="BD88" s="51"/>
      <c r="BE88" s="51"/>
      <c r="BF88" s="51"/>
      <c r="BG88" s="51"/>
      <c r="BH88" s="51"/>
      <c r="BI88" s="51"/>
      <c r="BJ88" s="51"/>
      <c r="BK88" s="51"/>
      <c r="BL88" s="51"/>
      <c r="BM88" s="51"/>
      <c r="BN88" s="51"/>
      <c r="BO88" s="51"/>
      <c r="BP88" s="51"/>
      <c r="BQ88" s="51"/>
      <c r="BR88" s="51"/>
      <c r="BS88" s="51"/>
      <c r="BT88" s="51"/>
      <c r="BU88" s="51"/>
      <c r="BV88" s="51"/>
      <c r="BW88" s="51"/>
      <c r="BX88" s="51"/>
      <c r="BY88" s="51"/>
      <c r="BZ88" s="51"/>
      <c r="CA88" s="51"/>
      <c r="CB88" s="51"/>
      <c r="CC88" s="51"/>
      <c r="CD88" s="51"/>
      <c r="CE88" s="51"/>
      <c r="CF88" s="51"/>
      <c r="CG88" s="51"/>
      <c r="CH88" s="51"/>
      <c r="CI88" s="51"/>
      <c r="CJ88" s="51"/>
      <c r="CK88" s="51"/>
      <c r="CL88" s="51"/>
      <c r="CM88" s="51"/>
      <c r="CN88" s="51"/>
      <c r="CO88" s="51"/>
      <c r="CP88" s="51"/>
      <c r="CQ88" s="51"/>
      <c r="CR88" s="51"/>
      <c r="CS88" s="51"/>
      <c r="CT88" s="51"/>
      <c r="CU88" s="51"/>
      <c r="CV88" s="51"/>
      <c r="CW88" s="51"/>
      <c r="CX88" s="51"/>
      <c r="CY88" s="51"/>
      <c r="CZ88" s="51"/>
      <c r="DA88" s="51"/>
      <c r="DB88" s="51"/>
      <c r="DC88" s="51"/>
      <c r="DD88" s="51"/>
      <c r="DE88" s="51"/>
      <c r="DF88" s="51"/>
      <c r="DG88" s="51"/>
      <c r="DH88" s="51"/>
      <c r="DI88" s="51"/>
      <c r="DJ88" s="51"/>
      <c r="DK88" s="51"/>
      <c r="DL88" s="51"/>
      <c r="DM88" s="51"/>
      <c r="DN88" s="51"/>
      <c r="DO88" s="51"/>
      <c r="DP88" s="51"/>
      <c r="DQ88" s="51"/>
      <c r="DR88" s="51"/>
      <c r="DS88" s="51"/>
      <c r="DT88" s="51"/>
      <c r="DU88" s="51"/>
      <c r="DV88" s="51"/>
      <c r="DW88" s="51"/>
      <c r="DX88" s="51"/>
      <c r="DY88" s="51"/>
      <c r="DZ88" s="51"/>
      <c r="EA88" s="51"/>
      <c r="EB88" s="51"/>
      <c r="EC88" s="51"/>
      <c r="ED88" s="51"/>
      <c r="EE88" s="51"/>
      <c r="EF88" s="51"/>
      <c r="EG88" s="51"/>
      <c r="EH88" s="51"/>
      <c r="EI88" s="51"/>
      <c r="EJ88" s="51"/>
      <c r="EK88" s="51"/>
      <c r="EL88" s="51"/>
      <c r="EM88" s="51"/>
      <c r="EN88" s="51"/>
      <c r="EO88" s="51"/>
      <c r="EP88" s="51"/>
      <c r="EQ88" s="51"/>
      <c r="ER88" s="51"/>
      <c r="ES88" s="51"/>
      <c r="ET88" s="51"/>
      <c r="EU88" s="51"/>
      <c r="EV88" s="51"/>
      <c r="EW88" s="51"/>
      <c r="EX88" s="51"/>
    </row>
  </sheetData>
  <phoneticPr fontId="3"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S216"/>
  <sheetViews>
    <sheetView workbookViewId="0">
      <pane xSplit="1" ySplit="1" topLeftCell="B2" activePane="bottomRight" state="frozen"/>
      <selection pane="topRight" activeCell="B1" sqref="B1"/>
      <selection pane="bottomLeft" activeCell="A2" sqref="A2"/>
      <selection pane="bottomRight" activeCell="A24" sqref="A24"/>
    </sheetView>
  </sheetViews>
  <sheetFormatPr baseColWidth="10" defaultRowHeight="14.25" x14ac:dyDescent="0.2"/>
  <cols>
    <col min="1" max="1" width="27.625" customWidth="1"/>
    <col min="2" max="2" width="12.75" customWidth="1"/>
    <col min="3" max="3" width="15.75" customWidth="1"/>
    <col min="4" max="5" width="14.625" bestFit="1" customWidth="1"/>
    <col min="7" max="7" width="12.5" bestFit="1" customWidth="1"/>
    <col min="30" max="30" width="16.375" bestFit="1" customWidth="1"/>
  </cols>
  <sheetData>
    <row r="1" spans="1:45" ht="15.75" thickBot="1" x14ac:dyDescent="0.3">
      <c r="A1" s="6" t="s">
        <v>1</v>
      </c>
      <c r="B1" s="19" t="str">
        <f ca="1">IF(OFFSET(RESSOURCES!$A$1,COLUMN()-1,)="","",OFFSET(RESSOURCES!$A$1,COLUMN()-1,))</f>
        <v>CUMUL G</v>
      </c>
      <c r="C1" s="19" t="str">
        <f ca="1">IF(OFFSET(RESSOURCES!$A$1,COLUMN()-1,)="","",OFFSET(RESSOURCES!$A$1,COLUMN()-1,))</f>
        <v>ANNE</v>
      </c>
      <c r="D1" s="19" t="str">
        <f ca="1">IF(OFFSET(RESSOURCES!$A$1,COLUMN()-1,)="","",OFFSET(RESSOURCES!$A$1,COLUMN()-1,))</f>
        <v>ANTHONY</v>
      </c>
      <c r="E1" s="19" t="str">
        <f ca="1">IF(OFFSET(RESSOURCES!$A$1,COLUMN()-1,)="","",OFFSET(RESSOURCES!$A$1,COLUMN()-1,))</f>
        <v>ANTOINE V</v>
      </c>
      <c r="F1" s="19" t="str">
        <f ca="1">IF(OFFSET(RESSOURCES!$A$1,COLUMN()-1,)="","",OFFSET(RESSOURCES!$A$1,COLUMN()-1,))</f>
        <v>DOMINIQUE</v>
      </c>
      <c r="G1" s="19" t="str">
        <f ca="1">IF(OFFSET(RESSOURCES!$A$1,COLUMN()-1,)="","",OFFSET(RESSOURCES!$A$1,COLUMN()-1,))</f>
        <v>OLIVIER</v>
      </c>
      <c r="H1" s="19" t="str">
        <f ca="1">IF(OFFSET(RESSOURCES!$A$1,COLUMN()-1,)="","",OFFSET(RESSOURCES!$A$1,COLUMN()-1,))</f>
        <v>PASCAL G</v>
      </c>
      <c r="I1" s="19" t="str">
        <f ca="1">IF(OFFSET(RESSOURCES!$A$1,COLUMN()-1,)="","",OFFSET(RESSOURCES!$A$1,COLUMN()-1,))</f>
        <v>PATRICK L</v>
      </c>
      <c r="J1" s="19" t="str">
        <f ca="1">IF(OFFSET(RESSOURCES!$A$1,COLUMN()-1,)="","",OFFSET(RESSOURCES!$A$1,COLUMN()-1,))</f>
        <v>SYLVAIN</v>
      </c>
      <c r="K1" s="19" t="str">
        <f ca="1">IF(OFFSET(RESSOURCES!$A$1,COLUMN()-1,)="","",OFFSET(RESSOURCES!$A$1,COLUMN()-1,))</f>
        <v>VALERIE</v>
      </c>
      <c r="L1" s="19" t="str">
        <f ca="1">IF(OFFSET(RESSOURCES!$A$1,COLUMN()-1,)="","",OFFSET(RESSOURCES!$A$1,COLUMN()-1,))</f>
        <v>CUMUL R H</v>
      </c>
      <c r="M1" s="19" t="str">
        <f ca="1">IF(OFFSET(RESSOURCES!$A$1,COLUMN()-1,)="","",OFFSET(RESSOURCES!$A$1,COLUMN()-1,))</f>
        <v>ANTOINE D</v>
      </c>
      <c r="N1" s="19" t="str">
        <f ca="1">IF(OFFSET(RESSOURCES!$A$1,COLUMN()-1,)="","",OFFSET(RESSOURCES!$A$1,COLUMN()-1,))</f>
        <v>CHRISTOPHE</v>
      </c>
      <c r="O1" s="19" t="str">
        <f ca="1">IF(OFFSET(RESSOURCES!$A$1,COLUMN()-1,)="","",OFFSET(RESSOURCES!$A$1,COLUMN()-1,))</f>
        <v>PATRICE</v>
      </c>
      <c r="P1" s="19" t="str">
        <f ca="1">IF(OFFSET(RESSOURCES!$A$1,COLUMN()-1,)="","",OFFSET(RESSOURCES!$A$1,COLUMN()-1,))</f>
        <v>STEPHANE</v>
      </c>
      <c r="Q1" s="19" t="str">
        <f ca="1">IF(OFFSET(RESSOURCES!$A$1,COLUMN()-1,)="","",OFFSET(RESSOURCES!$A$1,COLUMN()-1,))</f>
        <v/>
      </c>
      <c r="R1" s="19" t="str">
        <f ca="1">IF(OFFSET(RESSOURCES!$A$1,COLUMN()-1,)="","",OFFSET(RESSOURCES!$A$1,COLUMN()-1,))</f>
        <v/>
      </c>
      <c r="S1" s="19" t="str">
        <f ca="1">IF(OFFSET(RESSOURCES!$A$1,COLUMN()-1,)="","",OFFSET(RESSOURCES!$A$1,COLUMN()-1,))</f>
        <v/>
      </c>
      <c r="T1" s="19" t="str">
        <f ca="1">IF(OFFSET(RESSOURCES!$A$1,COLUMN()-1,)="","",OFFSET(RESSOURCES!$A$1,COLUMN()-1,))</f>
        <v/>
      </c>
      <c r="U1" s="19" t="str">
        <f ca="1">IF(OFFSET(RESSOURCES!$A$1,COLUMN()-1,)="","",OFFSET(RESSOURCES!$A$1,COLUMN()-1,))</f>
        <v/>
      </c>
      <c r="V1" s="19" t="str">
        <f ca="1">IF(OFFSET(RESSOURCES!$A$1,COLUMN()-1,)="","",OFFSET(RESSOURCES!$A$1,COLUMN()-1,))</f>
        <v/>
      </c>
      <c r="W1" s="19" t="str">
        <f ca="1">IF(OFFSET(RESSOURCES!$A$1,COLUMN()-1,)="","",OFFSET(RESSOURCES!$A$1,COLUMN()-1,))</f>
        <v/>
      </c>
      <c r="X1" s="19" t="str">
        <f ca="1">IF(OFFSET(RESSOURCES!$A$1,COLUMN()-1,)="","",OFFSET(RESSOURCES!$A$1,COLUMN()-1,))</f>
        <v/>
      </c>
      <c r="Y1" s="19" t="str">
        <f ca="1">IF(OFFSET(RESSOURCES!$A$1,COLUMN()-1,)="","",OFFSET(RESSOURCES!$A$1,COLUMN()-1,))</f>
        <v/>
      </c>
      <c r="Z1" s="19" t="str">
        <f ca="1">IF(OFFSET(RESSOURCES!$A$1,COLUMN()-1,)="","",OFFSET(RESSOURCES!$A$1,COLUMN()-1,))</f>
        <v/>
      </c>
      <c r="AA1" s="47" t="str">
        <f ca="1">IF(OFFSET(RESSOURCES!$A$1,COLUMN()-1,)="","",OFFSET(RESSOURCES!$A$1,COLUMN()-1,))</f>
        <v/>
      </c>
      <c r="AB1" s="47" t="str">
        <f ca="1">IF(OFFSET(RESSOURCES!$A$1,COLUMN()-1,)="","",OFFSET(RESSOURCES!$A$1,COLUMN()-1,))</f>
        <v/>
      </c>
      <c r="AC1" s="47" t="str">
        <f ca="1">IF(OFFSET(RESSOURCES!$A$1,COLUMN()-1,)="","",OFFSET(RESSOURCES!$A$1,COLUMN()-1,))</f>
        <v/>
      </c>
      <c r="AD1" s="47" t="str">
        <f ca="1">IF(OFFSET(RESSOURCES!$A$1,COLUMN()-1,)="","",OFFSET(RESSOURCES!$A$1,COLUMN()-1,))</f>
        <v/>
      </c>
      <c r="AE1" s="47" t="str">
        <f ca="1">IF(OFFSET(RESSOURCES!$A$1,COLUMN()-1,)="","",OFFSET(RESSOURCES!$A$1,COLUMN()-1,))</f>
        <v/>
      </c>
      <c r="AF1" s="19" t="str">
        <f ca="1">IF(OFFSET(RESSOURCES!$A$1,COLUMN()-1,)="","",OFFSET(RESSOURCES!$A$1,COLUMN()-1,))</f>
        <v/>
      </c>
      <c r="AG1" s="19" t="str">
        <f ca="1">IF(OFFSET(RESSOURCES!$A$1,COLUMN()-1,)="","",OFFSET(RESSOURCES!$A$1,COLUMN()-1,))</f>
        <v/>
      </c>
      <c r="AH1" s="19" t="str">
        <f ca="1">IF(OFFSET(RESSOURCES!$A$1,COLUMN()-1,)="","",OFFSET(RESSOURCES!$A$1,COLUMN()-1,))</f>
        <v/>
      </c>
      <c r="AI1" s="1"/>
      <c r="AJ1" s="1"/>
      <c r="AK1" s="1"/>
      <c r="AL1" s="1"/>
      <c r="AM1" s="1"/>
      <c r="AN1" s="1"/>
      <c r="AO1" s="1"/>
      <c r="AP1" s="1"/>
      <c r="AQ1" s="1"/>
      <c r="AR1" s="1"/>
      <c r="AS1" s="1"/>
    </row>
    <row r="2" spans="1:45" x14ac:dyDescent="0.2">
      <c r="A2" s="3">
        <v>41880</v>
      </c>
    </row>
    <row r="3" spans="1:45" s="37" customFormat="1" x14ac:dyDescent="0.2">
      <c r="A3" s="36">
        <v>41881</v>
      </c>
    </row>
    <row r="4" spans="1:45" s="37" customFormat="1" x14ac:dyDescent="0.2">
      <c r="A4" s="36">
        <v>41882</v>
      </c>
    </row>
    <row r="5" spans="1:45" x14ac:dyDescent="0.2">
      <c r="A5" s="3">
        <v>41883</v>
      </c>
    </row>
    <row r="6" spans="1:45" s="14" customFormat="1" x14ac:dyDescent="0.2">
      <c r="A6" s="38">
        <v>41884</v>
      </c>
    </row>
    <row r="7" spans="1:45" s="14" customFormat="1" x14ac:dyDescent="0.2">
      <c r="A7" s="38">
        <v>41885</v>
      </c>
    </row>
    <row r="8" spans="1:45" x14ac:dyDescent="0.2">
      <c r="A8" s="3">
        <v>41886</v>
      </c>
    </row>
    <row r="9" spans="1:45" x14ac:dyDescent="0.2">
      <c r="A9" s="3">
        <v>41887</v>
      </c>
    </row>
    <row r="10" spans="1:45" s="37" customFormat="1" x14ac:dyDescent="0.2">
      <c r="A10" s="36">
        <v>41888</v>
      </c>
    </row>
    <row r="11" spans="1:45" s="37" customFormat="1" x14ac:dyDescent="0.2">
      <c r="A11" s="36">
        <v>41889</v>
      </c>
    </row>
    <row r="12" spans="1:45" x14ac:dyDescent="0.2">
      <c r="A12" s="3">
        <v>41890</v>
      </c>
    </row>
    <row r="13" spans="1:45" x14ac:dyDescent="0.2">
      <c r="A13" s="3">
        <v>41891</v>
      </c>
    </row>
    <row r="14" spans="1:45" s="14" customFormat="1" x14ac:dyDescent="0.2">
      <c r="A14" s="38">
        <v>41892</v>
      </c>
    </row>
    <row r="15" spans="1:45" s="14" customFormat="1" x14ac:dyDescent="0.2">
      <c r="A15" s="38">
        <v>41893</v>
      </c>
    </row>
    <row r="16" spans="1:45" x14ac:dyDescent="0.2">
      <c r="A16" s="3">
        <v>41894</v>
      </c>
    </row>
    <row r="17" spans="1:4" s="37" customFormat="1" x14ac:dyDescent="0.2">
      <c r="A17" s="36">
        <v>41895</v>
      </c>
    </row>
    <row r="18" spans="1:4" s="37" customFormat="1" x14ac:dyDescent="0.2">
      <c r="A18" s="36">
        <v>41896</v>
      </c>
    </row>
    <row r="19" spans="1:4" x14ac:dyDescent="0.2">
      <c r="A19" s="3">
        <v>41897</v>
      </c>
    </row>
    <row r="20" spans="1:4" x14ac:dyDescent="0.2">
      <c r="A20" s="3">
        <v>41898</v>
      </c>
    </row>
    <row r="21" spans="1:4" s="14" customFormat="1" x14ac:dyDescent="0.2">
      <c r="A21" s="38">
        <v>41899</v>
      </c>
    </row>
    <row r="22" spans="1:4" s="14" customFormat="1" x14ac:dyDescent="0.2">
      <c r="A22" s="38">
        <v>41900</v>
      </c>
    </row>
    <row r="23" spans="1:4" x14ac:dyDescent="0.2">
      <c r="A23" s="3">
        <v>41901</v>
      </c>
    </row>
    <row r="24" spans="1:4" s="37" customFormat="1" x14ac:dyDescent="0.2">
      <c r="A24" s="36">
        <v>41902</v>
      </c>
    </row>
    <row r="25" spans="1:4" s="37" customFormat="1" x14ac:dyDescent="0.2">
      <c r="A25" s="36">
        <v>41903</v>
      </c>
    </row>
    <row r="26" spans="1:4" x14ac:dyDescent="0.2">
      <c r="A26" s="3">
        <v>41904</v>
      </c>
    </row>
    <row r="27" spans="1:4" x14ac:dyDescent="0.2">
      <c r="A27" s="3">
        <v>41905</v>
      </c>
    </row>
    <row r="28" spans="1:4" s="14" customFormat="1" x14ac:dyDescent="0.2">
      <c r="A28" s="38">
        <v>41906</v>
      </c>
      <c r="B28" s="14">
        <v>140904</v>
      </c>
      <c r="C28" s="14" t="s">
        <v>39</v>
      </c>
      <c r="D28" s="14">
        <v>140904</v>
      </c>
    </row>
    <row r="29" spans="1:4" s="14" customFormat="1" x14ac:dyDescent="0.2">
      <c r="A29" s="38">
        <v>41907</v>
      </c>
    </row>
    <row r="30" spans="1:4" x14ac:dyDescent="0.2">
      <c r="A30" s="3">
        <v>41908</v>
      </c>
    </row>
    <row r="31" spans="1:4" s="37" customFormat="1" x14ac:dyDescent="0.2">
      <c r="A31" s="36">
        <v>41909</v>
      </c>
    </row>
    <row r="32" spans="1:4" s="37" customFormat="1" x14ac:dyDescent="0.2">
      <c r="A32" s="36">
        <v>41910</v>
      </c>
    </row>
    <row r="33" spans="1:1" x14ac:dyDescent="0.2">
      <c r="A33" s="3">
        <v>41911</v>
      </c>
    </row>
    <row r="34" spans="1:1" x14ac:dyDescent="0.2">
      <c r="A34" s="3">
        <v>41912</v>
      </c>
    </row>
    <row r="35" spans="1:1" s="14" customFormat="1" x14ac:dyDescent="0.2">
      <c r="A35" s="38">
        <v>41913</v>
      </c>
    </row>
    <row r="36" spans="1:1" s="14" customFormat="1" x14ac:dyDescent="0.2">
      <c r="A36" s="38">
        <v>41914</v>
      </c>
    </row>
    <row r="37" spans="1:1" x14ac:dyDescent="0.2">
      <c r="A37" s="3">
        <v>41915</v>
      </c>
    </row>
    <row r="38" spans="1:1" s="37" customFormat="1" x14ac:dyDescent="0.2">
      <c r="A38" s="36">
        <v>41916</v>
      </c>
    </row>
    <row r="39" spans="1:1" s="37" customFormat="1" x14ac:dyDescent="0.2">
      <c r="A39" s="36">
        <v>41917</v>
      </c>
    </row>
    <row r="40" spans="1:1" x14ac:dyDescent="0.2">
      <c r="A40" s="3">
        <v>41918</v>
      </c>
    </row>
    <row r="41" spans="1:1" x14ac:dyDescent="0.2">
      <c r="A41" s="3">
        <v>41919</v>
      </c>
    </row>
    <row r="42" spans="1:1" s="14" customFormat="1" x14ac:dyDescent="0.2">
      <c r="A42" s="38">
        <v>41920</v>
      </c>
    </row>
    <row r="43" spans="1:1" s="14" customFormat="1" x14ac:dyDescent="0.2">
      <c r="A43" s="38">
        <v>41921</v>
      </c>
    </row>
    <row r="44" spans="1:1" s="14" customFormat="1" x14ac:dyDescent="0.2">
      <c r="A44" s="38">
        <v>41922</v>
      </c>
    </row>
    <row r="45" spans="1:1" s="37" customFormat="1" x14ac:dyDescent="0.2">
      <c r="A45" s="36">
        <v>41923</v>
      </c>
    </row>
    <row r="46" spans="1:1" s="37" customFormat="1" x14ac:dyDescent="0.2">
      <c r="A46" s="36">
        <v>41924</v>
      </c>
    </row>
    <row r="47" spans="1:1" x14ac:dyDescent="0.2">
      <c r="A47" s="3">
        <v>41925</v>
      </c>
    </row>
    <row r="48" spans="1:1" x14ac:dyDescent="0.2">
      <c r="A48" s="3">
        <v>41926</v>
      </c>
    </row>
    <row r="49" spans="1:1" x14ac:dyDescent="0.2">
      <c r="A49" s="3">
        <v>41927</v>
      </c>
    </row>
    <row r="50" spans="1:1" s="14" customFormat="1" x14ac:dyDescent="0.2">
      <c r="A50" s="38">
        <v>41928</v>
      </c>
    </row>
    <row r="51" spans="1:1" s="14" customFormat="1" x14ac:dyDescent="0.2">
      <c r="A51" s="38">
        <v>41929</v>
      </c>
    </row>
    <row r="52" spans="1:1" s="37" customFormat="1" x14ac:dyDescent="0.2">
      <c r="A52" s="36">
        <v>41930</v>
      </c>
    </row>
    <row r="53" spans="1:1" s="37" customFormat="1" x14ac:dyDescent="0.2">
      <c r="A53" s="36">
        <v>41931</v>
      </c>
    </row>
    <row r="54" spans="1:1" x14ac:dyDescent="0.2">
      <c r="A54" s="3">
        <v>41932</v>
      </c>
    </row>
    <row r="55" spans="1:1" x14ac:dyDescent="0.2">
      <c r="A55" s="3">
        <v>41933</v>
      </c>
    </row>
    <row r="56" spans="1:1" x14ac:dyDescent="0.2">
      <c r="A56" s="3">
        <v>41934</v>
      </c>
    </row>
    <row r="57" spans="1:1" s="14" customFormat="1" x14ac:dyDescent="0.2">
      <c r="A57" s="38">
        <v>41935</v>
      </c>
    </row>
    <row r="58" spans="1:1" s="14" customFormat="1" x14ac:dyDescent="0.2">
      <c r="A58" s="38">
        <v>41936</v>
      </c>
    </row>
    <row r="59" spans="1:1" s="37" customFormat="1" x14ac:dyDescent="0.2">
      <c r="A59" s="36">
        <v>41937</v>
      </c>
    </row>
    <row r="60" spans="1:1" s="37" customFormat="1" x14ac:dyDescent="0.2">
      <c r="A60" s="36">
        <v>41938</v>
      </c>
    </row>
    <row r="61" spans="1:1" x14ac:dyDescent="0.2">
      <c r="A61" s="3">
        <v>41939</v>
      </c>
    </row>
    <row r="62" spans="1:1" x14ac:dyDescent="0.2">
      <c r="A62" s="3">
        <v>41940</v>
      </c>
    </row>
    <row r="63" spans="1:1" x14ac:dyDescent="0.2">
      <c r="A63" s="3">
        <v>41941</v>
      </c>
    </row>
    <row r="64" spans="1:1" s="14" customFormat="1" x14ac:dyDescent="0.2">
      <c r="A64" s="38">
        <v>41942</v>
      </c>
    </row>
    <row r="65" spans="1:1" s="37" customFormat="1" x14ac:dyDescent="0.2">
      <c r="A65" s="36">
        <v>41943</v>
      </c>
    </row>
    <row r="66" spans="1:1" s="37" customFormat="1" x14ac:dyDescent="0.2">
      <c r="A66" s="36">
        <v>41944</v>
      </c>
    </row>
    <row r="67" spans="1:1" s="37" customFormat="1" x14ac:dyDescent="0.2">
      <c r="A67" s="36">
        <v>41945</v>
      </c>
    </row>
    <row r="68" spans="1:1" x14ac:dyDescent="0.2">
      <c r="A68" s="3">
        <v>41946</v>
      </c>
    </row>
    <row r="69" spans="1:1" x14ac:dyDescent="0.2">
      <c r="A69" s="3">
        <v>41947</v>
      </c>
    </row>
    <row r="70" spans="1:1" x14ac:dyDescent="0.2">
      <c r="A70" s="3">
        <v>41948</v>
      </c>
    </row>
    <row r="71" spans="1:1" s="14" customFormat="1" x14ac:dyDescent="0.2">
      <c r="A71" s="38">
        <v>41949</v>
      </c>
    </row>
    <row r="72" spans="1:1" s="14" customFormat="1" x14ac:dyDescent="0.2">
      <c r="A72" s="38">
        <v>41950</v>
      </c>
    </row>
    <row r="73" spans="1:1" s="37" customFormat="1" x14ac:dyDescent="0.2">
      <c r="A73" s="36">
        <v>41951</v>
      </c>
    </row>
    <row r="74" spans="1:1" s="37" customFormat="1" x14ac:dyDescent="0.2">
      <c r="A74" s="36">
        <v>41952</v>
      </c>
    </row>
    <row r="75" spans="1:1" x14ac:dyDescent="0.2">
      <c r="A75" s="3">
        <v>41953</v>
      </c>
    </row>
    <row r="76" spans="1:1" s="37" customFormat="1" x14ac:dyDescent="0.2">
      <c r="A76" s="36">
        <v>41954</v>
      </c>
    </row>
    <row r="77" spans="1:1" x14ac:dyDescent="0.2">
      <c r="A77" s="3">
        <v>41955</v>
      </c>
    </row>
    <row r="78" spans="1:1" x14ac:dyDescent="0.2">
      <c r="A78" s="3">
        <v>41956</v>
      </c>
    </row>
    <row r="79" spans="1:1" s="14" customFormat="1" x14ac:dyDescent="0.2">
      <c r="A79" s="38">
        <v>41957</v>
      </c>
    </row>
    <row r="80" spans="1:1" s="37" customFormat="1" x14ac:dyDescent="0.2">
      <c r="A80" s="36">
        <v>41958</v>
      </c>
    </row>
    <row r="81" spans="1:1" s="37" customFormat="1" x14ac:dyDescent="0.2">
      <c r="A81" s="36">
        <v>41959</v>
      </c>
    </row>
    <row r="82" spans="1:1" x14ac:dyDescent="0.2">
      <c r="A82" s="3">
        <v>41960</v>
      </c>
    </row>
    <row r="83" spans="1:1" x14ac:dyDescent="0.2">
      <c r="A83" s="3">
        <v>41961</v>
      </c>
    </row>
    <row r="84" spans="1:1" x14ac:dyDescent="0.2">
      <c r="A84" s="3">
        <v>41962</v>
      </c>
    </row>
    <row r="85" spans="1:1" x14ac:dyDescent="0.2">
      <c r="A85" s="3">
        <v>41963</v>
      </c>
    </row>
    <row r="86" spans="1:1" s="14" customFormat="1" x14ac:dyDescent="0.2">
      <c r="A86" s="38">
        <v>41964</v>
      </c>
    </row>
    <row r="87" spans="1:1" s="37" customFormat="1" x14ac:dyDescent="0.2">
      <c r="A87" s="36">
        <v>41965</v>
      </c>
    </row>
    <row r="88" spans="1:1" s="37" customFormat="1" x14ac:dyDescent="0.2">
      <c r="A88" s="36">
        <v>41966</v>
      </c>
    </row>
    <row r="89" spans="1:1" x14ac:dyDescent="0.2">
      <c r="A89" s="3">
        <v>41967</v>
      </c>
    </row>
    <row r="90" spans="1:1" x14ac:dyDescent="0.2">
      <c r="A90" s="3">
        <v>41968</v>
      </c>
    </row>
    <row r="91" spans="1:1" x14ac:dyDescent="0.2">
      <c r="A91" s="3">
        <v>41969</v>
      </c>
    </row>
    <row r="92" spans="1:1" x14ac:dyDescent="0.2">
      <c r="A92" s="3">
        <v>41970</v>
      </c>
    </row>
    <row r="93" spans="1:1" s="14" customFormat="1" x14ac:dyDescent="0.2">
      <c r="A93" s="38">
        <v>41971</v>
      </c>
    </row>
    <row r="94" spans="1:1" s="37" customFormat="1" x14ac:dyDescent="0.2">
      <c r="A94" s="36">
        <v>41972</v>
      </c>
    </row>
    <row r="95" spans="1:1" s="37" customFormat="1" x14ac:dyDescent="0.2">
      <c r="A95" s="36">
        <v>41973</v>
      </c>
    </row>
    <row r="96" spans="1:1" x14ac:dyDescent="0.2">
      <c r="A96" s="3">
        <v>41974</v>
      </c>
    </row>
    <row r="97" spans="1:1" x14ac:dyDescent="0.2">
      <c r="A97" s="3">
        <v>41975</v>
      </c>
    </row>
    <row r="98" spans="1:1" x14ac:dyDescent="0.2">
      <c r="A98" s="3">
        <v>41976</v>
      </c>
    </row>
    <row r="99" spans="1:1" x14ac:dyDescent="0.2">
      <c r="A99" s="3">
        <v>41977</v>
      </c>
    </row>
    <row r="100" spans="1:1" s="14" customFormat="1" x14ac:dyDescent="0.2">
      <c r="A100" s="38">
        <v>41978</v>
      </c>
    </row>
    <row r="101" spans="1:1" s="37" customFormat="1" x14ac:dyDescent="0.2">
      <c r="A101" s="36">
        <v>41979</v>
      </c>
    </row>
    <row r="102" spans="1:1" s="37" customFormat="1" x14ac:dyDescent="0.2">
      <c r="A102" s="36">
        <v>41980</v>
      </c>
    </row>
    <row r="103" spans="1:1" x14ac:dyDescent="0.2">
      <c r="A103" s="3">
        <v>41981</v>
      </c>
    </row>
    <row r="104" spans="1:1" x14ac:dyDescent="0.2">
      <c r="A104" s="3">
        <v>41982</v>
      </c>
    </row>
    <row r="105" spans="1:1" x14ac:dyDescent="0.2">
      <c r="A105" s="3">
        <v>41983</v>
      </c>
    </row>
    <row r="106" spans="1:1" x14ac:dyDescent="0.2">
      <c r="A106" s="3">
        <v>41984</v>
      </c>
    </row>
    <row r="107" spans="1:1" x14ac:dyDescent="0.2">
      <c r="A107" s="3">
        <v>41985</v>
      </c>
    </row>
    <row r="108" spans="1:1" s="37" customFormat="1" x14ac:dyDescent="0.2">
      <c r="A108" s="36">
        <v>41986</v>
      </c>
    </row>
    <row r="109" spans="1:1" s="37" customFormat="1" x14ac:dyDescent="0.2">
      <c r="A109" s="36">
        <v>41987</v>
      </c>
    </row>
    <row r="110" spans="1:1" x14ac:dyDescent="0.2">
      <c r="A110" s="3">
        <v>41988</v>
      </c>
    </row>
    <row r="111" spans="1:1" x14ac:dyDescent="0.2">
      <c r="A111" s="3">
        <v>41989</v>
      </c>
    </row>
    <row r="112" spans="1:1" x14ac:dyDescent="0.2">
      <c r="A112" s="3">
        <v>41990</v>
      </c>
    </row>
    <row r="113" spans="1:1" x14ac:dyDescent="0.2">
      <c r="A113" s="3">
        <v>41991</v>
      </c>
    </row>
    <row r="114" spans="1:1" x14ac:dyDescent="0.2">
      <c r="A114" s="3">
        <v>41992</v>
      </c>
    </row>
    <row r="115" spans="1:1" s="37" customFormat="1" x14ac:dyDescent="0.2">
      <c r="A115" s="36">
        <v>41993</v>
      </c>
    </row>
    <row r="116" spans="1:1" s="37" customFormat="1" x14ac:dyDescent="0.2">
      <c r="A116" s="36">
        <v>41994</v>
      </c>
    </row>
    <row r="117" spans="1:1" x14ac:dyDescent="0.2">
      <c r="A117" s="3">
        <v>41995</v>
      </c>
    </row>
    <row r="118" spans="1:1" x14ac:dyDescent="0.2">
      <c r="A118" s="3">
        <v>41996</v>
      </c>
    </row>
    <row r="119" spans="1:1" s="37" customFormat="1" x14ac:dyDescent="0.2">
      <c r="A119" s="36">
        <v>41997</v>
      </c>
    </row>
    <row r="120" spans="1:1" s="37" customFormat="1" x14ac:dyDescent="0.2">
      <c r="A120" s="36">
        <v>41998</v>
      </c>
    </row>
    <row r="121" spans="1:1" s="37" customFormat="1" x14ac:dyDescent="0.2">
      <c r="A121" s="36">
        <v>41999</v>
      </c>
    </row>
    <row r="122" spans="1:1" s="37" customFormat="1" x14ac:dyDescent="0.2">
      <c r="A122" s="36">
        <v>42000</v>
      </c>
    </row>
    <row r="123" spans="1:1" s="37" customFormat="1" x14ac:dyDescent="0.2">
      <c r="A123" s="36">
        <v>42001</v>
      </c>
    </row>
    <row r="124" spans="1:1" s="37" customFormat="1" x14ac:dyDescent="0.2">
      <c r="A124" s="36">
        <v>42002</v>
      </c>
    </row>
    <row r="125" spans="1:1" s="37" customFormat="1" x14ac:dyDescent="0.2">
      <c r="A125" s="36">
        <v>42003</v>
      </c>
    </row>
    <row r="126" spans="1:1" s="37" customFormat="1" x14ac:dyDescent="0.2">
      <c r="A126" s="36">
        <v>42004</v>
      </c>
    </row>
    <row r="127" spans="1:1" s="37" customFormat="1" x14ac:dyDescent="0.2">
      <c r="A127" s="36">
        <v>42005</v>
      </c>
    </row>
    <row r="128" spans="1:1" s="37" customFormat="1" x14ac:dyDescent="0.2">
      <c r="A128" s="36">
        <v>42006</v>
      </c>
    </row>
    <row r="129" spans="1:1" s="37" customFormat="1" x14ac:dyDescent="0.2">
      <c r="A129" s="36">
        <v>42007</v>
      </c>
    </row>
    <row r="130" spans="1:1" s="37" customFormat="1" x14ac:dyDescent="0.2">
      <c r="A130" s="36">
        <v>42008</v>
      </c>
    </row>
    <row r="131" spans="1:1" x14ac:dyDescent="0.2">
      <c r="A131" s="3">
        <v>42009</v>
      </c>
    </row>
    <row r="132" spans="1:1" x14ac:dyDescent="0.2">
      <c r="A132" s="3">
        <v>42010</v>
      </c>
    </row>
    <row r="133" spans="1:1" x14ac:dyDescent="0.2">
      <c r="A133" s="3">
        <v>42011</v>
      </c>
    </row>
    <row r="134" spans="1:1" x14ac:dyDescent="0.2">
      <c r="A134" s="3">
        <v>42012</v>
      </c>
    </row>
    <row r="135" spans="1:1" x14ac:dyDescent="0.2">
      <c r="A135" s="3">
        <v>42013</v>
      </c>
    </row>
    <row r="136" spans="1:1" s="37" customFormat="1" x14ac:dyDescent="0.2">
      <c r="A136" s="36">
        <v>42014</v>
      </c>
    </row>
    <row r="137" spans="1:1" s="37" customFormat="1" x14ac:dyDescent="0.2">
      <c r="A137" s="36">
        <v>42015</v>
      </c>
    </row>
    <row r="138" spans="1:1" x14ac:dyDescent="0.2">
      <c r="A138" s="3">
        <v>42016</v>
      </c>
    </row>
    <row r="139" spans="1:1" x14ac:dyDescent="0.2">
      <c r="A139" s="3">
        <v>42017</v>
      </c>
    </row>
    <row r="140" spans="1:1" x14ac:dyDescent="0.2">
      <c r="A140" s="3">
        <v>42018</v>
      </c>
    </row>
    <row r="141" spans="1:1" x14ac:dyDescent="0.2">
      <c r="A141" s="3">
        <v>42019</v>
      </c>
    </row>
    <row r="142" spans="1:1" x14ac:dyDescent="0.2">
      <c r="A142" s="3">
        <v>42020</v>
      </c>
    </row>
    <row r="143" spans="1:1" s="37" customFormat="1" x14ac:dyDescent="0.2">
      <c r="A143" s="36">
        <v>42021</v>
      </c>
    </row>
    <row r="144" spans="1:1" s="37" customFormat="1" x14ac:dyDescent="0.2">
      <c r="A144" s="36">
        <v>42022</v>
      </c>
    </row>
    <row r="145" spans="1:1" x14ac:dyDescent="0.2">
      <c r="A145" s="3">
        <v>42023</v>
      </c>
    </row>
    <row r="146" spans="1:1" x14ac:dyDescent="0.2">
      <c r="A146" s="3">
        <v>42024</v>
      </c>
    </row>
    <row r="147" spans="1:1" x14ac:dyDescent="0.2">
      <c r="A147" s="3">
        <v>42025</v>
      </c>
    </row>
    <row r="148" spans="1:1" x14ac:dyDescent="0.2">
      <c r="A148" s="3">
        <v>42026</v>
      </c>
    </row>
    <row r="149" spans="1:1" x14ac:dyDescent="0.2">
      <c r="A149" s="3">
        <v>42027</v>
      </c>
    </row>
    <row r="150" spans="1:1" s="37" customFormat="1" x14ac:dyDescent="0.2">
      <c r="A150" s="36">
        <v>42028</v>
      </c>
    </row>
    <row r="151" spans="1:1" s="37" customFormat="1" x14ac:dyDescent="0.2">
      <c r="A151" s="36">
        <v>42029</v>
      </c>
    </row>
    <row r="152" spans="1:1" x14ac:dyDescent="0.2">
      <c r="A152" s="3">
        <v>42030</v>
      </c>
    </row>
    <row r="153" spans="1:1" x14ac:dyDescent="0.2">
      <c r="A153" s="3">
        <v>42031</v>
      </c>
    </row>
    <row r="154" spans="1:1" x14ac:dyDescent="0.2">
      <c r="A154" s="3">
        <v>42032</v>
      </c>
    </row>
    <row r="155" spans="1:1" x14ac:dyDescent="0.2">
      <c r="A155" s="3">
        <v>42033</v>
      </c>
    </row>
    <row r="156" spans="1:1" x14ac:dyDescent="0.2">
      <c r="A156" s="3">
        <v>42034</v>
      </c>
    </row>
    <row r="157" spans="1:1" s="37" customFormat="1" x14ac:dyDescent="0.2">
      <c r="A157" s="36">
        <v>42035</v>
      </c>
    </row>
    <row r="158" spans="1:1" s="37" customFormat="1" x14ac:dyDescent="0.2">
      <c r="A158" s="36">
        <v>42036</v>
      </c>
    </row>
    <row r="159" spans="1:1" x14ac:dyDescent="0.2">
      <c r="A159" s="3">
        <v>42037</v>
      </c>
    </row>
    <row r="160" spans="1:1" x14ac:dyDescent="0.2">
      <c r="A160" s="3">
        <v>42038</v>
      </c>
    </row>
    <row r="161" spans="1:1" x14ac:dyDescent="0.2">
      <c r="A161" s="3">
        <v>42039</v>
      </c>
    </row>
    <row r="162" spans="1:1" x14ac:dyDescent="0.2">
      <c r="A162" s="3">
        <v>42040</v>
      </c>
    </row>
    <row r="163" spans="1:1" x14ac:dyDescent="0.2">
      <c r="A163" s="3">
        <v>42041</v>
      </c>
    </row>
    <row r="164" spans="1:1" s="37" customFormat="1" x14ac:dyDescent="0.2">
      <c r="A164" s="36">
        <v>42042</v>
      </c>
    </row>
    <row r="165" spans="1:1" s="37" customFormat="1" x14ac:dyDescent="0.2">
      <c r="A165" s="36">
        <v>42043</v>
      </c>
    </row>
    <row r="166" spans="1:1" x14ac:dyDescent="0.2">
      <c r="A166" s="3">
        <v>42044</v>
      </c>
    </row>
    <row r="167" spans="1:1" x14ac:dyDescent="0.2">
      <c r="A167" s="3">
        <v>42045</v>
      </c>
    </row>
    <row r="168" spans="1:1" x14ac:dyDescent="0.2">
      <c r="A168" s="3">
        <v>42046</v>
      </c>
    </row>
    <row r="169" spans="1:1" x14ac:dyDescent="0.2">
      <c r="A169" s="3">
        <v>42047</v>
      </c>
    </row>
    <row r="170" spans="1:1" x14ac:dyDescent="0.2">
      <c r="A170" s="3">
        <v>42048</v>
      </c>
    </row>
    <row r="171" spans="1:1" s="37" customFormat="1" x14ac:dyDescent="0.2">
      <c r="A171" s="36">
        <v>42049</v>
      </c>
    </row>
    <row r="172" spans="1:1" s="37" customFormat="1" x14ac:dyDescent="0.2">
      <c r="A172" s="36">
        <v>42050</v>
      </c>
    </row>
    <row r="173" spans="1:1" x14ac:dyDescent="0.2">
      <c r="A173" s="3">
        <v>42051</v>
      </c>
    </row>
    <row r="174" spans="1:1" x14ac:dyDescent="0.2">
      <c r="A174" s="3">
        <v>42052</v>
      </c>
    </row>
    <row r="175" spans="1:1" x14ac:dyDescent="0.2">
      <c r="A175" s="3">
        <v>42053</v>
      </c>
    </row>
    <row r="176" spans="1:1" x14ac:dyDescent="0.2">
      <c r="A176" s="3">
        <v>42054</v>
      </c>
    </row>
    <row r="177" spans="1:1" x14ac:dyDescent="0.2">
      <c r="A177" s="3">
        <v>42055</v>
      </c>
    </row>
    <row r="178" spans="1:1" s="37" customFormat="1" x14ac:dyDescent="0.2">
      <c r="A178" s="36">
        <v>42056</v>
      </c>
    </row>
    <row r="179" spans="1:1" s="37" customFormat="1" x14ac:dyDescent="0.2">
      <c r="A179" s="36">
        <v>42057</v>
      </c>
    </row>
    <row r="180" spans="1:1" x14ac:dyDescent="0.2">
      <c r="A180" s="3">
        <v>42058</v>
      </c>
    </row>
    <row r="181" spans="1:1" x14ac:dyDescent="0.2">
      <c r="A181" s="3">
        <v>42059</v>
      </c>
    </row>
    <row r="182" spans="1:1" x14ac:dyDescent="0.2">
      <c r="A182" s="3">
        <v>42060</v>
      </c>
    </row>
    <row r="183" spans="1:1" x14ac:dyDescent="0.2">
      <c r="A183" s="3">
        <v>42061</v>
      </c>
    </row>
    <row r="184" spans="1:1" x14ac:dyDescent="0.2">
      <c r="A184" s="3">
        <v>42062</v>
      </c>
    </row>
    <row r="185" spans="1:1" s="37" customFormat="1" x14ac:dyDescent="0.2">
      <c r="A185" s="36">
        <v>42063</v>
      </c>
    </row>
    <row r="186" spans="1:1" s="37" customFormat="1" x14ac:dyDescent="0.2">
      <c r="A186" s="36">
        <v>42064</v>
      </c>
    </row>
    <row r="187" spans="1:1" x14ac:dyDescent="0.2">
      <c r="A187" s="3">
        <v>42065</v>
      </c>
    </row>
    <row r="188" spans="1:1" x14ac:dyDescent="0.2">
      <c r="A188" s="3">
        <v>42066</v>
      </c>
    </row>
    <row r="189" spans="1:1" x14ac:dyDescent="0.2">
      <c r="A189" s="3">
        <v>42067</v>
      </c>
    </row>
    <row r="190" spans="1:1" x14ac:dyDescent="0.2">
      <c r="A190" s="3">
        <v>42068</v>
      </c>
    </row>
    <row r="191" spans="1:1" x14ac:dyDescent="0.2">
      <c r="A191" s="3">
        <v>42069</v>
      </c>
    </row>
    <row r="192" spans="1:1" s="37" customFormat="1" x14ac:dyDescent="0.2">
      <c r="A192" s="36">
        <v>42070</v>
      </c>
    </row>
    <row r="193" spans="1:1" s="37" customFormat="1" x14ac:dyDescent="0.2">
      <c r="A193" s="36">
        <v>42071</v>
      </c>
    </row>
    <row r="194" spans="1:1" x14ac:dyDescent="0.2">
      <c r="A194" s="3">
        <v>42072</v>
      </c>
    </row>
    <row r="195" spans="1:1" x14ac:dyDescent="0.2">
      <c r="A195" s="3">
        <v>42073</v>
      </c>
    </row>
    <row r="196" spans="1:1" x14ac:dyDescent="0.2">
      <c r="A196" s="3">
        <v>42074</v>
      </c>
    </row>
    <row r="197" spans="1:1" x14ac:dyDescent="0.2">
      <c r="A197" s="3">
        <v>42075</v>
      </c>
    </row>
    <row r="198" spans="1:1" x14ac:dyDescent="0.2">
      <c r="A198" s="3">
        <v>42076</v>
      </c>
    </row>
    <row r="199" spans="1:1" s="37" customFormat="1" x14ac:dyDescent="0.2">
      <c r="A199" s="36">
        <v>42077</v>
      </c>
    </row>
    <row r="200" spans="1:1" s="37" customFormat="1" x14ac:dyDescent="0.2">
      <c r="A200" s="36">
        <v>42078</v>
      </c>
    </row>
    <row r="201" spans="1:1" x14ac:dyDescent="0.2">
      <c r="A201" s="3">
        <v>42079</v>
      </c>
    </row>
    <row r="202" spans="1:1" x14ac:dyDescent="0.2">
      <c r="A202" s="3">
        <v>42080</v>
      </c>
    </row>
    <row r="203" spans="1:1" x14ac:dyDescent="0.2">
      <c r="A203" s="3">
        <v>42081</v>
      </c>
    </row>
    <row r="204" spans="1:1" x14ac:dyDescent="0.2">
      <c r="A204" s="3">
        <v>42082</v>
      </c>
    </row>
    <row r="205" spans="1:1" x14ac:dyDescent="0.2">
      <c r="A205" s="3">
        <v>42083</v>
      </c>
    </row>
    <row r="206" spans="1:1" s="37" customFormat="1" x14ac:dyDescent="0.2">
      <c r="A206" s="36">
        <v>42084</v>
      </c>
    </row>
    <row r="207" spans="1:1" s="37" customFormat="1" x14ac:dyDescent="0.2">
      <c r="A207" s="36">
        <v>42085</v>
      </c>
    </row>
    <row r="208" spans="1:1" x14ac:dyDescent="0.2">
      <c r="A208" s="3">
        <v>42086</v>
      </c>
    </row>
    <row r="209" spans="1:1" x14ac:dyDescent="0.2">
      <c r="A209" s="3">
        <v>42087</v>
      </c>
    </row>
    <row r="210" spans="1:1" x14ac:dyDescent="0.2">
      <c r="A210" s="3">
        <v>42088</v>
      </c>
    </row>
    <row r="211" spans="1:1" x14ac:dyDescent="0.2">
      <c r="A211" s="3">
        <v>42089</v>
      </c>
    </row>
    <row r="212" spans="1:1" x14ac:dyDescent="0.2">
      <c r="A212" s="3">
        <v>42090</v>
      </c>
    </row>
    <row r="213" spans="1:1" s="37" customFormat="1" x14ac:dyDescent="0.2">
      <c r="A213" s="36">
        <v>42091</v>
      </c>
    </row>
    <row r="214" spans="1:1" s="37" customFormat="1" x14ac:dyDescent="0.2">
      <c r="A214" s="36">
        <v>42092</v>
      </c>
    </row>
    <row r="215" spans="1:1" x14ac:dyDescent="0.2">
      <c r="A215" s="3">
        <v>42093</v>
      </c>
    </row>
    <row r="216" spans="1:1" x14ac:dyDescent="0.2">
      <c r="A216" s="3">
        <v>42094</v>
      </c>
    </row>
  </sheetData>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F2001"/>
  <sheetViews>
    <sheetView workbookViewId="0">
      <pane xSplit="2" ySplit="1" topLeftCell="C2" activePane="bottomRight" state="frozen"/>
      <selection pane="topRight" activeCell="C1" sqref="C1"/>
      <selection pane="bottomLeft" activeCell="A2" sqref="A2"/>
      <selection pane="bottomRight" activeCell="B5" sqref="B5"/>
    </sheetView>
  </sheetViews>
  <sheetFormatPr baseColWidth="10" defaultRowHeight="14.25" x14ac:dyDescent="0.2"/>
  <cols>
    <col min="1" max="1" width="6.875" style="21" bestFit="1" customWidth="1"/>
    <col min="2" max="2" width="15.875" style="21" customWidth="1"/>
    <col min="5" max="5" width="12.125" bestFit="1" customWidth="1"/>
    <col min="8" max="8" width="12.5" bestFit="1" customWidth="1"/>
    <col min="31" max="31" width="16.375" bestFit="1" customWidth="1"/>
  </cols>
  <sheetData>
    <row r="1" spans="1:32" ht="15.75" thickBot="1" x14ac:dyDescent="0.3">
      <c r="A1" s="45" t="s">
        <v>28</v>
      </c>
      <c r="B1" s="46" t="s">
        <v>25</v>
      </c>
      <c r="C1" s="25" t="str">
        <f ca="1">QUI_QUOI!B1</f>
        <v>CUMUL G</v>
      </c>
      <c r="D1" s="25" t="str">
        <f ca="1">QUI_QUOI!C1</f>
        <v>ANNE</v>
      </c>
      <c r="E1" s="25" t="str">
        <f ca="1">QUI_QUOI!D1</f>
        <v>ANTHONY</v>
      </c>
      <c r="F1" s="25" t="str">
        <f ca="1">QUI_QUOI!E1</f>
        <v>ANTOINE V</v>
      </c>
      <c r="G1" s="25" t="str">
        <f ca="1">QUI_QUOI!F1</f>
        <v>DOMINIQUE</v>
      </c>
      <c r="H1" s="25" t="str">
        <f ca="1">QUI_QUOI!G1</f>
        <v>OLIVIER</v>
      </c>
      <c r="I1" s="25" t="str">
        <f ca="1">QUI_QUOI!H1</f>
        <v>PASCAL G</v>
      </c>
      <c r="J1" s="25" t="str">
        <f ca="1">QUI_QUOI!I1</f>
        <v>PATRICK L</v>
      </c>
      <c r="K1" s="25" t="str">
        <f ca="1">QUI_QUOI!J1</f>
        <v>SYLVAIN</v>
      </c>
      <c r="L1" s="25" t="str">
        <f ca="1">QUI_QUOI!K1</f>
        <v>VALERIE</v>
      </c>
      <c r="M1" s="25" t="str">
        <f ca="1">QUI_QUOI!L1</f>
        <v>CUMUL R H</v>
      </c>
      <c r="N1" s="25" t="str">
        <f ca="1">QUI_QUOI!M1</f>
        <v>ANTOINE D</v>
      </c>
      <c r="O1" s="25" t="str">
        <f ca="1">QUI_QUOI!N1</f>
        <v>CHRISTOPHE</v>
      </c>
      <c r="P1" s="25" t="str">
        <f ca="1">QUI_QUOI!O1</f>
        <v>PATRICE</v>
      </c>
      <c r="Q1" s="25" t="str">
        <f ca="1">QUI_QUOI!P1</f>
        <v>STEPHANE</v>
      </c>
      <c r="R1" s="25" t="str">
        <f ca="1">QUI_QUOI!Q1</f>
        <v/>
      </c>
      <c r="S1" s="25" t="str">
        <f ca="1">QUI_QUOI!R1</f>
        <v/>
      </c>
      <c r="T1" s="25" t="str">
        <f ca="1">QUI_QUOI!S1</f>
        <v/>
      </c>
      <c r="U1" s="25" t="str">
        <f ca="1">QUI_QUOI!T1</f>
        <v/>
      </c>
      <c r="V1" s="25" t="str">
        <f ca="1">QUI_QUOI!U1</f>
        <v/>
      </c>
      <c r="W1" s="25" t="str">
        <f ca="1">QUI_QUOI!V1</f>
        <v/>
      </c>
      <c r="X1" s="25" t="str">
        <f ca="1">QUI_QUOI!W1</f>
        <v/>
      </c>
      <c r="Y1" s="25" t="str">
        <f ca="1">QUI_QUOI!X1</f>
        <v/>
      </c>
      <c r="Z1" s="25" t="str">
        <f ca="1">QUI_QUOI!Y1</f>
        <v/>
      </c>
      <c r="AA1" s="25" t="str">
        <f ca="1">QUI_QUOI!Z1</f>
        <v/>
      </c>
      <c r="AB1" s="47" t="str">
        <f ca="1">QUI_QUOI!AA1</f>
        <v/>
      </c>
      <c r="AC1" s="47" t="str">
        <f ca="1">QUI_QUOI!AB1</f>
        <v/>
      </c>
      <c r="AD1" s="47" t="str">
        <f ca="1">QUI_QUOI!AC1</f>
        <v/>
      </c>
      <c r="AE1" s="47" t="str">
        <f ca="1">QUI_QUOI!AD1</f>
        <v/>
      </c>
      <c r="AF1" s="47" t="str">
        <f ca="1">QUI_QUOI!AE1</f>
        <v/>
      </c>
    </row>
    <row r="2" spans="1:32" ht="15.75" thickBot="1" x14ac:dyDescent="0.3">
      <c r="A2" s="22">
        <f ca="1">IF(OFFSET(AFFAIRES!$A$2,,ROW()-2)="","",OFFSET(AFFAIRES!$A$2,,ROW()-2))</f>
        <v>140904</v>
      </c>
      <c r="B2" s="22" t="str">
        <f ca="1">IF(OFFSET(AFFAIRES!$A$1,,ROW()-2)="","",OFFSET(AFFAIRES!$A$1,,ROW()-2))</f>
        <v>A</v>
      </c>
      <c r="C2" s="35">
        <v>0.5</v>
      </c>
      <c r="D2" s="35"/>
      <c r="E2" s="35">
        <v>1.5</v>
      </c>
      <c r="F2" s="35"/>
      <c r="G2" s="35"/>
      <c r="H2" s="35"/>
      <c r="I2" s="35"/>
      <c r="J2" s="35"/>
      <c r="K2" s="35"/>
      <c r="L2" s="35"/>
      <c r="M2" s="35"/>
      <c r="N2" s="35"/>
      <c r="O2" s="35"/>
      <c r="P2" s="35"/>
      <c r="Q2" s="35"/>
      <c r="R2" s="35"/>
      <c r="S2" s="35"/>
      <c r="T2" s="35"/>
      <c r="U2" s="35"/>
      <c r="V2" s="35"/>
      <c r="W2" s="35"/>
      <c r="X2" s="35"/>
      <c r="Y2" s="35"/>
      <c r="Z2" s="35"/>
      <c r="AA2" s="35"/>
      <c r="AB2" s="35"/>
      <c r="AC2" s="35"/>
      <c r="AD2" s="35"/>
      <c r="AE2" s="35"/>
    </row>
    <row r="3" spans="1:32" ht="15.75" thickBot="1" x14ac:dyDescent="0.3">
      <c r="A3" s="22">
        <f ca="1">IF(OFFSET(AFFAIRES!$A$2,,ROW()-2)="","",OFFSET(AFFAIRES!$A$2,,ROW()-2))</f>
        <v>140903</v>
      </c>
      <c r="B3" s="22" t="str">
        <f ca="1">IF(OFFSET(AFFAIRES!$A$1,,ROW()-2)="","",OFFSET(AFFAIRES!$A$1,,ROW()-2))</f>
        <v>B</v>
      </c>
      <c r="C3" s="35"/>
      <c r="D3" s="35"/>
      <c r="E3" s="35"/>
      <c r="F3" s="35"/>
      <c r="G3" s="35"/>
      <c r="H3" s="35"/>
      <c r="I3" s="35"/>
      <c r="J3" s="35"/>
      <c r="K3" s="35"/>
      <c r="L3" s="35"/>
      <c r="M3" s="35"/>
      <c r="N3" s="35"/>
      <c r="O3" s="35"/>
      <c r="P3" s="35"/>
      <c r="Q3" s="35"/>
      <c r="R3" s="35"/>
      <c r="S3" s="35"/>
      <c r="T3" s="35"/>
      <c r="U3" s="35"/>
      <c r="V3" s="35"/>
      <c r="W3" s="35"/>
      <c r="X3" s="35"/>
      <c r="Y3" s="35"/>
      <c r="Z3" s="35"/>
      <c r="AA3" s="35"/>
      <c r="AB3" s="35"/>
      <c r="AC3" s="35"/>
      <c r="AE3" s="35"/>
    </row>
    <row r="4" spans="1:32" ht="15.75" thickBot="1" x14ac:dyDescent="0.3">
      <c r="A4" s="22">
        <f ca="1">IF(OFFSET(AFFAIRES!$A$2,,ROW()-2)="","",OFFSET(AFFAIRES!$A$2,,ROW()-2))</f>
        <v>140902</v>
      </c>
      <c r="B4" s="22" t="str">
        <f ca="1">IF(OFFSET(AFFAIRES!$A$1,,ROW()-2)="","",OFFSET(AFFAIRES!$A$1,,ROW()-2))</f>
        <v>C</v>
      </c>
      <c r="C4" s="35"/>
      <c r="D4" s="35"/>
      <c r="E4" s="35"/>
      <c r="F4" s="35"/>
      <c r="G4" s="35"/>
      <c r="H4" s="35"/>
      <c r="I4" s="35"/>
      <c r="J4" s="35"/>
      <c r="K4" s="35"/>
      <c r="L4" s="35"/>
      <c r="M4" s="35"/>
      <c r="N4" s="35"/>
      <c r="O4" s="35"/>
      <c r="P4" s="35"/>
      <c r="Q4" s="35"/>
      <c r="R4" s="35"/>
      <c r="S4" s="35"/>
      <c r="T4" s="35"/>
      <c r="U4" s="35"/>
      <c r="V4" s="35"/>
      <c r="W4" s="35"/>
      <c r="X4" s="35"/>
      <c r="Y4" s="35"/>
      <c r="Z4" s="35"/>
      <c r="AA4" s="35"/>
      <c r="AB4" s="35"/>
      <c r="AC4" s="35"/>
      <c r="AE4" s="35"/>
    </row>
    <row r="5" spans="1:32" ht="15.75" thickBot="1" x14ac:dyDescent="0.3">
      <c r="A5" s="22" t="str">
        <f ca="1">IF(OFFSET(AFFAIRES!$A$2,,ROW()-2)="","",OFFSET(AFFAIRES!$A$2,,ROW()-2))</f>
        <v/>
      </c>
      <c r="B5" s="22" t="str">
        <f ca="1">IF(OFFSET(AFFAIRES!$A$1,,ROW()-2)="","",OFFSET(AFFAIRES!$A$1,,ROW()-2))</f>
        <v>D</v>
      </c>
      <c r="C5" s="35"/>
      <c r="D5" s="35"/>
      <c r="E5" s="35"/>
      <c r="F5" s="35"/>
      <c r="G5" s="35"/>
      <c r="H5" s="35"/>
      <c r="I5" s="35"/>
      <c r="J5" s="35"/>
      <c r="K5" s="35"/>
      <c r="L5" s="35"/>
      <c r="M5" s="35"/>
      <c r="N5" s="35"/>
      <c r="O5" s="35"/>
      <c r="P5" s="35"/>
      <c r="Q5" s="35"/>
      <c r="R5" s="35"/>
      <c r="S5" s="35"/>
      <c r="T5" s="35"/>
      <c r="U5" s="35"/>
      <c r="V5" s="35"/>
      <c r="W5" s="35"/>
      <c r="X5" s="35"/>
      <c r="Y5" s="35"/>
      <c r="Z5" s="35"/>
      <c r="AA5" s="35"/>
      <c r="AB5" s="35"/>
      <c r="AC5" s="35"/>
      <c r="AE5" s="35"/>
    </row>
    <row r="6" spans="1:32" ht="15.75" thickBot="1" x14ac:dyDescent="0.3">
      <c r="A6" s="22" t="str">
        <f ca="1">IF(OFFSET(AFFAIRES!$A$2,,ROW()-2)="","",OFFSET(AFFAIRES!$A$2,,ROW()-2))</f>
        <v/>
      </c>
      <c r="B6" s="22" t="str">
        <f ca="1">IF(OFFSET(AFFAIRES!$A$1,,ROW()-2)="","",OFFSET(AFFAIRES!$A$1,,ROW()-2))</f>
        <v>E</v>
      </c>
      <c r="C6" s="35"/>
      <c r="D6" s="35">
        <v>1.5</v>
      </c>
      <c r="E6" s="35"/>
      <c r="F6" s="35"/>
      <c r="G6" s="35"/>
      <c r="H6" s="35"/>
      <c r="I6" s="35"/>
      <c r="J6" s="35"/>
      <c r="K6" s="35"/>
      <c r="L6" s="35"/>
      <c r="M6" s="35"/>
      <c r="N6" s="35"/>
      <c r="O6" s="35"/>
      <c r="P6" s="35"/>
      <c r="Q6" s="35"/>
      <c r="R6" s="35"/>
      <c r="S6" s="35"/>
      <c r="T6" s="35"/>
      <c r="U6" s="35"/>
      <c r="V6" s="35"/>
      <c r="W6" s="35"/>
      <c r="X6" s="35"/>
      <c r="Y6" s="35"/>
      <c r="Z6" s="35"/>
      <c r="AA6" s="35"/>
      <c r="AB6" s="35"/>
      <c r="AC6" s="35"/>
      <c r="AE6" s="35"/>
    </row>
    <row r="7" spans="1:32" ht="15.75" thickBot="1" x14ac:dyDescent="0.3">
      <c r="A7" s="22" t="str">
        <f ca="1">IF(OFFSET(AFFAIRES!$A$2,,ROW()-2)="","",OFFSET(AFFAIRES!$A$2,,ROW()-2))</f>
        <v/>
      </c>
      <c r="B7" s="22" t="str">
        <f ca="1">IF(OFFSET(AFFAIRES!$A$1,,ROW()-2)="","",OFFSET(AFFAIRES!$A$1,,ROW()-2))</f>
        <v>F</v>
      </c>
      <c r="C7" s="35"/>
      <c r="D7" s="35"/>
      <c r="E7" s="35"/>
      <c r="F7" s="35"/>
      <c r="G7" s="35"/>
      <c r="H7" s="35"/>
      <c r="I7" s="35"/>
      <c r="J7" s="35"/>
      <c r="K7" s="35"/>
      <c r="L7" s="35"/>
      <c r="M7" s="35"/>
      <c r="N7" s="35"/>
      <c r="O7" s="35"/>
      <c r="P7" s="35"/>
      <c r="Q7" s="35"/>
      <c r="R7" s="35"/>
      <c r="S7" s="35"/>
      <c r="T7" s="35"/>
      <c r="U7" s="35"/>
      <c r="V7" s="35"/>
      <c r="W7" s="35"/>
      <c r="X7" s="35"/>
      <c r="Y7" s="35"/>
      <c r="Z7" s="35"/>
      <c r="AA7" s="35"/>
      <c r="AB7" s="35"/>
      <c r="AC7" s="35"/>
      <c r="AE7" s="35"/>
    </row>
    <row r="8" spans="1:32" ht="15.75" thickBot="1" x14ac:dyDescent="0.3">
      <c r="A8" s="22" t="str">
        <f ca="1">IF(OFFSET(AFFAIRES!$A$2,,ROW()-2)="","",OFFSET(AFFAIRES!$A$2,,ROW()-2))</f>
        <v/>
      </c>
      <c r="B8" s="22" t="str">
        <f ca="1">IF(OFFSET(AFFAIRES!$A$1,,ROW()-2)="","",OFFSET(AFFAIRES!$A$1,,ROW()-2))</f>
        <v/>
      </c>
      <c r="C8" s="35"/>
      <c r="D8" s="35"/>
      <c r="E8" s="35"/>
      <c r="F8" s="35"/>
      <c r="G8" s="35"/>
      <c r="H8" s="35"/>
      <c r="I8" s="35"/>
      <c r="J8" s="35"/>
      <c r="K8" s="35"/>
      <c r="L8" s="35"/>
      <c r="M8" s="35"/>
      <c r="N8" s="35"/>
      <c r="O8" s="35"/>
      <c r="P8" s="35"/>
      <c r="Q8" s="35"/>
      <c r="R8" s="35"/>
      <c r="S8" s="35"/>
      <c r="T8" s="35"/>
      <c r="U8" s="35"/>
      <c r="V8" s="35"/>
      <c r="W8" s="35"/>
      <c r="X8" s="35"/>
      <c r="Y8" s="35"/>
      <c r="Z8" s="35"/>
      <c r="AA8" s="35"/>
      <c r="AB8" s="35"/>
      <c r="AC8" s="35"/>
      <c r="AE8" s="35"/>
    </row>
    <row r="9" spans="1:32" ht="15.75" thickBot="1" x14ac:dyDescent="0.3">
      <c r="A9" s="22" t="str">
        <f ca="1">IF(OFFSET(AFFAIRES!$A$2,,ROW()-2)="","",OFFSET(AFFAIRES!$A$2,,ROW()-2))</f>
        <v/>
      </c>
      <c r="B9" s="22" t="str">
        <f ca="1">IF(OFFSET(AFFAIRES!$A$1,,ROW()-2)="","",OFFSET(AFFAIRES!$A$1,,ROW()-2))</f>
        <v/>
      </c>
      <c r="C9" s="35"/>
      <c r="D9" s="35"/>
      <c r="E9" s="35"/>
      <c r="F9" s="35"/>
      <c r="G9" s="35"/>
      <c r="H9" s="35"/>
      <c r="I9" s="35"/>
      <c r="J9" s="35"/>
      <c r="K9" s="35"/>
      <c r="L9" s="35"/>
      <c r="M9" s="35"/>
      <c r="N9" s="35"/>
      <c r="O9" s="35"/>
      <c r="P9" s="35"/>
      <c r="Q9" s="35"/>
      <c r="R9" s="35"/>
      <c r="S9" s="35"/>
      <c r="T9" s="35"/>
      <c r="U9" s="35"/>
      <c r="V9" s="35"/>
      <c r="W9" s="35"/>
      <c r="X9" s="35"/>
      <c r="Y9" s="35"/>
      <c r="Z9" s="35"/>
      <c r="AA9" s="35"/>
      <c r="AB9" s="35"/>
      <c r="AC9" s="35"/>
      <c r="AE9" s="35"/>
    </row>
    <row r="10" spans="1:32" ht="15.75" thickBot="1" x14ac:dyDescent="0.3">
      <c r="A10" s="22" t="str">
        <f ca="1">IF(OFFSET(AFFAIRES!$A$2,,ROW()-2)="","",OFFSET(AFFAIRES!$A$2,,ROW()-2))</f>
        <v/>
      </c>
      <c r="B10" s="22" t="str">
        <f ca="1">IF(OFFSET(AFFAIRES!$A$1,,ROW()-2)="","",OFFSET(AFFAIRES!$A$1,,ROW()-2))</f>
        <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E10" s="35"/>
    </row>
    <row r="11" spans="1:32" ht="15.75" thickBot="1" x14ac:dyDescent="0.3">
      <c r="A11" s="22" t="str">
        <f ca="1">IF(OFFSET(AFFAIRES!$A$2,,ROW()-2)="","",OFFSET(AFFAIRES!$A$2,,ROW()-2))</f>
        <v/>
      </c>
      <c r="B11" s="22" t="str">
        <f ca="1">IF(OFFSET(AFFAIRES!$A$1,,ROW()-2)="","",OFFSET(AFFAIRES!$A$1,,ROW()-2))</f>
        <v/>
      </c>
      <c r="C11" s="35"/>
      <c r="D11" s="35"/>
      <c r="E11" s="35"/>
      <c r="F11" s="35"/>
      <c r="G11" s="35"/>
      <c r="H11" s="35"/>
      <c r="I11" s="35"/>
      <c r="J11" s="35"/>
      <c r="K11" s="35"/>
      <c r="L11" s="35"/>
      <c r="M11" s="35"/>
      <c r="N11" s="35"/>
      <c r="O11" s="35"/>
      <c r="P11" s="35"/>
      <c r="Q11" s="35"/>
      <c r="R11" s="35"/>
      <c r="S11" s="35"/>
      <c r="T11" s="35"/>
      <c r="U11" s="35"/>
      <c r="V11" s="35"/>
      <c r="W11" s="35"/>
      <c r="X11" s="35"/>
      <c r="Y11" s="35"/>
      <c r="Z11" s="35"/>
      <c r="AA11" s="35"/>
      <c r="AB11" s="35"/>
      <c r="AC11" s="35"/>
      <c r="AE11" s="35"/>
    </row>
    <row r="12" spans="1:32" ht="15.75" thickBot="1" x14ac:dyDescent="0.3">
      <c r="A12" s="22" t="str">
        <f ca="1">IF(OFFSET(AFFAIRES!$A$2,,ROW()-2)="","",OFFSET(AFFAIRES!$A$2,,ROW()-2))</f>
        <v/>
      </c>
      <c r="B12" s="22" t="str">
        <f ca="1">IF(OFFSET(AFFAIRES!$A$1,,ROW()-2)="","",OFFSET(AFFAIRES!$A$1,,ROW()-2))</f>
        <v/>
      </c>
      <c r="C12" s="35"/>
      <c r="D12" s="35"/>
      <c r="E12" s="35"/>
      <c r="F12" s="35"/>
      <c r="G12" s="35"/>
      <c r="H12" s="35"/>
      <c r="I12" s="35"/>
      <c r="J12" s="35"/>
      <c r="K12" s="35"/>
      <c r="L12" s="35"/>
      <c r="M12" s="35"/>
      <c r="N12" s="35"/>
      <c r="O12" s="35"/>
      <c r="P12" s="35"/>
      <c r="Q12" s="35"/>
      <c r="R12" s="35"/>
      <c r="S12" s="35"/>
      <c r="T12" s="35"/>
      <c r="U12" s="35"/>
      <c r="V12" s="35"/>
      <c r="W12" s="35"/>
      <c r="X12" s="35"/>
      <c r="Y12" s="35"/>
      <c r="Z12" s="35"/>
      <c r="AA12" s="35"/>
      <c r="AB12" s="35"/>
      <c r="AC12" s="35"/>
      <c r="AE12" s="35"/>
    </row>
    <row r="13" spans="1:32" ht="15.75" thickBot="1" x14ac:dyDescent="0.3">
      <c r="A13" s="22" t="str">
        <f ca="1">IF(OFFSET(AFFAIRES!$A$2,,ROW()-2)="","",OFFSET(AFFAIRES!$A$2,,ROW()-2))</f>
        <v/>
      </c>
      <c r="B13" s="22" t="str">
        <f ca="1">IF(OFFSET(AFFAIRES!$A$1,,ROW()-2)="","",OFFSET(AFFAIRES!$A$1,,ROW()-2))</f>
        <v/>
      </c>
      <c r="C13" s="35"/>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E13" s="35"/>
    </row>
    <row r="14" spans="1:32" ht="15.75" thickBot="1" x14ac:dyDescent="0.3">
      <c r="A14" s="22" t="str">
        <f ca="1">IF(OFFSET(AFFAIRES!$A$2,,ROW()-2)="","",OFFSET(AFFAIRES!$A$2,,ROW()-2))</f>
        <v/>
      </c>
      <c r="B14" s="22" t="str">
        <f ca="1">IF(OFFSET(AFFAIRES!$A$1,,ROW()-2)="","",OFFSET(AFFAIRES!$A$1,,ROW()-2))</f>
        <v/>
      </c>
      <c r="C14" s="35"/>
      <c r="D14" s="35"/>
      <c r="E14" s="35"/>
      <c r="F14" s="35"/>
      <c r="G14" s="35"/>
      <c r="H14" s="35"/>
      <c r="I14" s="35"/>
      <c r="J14" s="35"/>
      <c r="K14" s="35"/>
      <c r="L14" s="35"/>
      <c r="M14" s="35"/>
      <c r="N14" s="35"/>
      <c r="O14" s="35"/>
      <c r="P14" s="35"/>
      <c r="Q14" s="35"/>
      <c r="R14" s="35"/>
      <c r="S14" s="35"/>
      <c r="T14" s="35"/>
      <c r="U14" s="35"/>
      <c r="V14" s="35"/>
      <c r="W14" s="35"/>
      <c r="X14" s="35"/>
      <c r="Y14" s="35"/>
      <c r="Z14" s="35"/>
      <c r="AA14" s="35"/>
      <c r="AB14" s="35"/>
      <c r="AC14" s="35"/>
      <c r="AE14" s="35"/>
    </row>
    <row r="15" spans="1:32" ht="15.75" thickBot="1" x14ac:dyDescent="0.3">
      <c r="A15" s="22" t="str">
        <f ca="1">IF(OFFSET(AFFAIRES!$A$2,,ROW()-2)="","",OFFSET(AFFAIRES!$A$2,,ROW()-2))</f>
        <v/>
      </c>
      <c r="B15" s="22" t="str">
        <f ca="1">IF(OFFSET(AFFAIRES!$A$1,,ROW()-2)="","",OFFSET(AFFAIRES!$A$1,,ROW()-2))</f>
        <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E15" s="35"/>
    </row>
    <row r="16" spans="1:32" ht="15.75" thickBot="1" x14ac:dyDescent="0.3">
      <c r="A16" s="22" t="str">
        <f ca="1">IF(OFFSET(AFFAIRES!$A$2,,ROW()-2)="","",OFFSET(AFFAIRES!$A$2,,ROW()-2))</f>
        <v/>
      </c>
      <c r="B16" s="22" t="str">
        <f ca="1">IF(OFFSET(AFFAIRES!$A$1,,ROW()-2)="","",OFFSET(AFFAIRES!$A$1,,ROW()-2))</f>
        <v/>
      </c>
      <c r="C16" s="35"/>
      <c r="D16" s="35"/>
      <c r="E16" s="35"/>
      <c r="F16" s="35"/>
      <c r="G16" s="35"/>
      <c r="H16" s="35"/>
      <c r="I16" s="35"/>
      <c r="J16" s="35"/>
      <c r="K16" s="35"/>
      <c r="L16" s="35"/>
      <c r="M16" s="35"/>
      <c r="N16" s="35"/>
      <c r="O16" s="35"/>
      <c r="P16" s="35"/>
      <c r="Q16" s="35"/>
      <c r="R16" s="35"/>
      <c r="S16" s="35"/>
      <c r="T16" s="35"/>
      <c r="U16" s="35"/>
      <c r="V16" s="35"/>
      <c r="W16" s="35"/>
      <c r="X16" s="35"/>
      <c r="Y16" s="35"/>
      <c r="Z16" s="35"/>
      <c r="AA16" s="35"/>
      <c r="AB16" s="35"/>
      <c r="AC16" s="35"/>
      <c r="AE16" s="35"/>
    </row>
    <row r="17" spans="1:31" ht="15.75" thickBot="1" x14ac:dyDescent="0.3">
      <c r="A17" s="22" t="str">
        <f ca="1">IF(OFFSET(AFFAIRES!$A$2,,ROW()-2)="","",OFFSET(AFFAIRES!$A$2,,ROW()-2))</f>
        <v/>
      </c>
      <c r="B17" s="22" t="str">
        <f ca="1">IF(OFFSET(AFFAIRES!$A$1,,ROW()-2)="","",OFFSET(AFFAIRES!$A$1,,ROW()-2))</f>
        <v/>
      </c>
      <c r="C17" s="35"/>
      <c r="D17" s="35"/>
      <c r="E17" s="35"/>
      <c r="F17" s="35"/>
      <c r="G17" s="35"/>
      <c r="H17" s="35"/>
      <c r="I17" s="35"/>
      <c r="J17" s="35"/>
      <c r="K17" s="35"/>
      <c r="L17" s="35"/>
      <c r="M17" s="35"/>
      <c r="N17" s="35"/>
      <c r="O17" s="35"/>
      <c r="P17" s="35"/>
      <c r="Q17" s="35"/>
      <c r="R17" s="35"/>
      <c r="S17" s="35"/>
      <c r="T17" s="35"/>
      <c r="U17" s="35"/>
      <c r="V17" s="35"/>
      <c r="W17" s="35"/>
      <c r="X17" s="35"/>
      <c r="Y17" s="35"/>
      <c r="Z17" s="35"/>
      <c r="AA17" s="35"/>
      <c r="AB17" s="35"/>
      <c r="AC17" s="35"/>
      <c r="AE17" s="35"/>
    </row>
    <row r="18" spans="1:31" ht="15.75" thickBot="1" x14ac:dyDescent="0.3">
      <c r="A18" s="22" t="str">
        <f ca="1">IF(OFFSET(AFFAIRES!$A$2,,ROW()-2)="","",OFFSET(AFFAIRES!$A$2,,ROW()-2))</f>
        <v/>
      </c>
      <c r="B18" s="22" t="str">
        <f ca="1">IF(OFFSET(AFFAIRES!$A$1,,ROW()-2)="","",OFFSET(AFFAIRES!$A$1,,ROW()-2))</f>
        <v/>
      </c>
      <c r="C18" s="35"/>
      <c r="D18" s="35"/>
      <c r="E18" s="35"/>
      <c r="F18" s="35"/>
      <c r="G18" s="35"/>
      <c r="H18" s="35"/>
      <c r="I18" s="35"/>
      <c r="J18" s="35"/>
      <c r="K18" s="35"/>
      <c r="L18" s="35"/>
      <c r="M18" s="35"/>
      <c r="N18" s="35"/>
      <c r="O18" s="35"/>
      <c r="P18" s="35"/>
      <c r="Q18" s="35"/>
      <c r="R18" s="35"/>
      <c r="S18" s="35"/>
      <c r="T18" s="35"/>
      <c r="U18" s="35"/>
      <c r="V18" s="35"/>
      <c r="W18" s="35"/>
      <c r="X18" s="35"/>
      <c r="Y18" s="35"/>
      <c r="Z18" s="35"/>
      <c r="AA18" s="35"/>
      <c r="AB18" s="35"/>
      <c r="AC18" s="35"/>
      <c r="AE18" s="35"/>
    </row>
    <row r="19" spans="1:31" ht="15.75" thickBot="1" x14ac:dyDescent="0.3">
      <c r="A19" s="22" t="str">
        <f ca="1">IF(OFFSET(AFFAIRES!$A$2,,ROW()-2)="","",OFFSET(AFFAIRES!$A$2,,ROW()-2))</f>
        <v/>
      </c>
      <c r="B19" s="22" t="str">
        <f ca="1">IF(OFFSET(AFFAIRES!$A$1,,ROW()-2)="","",OFFSET(AFFAIRES!$A$1,,ROW()-2))</f>
        <v/>
      </c>
      <c r="C19" s="35"/>
      <c r="D19" s="35"/>
      <c r="E19" s="35"/>
      <c r="F19" s="35"/>
      <c r="G19" s="35"/>
      <c r="H19" s="35"/>
      <c r="I19" s="35"/>
      <c r="J19" s="35"/>
      <c r="K19" s="35"/>
      <c r="L19" s="35"/>
      <c r="M19" s="35"/>
      <c r="N19" s="35"/>
      <c r="O19" s="35"/>
      <c r="P19" s="35"/>
      <c r="Q19" s="35"/>
      <c r="R19" s="35"/>
      <c r="S19" s="35"/>
      <c r="T19" s="35"/>
      <c r="U19" s="35"/>
      <c r="V19" s="35"/>
      <c r="W19" s="35"/>
      <c r="X19" s="35"/>
      <c r="Y19" s="35"/>
      <c r="Z19" s="35"/>
      <c r="AA19" s="35"/>
      <c r="AB19" s="35"/>
      <c r="AC19" s="35"/>
      <c r="AE19" s="35"/>
    </row>
    <row r="20" spans="1:31" ht="15.75" thickBot="1" x14ac:dyDescent="0.3">
      <c r="A20" s="22" t="str">
        <f ca="1">IF(OFFSET(AFFAIRES!$A$2,,ROW()-2)="","",OFFSET(AFFAIRES!$A$2,,ROW()-2))</f>
        <v/>
      </c>
      <c r="B20" s="22" t="str">
        <f ca="1">IF(OFFSET(AFFAIRES!$A$1,,ROW()-2)="","",OFFSET(AFFAIRES!$A$1,,ROW()-2))</f>
        <v/>
      </c>
      <c r="C20" s="35"/>
      <c r="D20" s="35"/>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E20" s="35"/>
    </row>
    <row r="21" spans="1:31" ht="15.75" thickBot="1" x14ac:dyDescent="0.3">
      <c r="A21" s="22" t="str">
        <f ca="1">IF(OFFSET(AFFAIRES!$A$2,,ROW()-2)="","",OFFSET(AFFAIRES!$A$2,,ROW()-2))</f>
        <v/>
      </c>
      <c r="B21" s="22" t="str">
        <f ca="1">IF(OFFSET(AFFAIRES!$A$1,,ROW()-2)="","",OFFSET(AFFAIRES!$A$1,,ROW()-2))</f>
        <v/>
      </c>
      <c r="C21" s="35"/>
      <c r="D21" s="35"/>
      <c r="E21" s="35"/>
      <c r="F21" s="35"/>
      <c r="G21" s="35"/>
      <c r="H21" s="35"/>
      <c r="I21" s="35"/>
      <c r="J21" s="35"/>
      <c r="K21" s="35"/>
      <c r="L21" s="35"/>
      <c r="M21" s="35"/>
      <c r="N21" s="35"/>
      <c r="O21" s="35"/>
      <c r="P21" s="35"/>
      <c r="Q21" s="35"/>
      <c r="R21" s="35"/>
      <c r="S21" s="35"/>
      <c r="T21" s="35"/>
      <c r="U21" s="35"/>
      <c r="V21" s="35"/>
      <c r="W21" s="35"/>
      <c r="X21" s="35"/>
      <c r="Y21" s="35"/>
      <c r="Z21" s="35"/>
      <c r="AA21" s="35"/>
      <c r="AB21" s="35"/>
      <c r="AC21" s="35"/>
      <c r="AE21" s="35"/>
    </row>
    <row r="22" spans="1:31" ht="15.75" thickBot="1" x14ac:dyDescent="0.3">
      <c r="A22" s="22" t="str">
        <f ca="1">IF(OFFSET(AFFAIRES!$A$2,,ROW()-2)="","",OFFSET(AFFAIRES!$A$2,,ROW()-2))</f>
        <v/>
      </c>
      <c r="B22" s="22" t="str">
        <f ca="1">IF(OFFSET(AFFAIRES!$A$1,,ROW()-2)="","",OFFSET(AFFAIRES!$A$1,,ROW()-2))</f>
        <v/>
      </c>
      <c r="C22" s="35"/>
      <c r="D22" s="35"/>
      <c r="E22" s="35"/>
      <c r="F22" s="35"/>
      <c r="G22" s="35"/>
      <c r="H22" s="35"/>
      <c r="I22" s="35"/>
      <c r="J22" s="35"/>
      <c r="K22" s="35"/>
      <c r="L22" s="35"/>
      <c r="M22" s="35"/>
      <c r="N22" s="35"/>
      <c r="O22" s="35"/>
      <c r="P22" s="35"/>
      <c r="Q22" s="35"/>
      <c r="R22" s="35"/>
      <c r="S22" s="35"/>
      <c r="T22" s="35"/>
      <c r="U22" s="35"/>
      <c r="V22" s="35"/>
      <c r="W22" s="35"/>
      <c r="X22" s="35"/>
      <c r="Y22" s="35"/>
      <c r="Z22" s="35"/>
      <c r="AA22" s="35"/>
      <c r="AB22" s="35"/>
      <c r="AC22" s="35"/>
      <c r="AE22" s="35"/>
    </row>
    <row r="23" spans="1:31" ht="15.75" thickBot="1" x14ac:dyDescent="0.3">
      <c r="A23" s="22" t="str">
        <f ca="1">IF(OFFSET(AFFAIRES!$A$2,,ROW()-2)="","",OFFSET(AFFAIRES!$A$2,,ROW()-2))</f>
        <v/>
      </c>
      <c r="B23" s="22" t="str">
        <f ca="1">IF(OFFSET(AFFAIRES!$A$1,,ROW()-2)="","",OFFSET(AFFAIRES!$A$1,,ROW()-2))</f>
        <v/>
      </c>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E23" s="35"/>
    </row>
    <row r="24" spans="1:31" ht="15.75" thickBot="1" x14ac:dyDescent="0.3">
      <c r="A24" s="22" t="str">
        <f ca="1">IF(OFFSET(AFFAIRES!$A$2,,ROW()-2)="","",OFFSET(AFFAIRES!$A$2,,ROW()-2))</f>
        <v/>
      </c>
      <c r="B24" s="22" t="str">
        <f ca="1">IF(OFFSET(AFFAIRES!$A$1,,ROW()-2)="","",OFFSET(AFFAIRES!$A$1,,ROW()-2))</f>
        <v/>
      </c>
      <c r="C24" s="35"/>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E24" s="35"/>
    </row>
    <row r="25" spans="1:31" ht="15.75" thickBot="1" x14ac:dyDescent="0.3">
      <c r="A25" s="22" t="str">
        <f ca="1">IF(OFFSET(AFFAIRES!$A$2,,ROW()-2)="","",OFFSET(AFFAIRES!$A$2,,ROW()-2))</f>
        <v/>
      </c>
      <c r="B25" s="22" t="str">
        <f ca="1">IF(OFFSET(AFFAIRES!$A$1,,ROW()-2)="","",OFFSET(AFFAIRES!$A$1,,ROW()-2))</f>
        <v/>
      </c>
      <c r="C25" s="35"/>
      <c r="D25" s="35"/>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E25" s="35"/>
    </row>
    <row r="26" spans="1:31" ht="15.75" thickBot="1" x14ac:dyDescent="0.3">
      <c r="A26" s="22" t="str">
        <f ca="1">IF(OFFSET(AFFAIRES!$A$2,,ROW()-2)="","",OFFSET(AFFAIRES!$A$2,,ROW()-2))</f>
        <v/>
      </c>
      <c r="B26" s="22" t="str">
        <f ca="1">IF(OFFSET(AFFAIRES!$A$1,,ROW()-2)="","",OFFSET(AFFAIRES!$A$1,,ROW()-2))</f>
        <v/>
      </c>
      <c r="C26" s="35"/>
      <c r="D26" s="35"/>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E26" s="35"/>
    </row>
    <row r="27" spans="1:31" ht="15.75" thickBot="1" x14ac:dyDescent="0.3">
      <c r="A27" s="22" t="str">
        <f ca="1">IF(OFFSET(AFFAIRES!$A$2,,ROW()-2)="","",OFFSET(AFFAIRES!$A$2,,ROW()-2))</f>
        <v/>
      </c>
      <c r="B27" s="22" t="str">
        <f ca="1">IF(OFFSET(AFFAIRES!$A$1,,ROW()-2)="","",OFFSET(AFFAIRES!$A$1,,ROW()-2))</f>
        <v/>
      </c>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E27" s="35"/>
    </row>
    <row r="28" spans="1:31" ht="15.75" thickBot="1" x14ac:dyDescent="0.3">
      <c r="A28" s="22" t="str">
        <f ca="1">IF(OFFSET(AFFAIRES!$A$2,,ROW()-2)="","",OFFSET(AFFAIRES!$A$2,,ROW()-2))</f>
        <v/>
      </c>
      <c r="B28" s="22" t="str">
        <f ca="1">IF(OFFSET(AFFAIRES!$A$1,,ROW()-2)="","",OFFSET(AFFAIRES!$A$1,,ROW()-2))</f>
        <v/>
      </c>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E28" s="35"/>
    </row>
    <row r="29" spans="1:31" ht="15.75" thickBot="1" x14ac:dyDescent="0.3">
      <c r="A29" s="22" t="str">
        <f ca="1">IF(OFFSET(AFFAIRES!$A$2,,ROW()-2)="","",OFFSET(AFFAIRES!$A$2,,ROW()-2))</f>
        <v/>
      </c>
      <c r="B29" s="22" t="str">
        <f ca="1">IF(OFFSET(AFFAIRES!$A$1,,ROW()-2)="","",OFFSET(AFFAIRES!$A$1,,ROW()-2))</f>
        <v/>
      </c>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E29" s="35"/>
    </row>
    <row r="30" spans="1:31" ht="15.75" thickBot="1" x14ac:dyDescent="0.3">
      <c r="A30" s="22" t="str">
        <f ca="1">IF(OFFSET(AFFAIRES!$A$2,,ROW()-2)="","",OFFSET(AFFAIRES!$A$2,,ROW()-2))</f>
        <v/>
      </c>
      <c r="B30" s="22" t="str">
        <f ca="1">IF(OFFSET(AFFAIRES!$A$1,,ROW()-2)="","",OFFSET(AFFAIRES!$A$1,,ROW()-2))</f>
        <v/>
      </c>
      <c r="C30" s="35"/>
      <c r="D30" s="35"/>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E30" s="35"/>
    </row>
    <row r="31" spans="1:31" ht="15.75" thickBot="1" x14ac:dyDescent="0.3">
      <c r="A31" s="22" t="str">
        <f ca="1">IF(OFFSET(AFFAIRES!$A$2,,ROW()-2)="","",OFFSET(AFFAIRES!$A$2,,ROW()-2))</f>
        <v/>
      </c>
      <c r="B31" s="22" t="str">
        <f ca="1">IF(OFFSET(AFFAIRES!$A$1,,ROW()-2)="","",OFFSET(AFFAIRES!$A$1,,ROW()-2))</f>
        <v/>
      </c>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E31" s="35"/>
    </row>
    <row r="32" spans="1:31" ht="15.75" thickBot="1" x14ac:dyDescent="0.3">
      <c r="A32" s="22" t="str">
        <f ca="1">IF(OFFSET(AFFAIRES!$A$2,,ROW()-2)="","",OFFSET(AFFAIRES!$A$2,,ROW()-2))</f>
        <v/>
      </c>
      <c r="B32" s="22" t="str">
        <f ca="1">IF(OFFSET(AFFAIRES!$A$1,,ROW()-2)="","",OFFSET(AFFAIRES!$A$1,,ROW()-2))</f>
        <v/>
      </c>
      <c r="C32" s="35"/>
      <c r="D32" s="35"/>
      <c r="E32" s="35"/>
      <c r="F32" s="35"/>
      <c r="G32" s="35"/>
      <c r="H32" s="35"/>
      <c r="I32" s="35"/>
      <c r="J32" s="35"/>
      <c r="K32" s="35"/>
      <c r="L32" s="35"/>
      <c r="M32" s="35"/>
      <c r="N32" s="35"/>
      <c r="O32" s="35"/>
      <c r="P32" s="35"/>
      <c r="Q32" s="35"/>
      <c r="R32" s="35"/>
      <c r="S32" s="35"/>
      <c r="T32" s="35"/>
      <c r="U32" s="35"/>
      <c r="V32" s="35"/>
      <c r="W32" s="35"/>
      <c r="X32" s="35"/>
      <c r="Y32" s="35"/>
      <c r="Z32" s="35"/>
      <c r="AA32" s="35"/>
      <c r="AB32" s="35"/>
      <c r="AC32" s="35"/>
      <c r="AE32" s="35"/>
    </row>
    <row r="33" spans="1:31" ht="15.75" thickBot="1" x14ac:dyDescent="0.3">
      <c r="A33" s="22" t="str">
        <f ca="1">IF(OFFSET(AFFAIRES!$A$2,,ROW()-2)="","",OFFSET(AFFAIRES!$A$2,,ROW()-2))</f>
        <v/>
      </c>
      <c r="B33" s="22" t="str">
        <f ca="1">IF(OFFSET(AFFAIRES!$A$1,,ROW()-2)="","",OFFSET(AFFAIRES!$A$1,,ROW()-2))</f>
        <v/>
      </c>
      <c r="C33" s="35"/>
      <c r="D33" s="35"/>
      <c r="E33" s="35"/>
      <c r="F33" s="35"/>
      <c r="G33" s="35"/>
      <c r="H33" s="35"/>
      <c r="I33" s="35"/>
      <c r="J33" s="35"/>
      <c r="K33" s="35"/>
      <c r="L33" s="35"/>
      <c r="M33" s="35"/>
      <c r="N33" s="35"/>
      <c r="O33" s="35"/>
      <c r="P33" s="35"/>
      <c r="Q33" s="35"/>
      <c r="R33" s="35"/>
      <c r="S33" s="35"/>
      <c r="T33" s="35"/>
      <c r="U33" s="35"/>
      <c r="V33" s="35"/>
      <c r="W33" s="35"/>
      <c r="X33" s="35"/>
      <c r="Y33" s="35"/>
      <c r="Z33" s="35"/>
      <c r="AA33" s="35"/>
      <c r="AB33" s="35"/>
      <c r="AC33" s="35"/>
      <c r="AE33" s="35"/>
    </row>
    <row r="34" spans="1:31" ht="15.75" thickBot="1" x14ac:dyDescent="0.3">
      <c r="A34" s="22" t="str">
        <f ca="1">IF(OFFSET(AFFAIRES!$A$2,,ROW()-2)="","",OFFSET(AFFAIRES!$A$2,,ROW()-2))</f>
        <v/>
      </c>
      <c r="B34" s="22" t="str">
        <f ca="1">IF(OFFSET(AFFAIRES!$A$1,,ROW()-2)="","",OFFSET(AFFAIRES!$A$1,,ROW()-2))</f>
        <v/>
      </c>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E34" s="35"/>
    </row>
    <row r="35" spans="1:31" ht="15.75" thickBot="1" x14ac:dyDescent="0.3">
      <c r="A35" s="22" t="str">
        <f ca="1">IF(OFFSET(AFFAIRES!$A$2,,ROW()-2)="","",OFFSET(AFFAIRES!$A$2,,ROW()-2))</f>
        <v/>
      </c>
      <c r="B35" s="22" t="str">
        <f ca="1">IF(OFFSET(AFFAIRES!$A$1,,ROW()-2)="","",OFFSET(AFFAIRES!$A$1,,ROW()-2))</f>
        <v/>
      </c>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c r="AE35" s="35"/>
    </row>
    <row r="36" spans="1:31" ht="15.75" thickBot="1" x14ac:dyDescent="0.3">
      <c r="A36" s="22" t="str">
        <f ca="1">IF(OFFSET(AFFAIRES!$A$2,,ROW()-2)="","",OFFSET(AFFAIRES!$A$2,,ROW()-2))</f>
        <v/>
      </c>
      <c r="B36" s="22" t="str">
        <f ca="1">IF(OFFSET(AFFAIRES!$A$1,,ROW()-2)="","",OFFSET(AFFAIRES!$A$1,,ROW()-2))</f>
        <v/>
      </c>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E36" s="35"/>
    </row>
    <row r="37" spans="1:31" ht="15.75" thickBot="1" x14ac:dyDescent="0.3">
      <c r="A37" s="22" t="str">
        <f ca="1">IF(OFFSET(AFFAIRES!$A$2,,ROW()-2)="","",OFFSET(AFFAIRES!$A$2,,ROW()-2))</f>
        <v/>
      </c>
      <c r="B37" s="22" t="str">
        <f ca="1">IF(OFFSET(AFFAIRES!$A$1,,ROW()-2)="","",OFFSET(AFFAIRES!$A$1,,ROW()-2))</f>
        <v/>
      </c>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E37" s="35"/>
    </row>
    <row r="38" spans="1:31" ht="15.75" thickBot="1" x14ac:dyDescent="0.3">
      <c r="A38" s="22" t="str">
        <f ca="1">IF(OFFSET(AFFAIRES!$A$2,,ROW()-2)="","",OFFSET(AFFAIRES!$A$2,,ROW()-2))</f>
        <v/>
      </c>
      <c r="B38" s="22" t="str">
        <f ca="1">IF(OFFSET(AFFAIRES!$A$1,,ROW()-2)="","",OFFSET(AFFAIRES!$A$1,,ROW()-2))</f>
        <v/>
      </c>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E38" s="35"/>
    </row>
    <row r="39" spans="1:31" ht="15.75" thickBot="1" x14ac:dyDescent="0.3">
      <c r="A39" s="22" t="str">
        <f ca="1">IF(OFFSET(AFFAIRES!$A$2,,ROW()-2)="","",OFFSET(AFFAIRES!$A$2,,ROW()-2))</f>
        <v/>
      </c>
      <c r="B39" s="22" t="str">
        <f ca="1">IF(OFFSET(AFFAIRES!$A$1,,ROW()-2)="","",OFFSET(AFFAIRES!$A$1,,ROW()-2))</f>
        <v/>
      </c>
      <c r="C39" s="35"/>
      <c r="D39" s="35"/>
      <c r="E39" s="35"/>
      <c r="F39" s="35"/>
      <c r="G39" s="35"/>
      <c r="H39" s="35"/>
      <c r="I39" s="35"/>
      <c r="J39" s="35"/>
      <c r="K39" s="35"/>
      <c r="L39" s="35"/>
      <c r="M39" s="35"/>
      <c r="N39" s="35"/>
      <c r="O39" s="35"/>
      <c r="P39" s="35"/>
      <c r="Q39" s="35"/>
      <c r="R39" s="35"/>
      <c r="S39" s="35"/>
      <c r="T39" s="35"/>
      <c r="U39" s="35"/>
      <c r="V39" s="35"/>
      <c r="W39" s="35"/>
      <c r="X39" s="35"/>
      <c r="Y39" s="35"/>
      <c r="Z39" s="35"/>
      <c r="AA39" s="35"/>
      <c r="AB39" s="35"/>
      <c r="AC39" s="35"/>
      <c r="AE39" s="35"/>
    </row>
    <row r="40" spans="1:31" ht="15.75" thickBot="1" x14ac:dyDescent="0.3">
      <c r="A40" s="22" t="str">
        <f ca="1">IF(OFFSET(AFFAIRES!$A$2,,ROW()-2)="","",OFFSET(AFFAIRES!$A$2,,ROW()-2))</f>
        <v/>
      </c>
      <c r="B40" s="22" t="str">
        <f ca="1">IF(OFFSET(AFFAIRES!$A$1,,ROW()-2)="","",OFFSET(AFFAIRES!$A$1,,ROW()-2))</f>
        <v/>
      </c>
      <c r="C40" s="35"/>
      <c r="D40" s="35"/>
      <c r="E40" s="35"/>
      <c r="F40" s="35"/>
      <c r="G40" s="35"/>
      <c r="H40" s="35"/>
      <c r="I40" s="35"/>
      <c r="J40" s="35"/>
      <c r="K40" s="35"/>
      <c r="L40" s="35"/>
      <c r="M40" s="35"/>
      <c r="N40" s="35"/>
      <c r="O40" s="35"/>
      <c r="P40" s="35"/>
      <c r="Q40" s="35"/>
      <c r="R40" s="35"/>
      <c r="S40" s="35"/>
      <c r="T40" s="35"/>
      <c r="U40" s="35"/>
      <c r="V40" s="35"/>
      <c r="W40" s="35"/>
      <c r="X40" s="35"/>
      <c r="Y40" s="35"/>
      <c r="Z40" s="35"/>
      <c r="AA40" s="35"/>
      <c r="AB40" s="35"/>
      <c r="AC40" s="35"/>
      <c r="AE40" s="35"/>
    </row>
    <row r="41" spans="1:31" ht="15.75" thickBot="1" x14ac:dyDescent="0.3">
      <c r="A41" s="22" t="str">
        <f ca="1">IF(OFFSET(AFFAIRES!$A$2,,ROW()-2)="","",OFFSET(AFFAIRES!$A$2,,ROW()-2))</f>
        <v/>
      </c>
      <c r="B41" s="22" t="str">
        <f ca="1">IF(OFFSET(AFFAIRES!$A$1,,ROW()-2)="","",OFFSET(AFFAIRES!$A$1,,ROW()-2))</f>
        <v/>
      </c>
      <c r="C41" s="35"/>
      <c r="D41" s="35"/>
      <c r="E41" s="35"/>
      <c r="F41" s="35"/>
      <c r="G41" s="35"/>
      <c r="H41" s="35"/>
      <c r="I41" s="35"/>
      <c r="J41" s="35"/>
      <c r="K41" s="35"/>
      <c r="L41" s="35"/>
      <c r="M41" s="35"/>
      <c r="N41" s="35"/>
      <c r="O41" s="35"/>
      <c r="P41" s="35"/>
      <c r="Q41" s="35"/>
      <c r="R41" s="35"/>
      <c r="S41" s="35"/>
      <c r="T41" s="35"/>
      <c r="U41" s="35"/>
      <c r="V41" s="35"/>
      <c r="W41" s="35"/>
      <c r="X41" s="35"/>
      <c r="Y41" s="35"/>
      <c r="Z41" s="35"/>
      <c r="AA41" s="35"/>
      <c r="AB41" s="35"/>
      <c r="AC41" s="35"/>
      <c r="AE41" s="35"/>
    </row>
    <row r="42" spans="1:31" ht="15.75" thickBot="1" x14ac:dyDescent="0.3">
      <c r="A42" s="22" t="str">
        <f ca="1">IF(OFFSET(AFFAIRES!$A$2,,ROW()-2)="","",OFFSET(AFFAIRES!$A$2,,ROW()-2))</f>
        <v/>
      </c>
      <c r="B42" s="22" t="str">
        <f ca="1">IF(OFFSET(AFFAIRES!$A$1,,ROW()-2)="","",OFFSET(AFFAIRES!$A$1,,ROW()-2))</f>
        <v/>
      </c>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E42" s="35"/>
    </row>
    <row r="43" spans="1:31" ht="15.75" thickBot="1" x14ac:dyDescent="0.3">
      <c r="A43" s="22" t="str">
        <f ca="1">IF(OFFSET(AFFAIRES!$A$2,,ROW()-2)="","",OFFSET(AFFAIRES!$A$2,,ROW()-2))</f>
        <v/>
      </c>
      <c r="B43" s="22" t="str">
        <f ca="1">IF(OFFSET(AFFAIRES!$A$1,,ROW()-2)="","",OFFSET(AFFAIRES!$A$1,,ROW()-2))</f>
        <v/>
      </c>
      <c r="C43" s="35"/>
      <c r="D43" s="35"/>
      <c r="E43" s="35"/>
      <c r="F43" s="35"/>
      <c r="G43" s="35"/>
      <c r="H43" s="35"/>
      <c r="I43" s="35"/>
      <c r="J43" s="35"/>
      <c r="K43" s="35"/>
      <c r="L43" s="35"/>
      <c r="M43" s="35"/>
      <c r="N43" s="35"/>
      <c r="O43" s="35"/>
      <c r="P43" s="35"/>
      <c r="Q43" s="35"/>
      <c r="R43" s="35"/>
      <c r="S43" s="35"/>
      <c r="T43" s="35"/>
      <c r="U43" s="35"/>
      <c r="V43" s="35"/>
      <c r="W43" s="35"/>
      <c r="X43" s="35"/>
      <c r="Y43" s="35"/>
      <c r="Z43" s="35"/>
      <c r="AA43" s="35"/>
      <c r="AB43" s="35"/>
      <c r="AC43" s="35"/>
      <c r="AE43" s="35"/>
    </row>
    <row r="44" spans="1:31" ht="15.75" thickBot="1" x14ac:dyDescent="0.3">
      <c r="A44" s="22" t="str">
        <f ca="1">IF(OFFSET(AFFAIRES!$A$2,,ROW()-2)="","",OFFSET(AFFAIRES!$A$2,,ROW()-2))</f>
        <v/>
      </c>
      <c r="B44" s="22" t="str">
        <f ca="1">IF(OFFSET(AFFAIRES!$A$1,,ROW()-2)="","",OFFSET(AFFAIRES!$A$1,,ROW()-2))</f>
        <v/>
      </c>
      <c r="C44" s="35"/>
      <c r="D44" s="35"/>
      <c r="E44" s="35"/>
      <c r="F44" s="35"/>
      <c r="G44" s="35"/>
      <c r="H44" s="35"/>
      <c r="I44" s="35"/>
      <c r="J44" s="35"/>
      <c r="K44" s="35"/>
      <c r="L44" s="35"/>
      <c r="M44" s="35"/>
      <c r="N44" s="35"/>
      <c r="O44" s="35"/>
      <c r="P44" s="35"/>
      <c r="Q44" s="35"/>
      <c r="R44" s="35"/>
      <c r="S44" s="35"/>
      <c r="T44" s="35"/>
      <c r="U44" s="35"/>
      <c r="V44" s="35"/>
      <c r="W44" s="35"/>
      <c r="X44" s="35"/>
      <c r="Y44" s="35"/>
      <c r="Z44" s="35"/>
      <c r="AA44" s="35"/>
      <c r="AB44" s="35"/>
      <c r="AC44" s="35"/>
      <c r="AE44" s="35"/>
    </row>
    <row r="45" spans="1:31" ht="15.75" thickBot="1" x14ac:dyDescent="0.3">
      <c r="A45" s="22" t="str">
        <f ca="1">IF(OFFSET(AFFAIRES!$A$2,,ROW()-2)="","",OFFSET(AFFAIRES!$A$2,,ROW()-2))</f>
        <v/>
      </c>
      <c r="B45" s="22" t="str">
        <f ca="1">IF(OFFSET(AFFAIRES!$A$1,,ROW()-2)="","",OFFSET(AFFAIRES!$A$1,,ROW()-2))</f>
        <v/>
      </c>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E45" s="35"/>
    </row>
    <row r="46" spans="1:31" ht="15.75" thickBot="1" x14ac:dyDescent="0.3">
      <c r="A46" s="22" t="str">
        <f ca="1">IF(OFFSET(AFFAIRES!$A$2,,ROW()-2)="","",OFFSET(AFFAIRES!$A$2,,ROW()-2))</f>
        <v/>
      </c>
      <c r="B46" s="22" t="str">
        <f ca="1">IF(OFFSET(AFFAIRES!$A$1,,ROW()-2)="","",OFFSET(AFFAIRES!$A$1,,ROW()-2))</f>
        <v/>
      </c>
      <c r="C46" s="35"/>
      <c r="D46" s="35"/>
      <c r="E46" s="35"/>
      <c r="F46" s="35"/>
      <c r="G46" s="35"/>
      <c r="H46" s="35"/>
      <c r="I46" s="35"/>
      <c r="J46" s="35"/>
      <c r="K46" s="35"/>
      <c r="L46" s="35"/>
      <c r="M46" s="35"/>
      <c r="N46" s="35"/>
      <c r="O46" s="35"/>
      <c r="P46" s="35"/>
      <c r="Q46" s="35"/>
      <c r="R46" s="35"/>
      <c r="S46" s="35"/>
      <c r="T46" s="35"/>
      <c r="U46" s="35"/>
      <c r="V46" s="35"/>
      <c r="W46" s="35"/>
      <c r="X46" s="35"/>
      <c r="Y46" s="35"/>
      <c r="Z46" s="35"/>
      <c r="AA46" s="35"/>
      <c r="AB46" s="35"/>
      <c r="AC46" s="35"/>
      <c r="AE46" s="35"/>
    </row>
    <row r="47" spans="1:31" ht="15.75" thickBot="1" x14ac:dyDescent="0.3">
      <c r="A47" s="22" t="str">
        <f ca="1">IF(OFFSET(AFFAIRES!$A$2,,ROW()-2)="","",OFFSET(AFFAIRES!$A$2,,ROW()-2))</f>
        <v/>
      </c>
      <c r="B47" s="22" t="str">
        <f ca="1">IF(OFFSET(AFFAIRES!$A$1,,ROW()-2)="","",OFFSET(AFFAIRES!$A$1,,ROW()-2))</f>
        <v/>
      </c>
      <c r="C47" s="35"/>
      <c r="D47" s="35"/>
      <c r="E47" s="35"/>
      <c r="F47" s="35"/>
      <c r="G47" s="35"/>
      <c r="H47" s="35"/>
      <c r="I47" s="35"/>
      <c r="J47" s="35"/>
      <c r="K47" s="35"/>
      <c r="L47" s="35"/>
      <c r="M47" s="35"/>
      <c r="N47" s="35"/>
      <c r="O47" s="35"/>
      <c r="P47" s="35"/>
      <c r="Q47" s="35"/>
      <c r="R47" s="35"/>
      <c r="S47" s="35"/>
      <c r="T47" s="35"/>
      <c r="U47" s="35"/>
      <c r="V47" s="35"/>
      <c r="W47" s="35"/>
      <c r="X47" s="35"/>
      <c r="Y47" s="35"/>
      <c r="Z47" s="35"/>
      <c r="AA47" s="35"/>
      <c r="AB47" s="35"/>
      <c r="AC47" s="35"/>
      <c r="AE47" s="35"/>
    </row>
    <row r="48" spans="1:31" ht="15.75" thickBot="1" x14ac:dyDescent="0.3">
      <c r="A48" s="22" t="str">
        <f ca="1">IF(OFFSET(AFFAIRES!$A$2,,ROW()-2)="","",OFFSET(AFFAIRES!$A$2,,ROW()-2))</f>
        <v/>
      </c>
      <c r="B48" s="22" t="str">
        <f ca="1">IF(OFFSET(AFFAIRES!$A$1,,ROW()-2)="","",OFFSET(AFFAIRES!$A$1,,ROW()-2))</f>
        <v/>
      </c>
      <c r="C48" s="35"/>
      <c r="D48" s="35"/>
      <c r="E48" s="35"/>
      <c r="F48" s="35"/>
      <c r="G48" s="35"/>
      <c r="H48" s="35"/>
      <c r="I48" s="35"/>
      <c r="J48" s="35"/>
      <c r="K48" s="35"/>
      <c r="L48" s="35"/>
      <c r="M48" s="35"/>
      <c r="N48" s="35"/>
      <c r="O48" s="35"/>
      <c r="P48" s="35"/>
      <c r="Q48" s="35"/>
      <c r="R48" s="35"/>
      <c r="S48" s="35"/>
      <c r="T48" s="35"/>
      <c r="U48" s="35"/>
      <c r="V48" s="35"/>
      <c r="W48" s="35"/>
      <c r="X48" s="35"/>
      <c r="Y48" s="35"/>
      <c r="Z48" s="35"/>
      <c r="AA48" s="35"/>
      <c r="AB48" s="35"/>
      <c r="AC48" s="35"/>
      <c r="AE48" s="35"/>
    </row>
    <row r="49" spans="1:31" ht="15.75" thickBot="1" x14ac:dyDescent="0.3">
      <c r="A49" s="22" t="str">
        <f ca="1">IF(OFFSET(AFFAIRES!$A$2,,ROW()-2)="","",OFFSET(AFFAIRES!$A$2,,ROW()-2))</f>
        <v/>
      </c>
      <c r="B49" s="22" t="str">
        <f ca="1">IF(OFFSET(AFFAIRES!$A$1,,ROW()-2)="","",OFFSET(AFFAIRES!$A$1,,ROW()-2))</f>
        <v/>
      </c>
      <c r="C49" s="35"/>
      <c r="D49" s="35"/>
      <c r="E49" s="35"/>
      <c r="F49" s="35"/>
      <c r="G49" s="35"/>
      <c r="H49" s="35"/>
      <c r="I49" s="35"/>
      <c r="J49" s="35"/>
      <c r="K49" s="35"/>
      <c r="L49" s="35"/>
      <c r="M49" s="35"/>
      <c r="N49" s="35"/>
      <c r="O49" s="35"/>
      <c r="P49" s="35"/>
      <c r="Q49" s="35"/>
      <c r="R49" s="35"/>
      <c r="S49" s="35"/>
      <c r="T49" s="35"/>
      <c r="U49" s="35"/>
      <c r="V49" s="35"/>
      <c r="W49" s="35"/>
      <c r="X49" s="35"/>
      <c r="Y49" s="35"/>
      <c r="Z49" s="35"/>
      <c r="AA49" s="35"/>
      <c r="AB49" s="35"/>
      <c r="AC49" s="35"/>
      <c r="AE49" s="35"/>
    </row>
    <row r="50" spans="1:31" ht="15.75" thickBot="1" x14ac:dyDescent="0.3">
      <c r="A50" s="22" t="str">
        <f ca="1">IF(OFFSET(AFFAIRES!$A$2,,ROW()-2)="","",OFFSET(AFFAIRES!$A$2,,ROW()-2))</f>
        <v/>
      </c>
      <c r="B50" s="22" t="str">
        <f ca="1">IF(OFFSET(AFFAIRES!$A$1,,ROW()-2)="","",OFFSET(AFFAIRES!$A$1,,ROW()-2))</f>
        <v/>
      </c>
      <c r="C50" s="35"/>
      <c r="D50" s="35"/>
      <c r="E50" s="35"/>
      <c r="F50" s="35"/>
      <c r="G50" s="35"/>
      <c r="H50" s="35"/>
      <c r="I50" s="35"/>
      <c r="J50" s="35"/>
      <c r="K50" s="35"/>
      <c r="L50" s="35"/>
      <c r="M50" s="35"/>
      <c r="N50" s="35"/>
      <c r="O50" s="35"/>
      <c r="P50" s="35"/>
      <c r="Q50" s="35"/>
      <c r="R50" s="35"/>
      <c r="S50" s="35"/>
      <c r="T50" s="35"/>
      <c r="U50" s="35"/>
      <c r="V50" s="35"/>
      <c r="W50" s="35"/>
      <c r="X50" s="35"/>
      <c r="Y50" s="35"/>
      <c r="Z50" s="35"/>
      <c r="AA50" s="35"/>
      <c r="AB50" s="35"/>
      <c r="AC50" s="35"/>
      <c r="AE50" s="35"/>
    </row>
    <row r="51" spans="1:31" ht="15.75" thickBot="1" x14ac:dyDescent="0.3">
      <c r="A51" s="22" t="str">
        <f ca="1">IF(OFFSET(AFFAIRES!$A$2,,ROW()-2)="","",OFFSET(AFFAIRES!$A$2,,ROW()-2))</f>
        <v/>
      </c>
      <c r="B51" s="22" t="str">
        <f ca="1">IF(OFFSET(AFFAIRES!$A$1,,ROW()-2)="","",OFFSET(AFFAIRES!$A$1,,ROW()-2))</f>
        <v/>
      </c>
      <c r="C51" s="35"/>
      <c r="D51" s="35"/>
      <c r="E51" s="35"/>
      <c r="F51" s="35"/>
      <c r="G51" s="35"/>
      <c r="H51" s="35"/>
      <c r="I51" s="35"/>
      <c r="J51" s="35"/>
      <c r="K51" s="35"/>
      <c r="L51" s="35"/>
      <c r="M51" s="35"/>
      <c r="N51" s="35"/>
      <c r="O51" s="35"/>
      <c r="P51" s="35"/>
      <c r="Q51" s="35"/>
      <c r="R51" s="35"/>
      <c r="S51" s="35"/>
      <c r="T51" s="35"/>
      <c r="U51" s="35"/>
      <c r="V51" s="35"/>
      <c r="W51" s="35"/>
      <c r="X51" s="35"/>
      <c r="Y51" s="35"/>
      <c r="Z51" s="35"/>
      <c r="AA51" s="35"/>
      <c r="AB51" s="35"/>
      <c r="AC51" s="35"/>
      <c r="AE51" s="35"/>
    </row>
    <row r="52" spans="1:31" ht="15.75" thickBot="1" x14ac:dyDescent="0.3">
      <c r="A52" s="22" t="str">
        <f ca="1">IF(OFFSET(AFFAIRES!$A$2,,ROW()-2)="","",OFFSET(AFFAIRES!$A$2,,ROW()-2))</f>
        <v/>
      </c>
      <c r="B52" s="22" t="str">
        <f ca="1">IF(OFFSET(AFFAIRES!$A$1,,ROW()-2)="","",OFFSET(AFFAIRES!$A$1,,ROW()-2))</f>
        <v/>
      </c>
      <c r="C52" s="35"/>
      <c r="D52" s="35"/>
      <c r="E52" s="35"/>
      <c r="F52" s="35"/>
      <c r="G52" s="35"/>
      <c r="H52" s="35"/>
      <c r="I52" s="35"/>
      <c r="J52" s="35"/>
      <c r="K52" s="35"/>
      <c r="L52" s="35"/>
      <c r="M52" s="35"/>
      <c r="N52" s="35"/>
      <c r="O52" s="35"/>
      <c r="P52" s="35"/>
      <c r="Q52" s="35"/>
      <c r="R52" s="35"/>
      <c r="S52" s="35"/>
      <c r="T52" s="35"/>
      <c r="U52" s="35"/>
      <c r="V52" s="35"/>
      <c r="W52" s="35"/>
      <c r="X52" s="35"/>
      <c r="Y52" s="35"/>
      <c r="Z52" s="35"/>
      <c r="AA52" s="35"/>
      <c r="AB52" s="35"/>
      <c r="AC52" s="35"/>
      <c r="AE52" s="35"/>
    </row>
    <row r="53" spans="1:31" ht="15.75" thickBot="1" x14ac:dyDescent="0.3">
      <c r="A53" s="22" t="str">
        <f ca="1">IF(OFFSET(AFFAIRES!$A$2,,ROW()-2)="","",OFFSET(AFFAIRES!$A$2,,ROW()-2))</f>
        <v/>
      </c>
      <c r="B53" s="22" t="str">
        <f ca="1">IF(OFFSET(AFFAIRES!$A$1,,ROW()-2)="","",OFFSET(AFFAIRES!$A$1,,ROW()-2))</f>
        <v/>
      </c>
      <c r="C53" s="35"/>
      <c r="D53" s="35"/>
      <c r="E53" s="35"/>
      <c r="F53" s="35"/>
      <c r="G53" s="35"/>
      <c r="H53" s="35"/>
      <c r="I53" s="35"/>
      <c r="J53" s="35"/>
      <c r="K53" s="35"/>
      <c r="L53" s="35"/>
      <c r="M53" s="35"/>
      <c r="N53" s="35"/>
      <c r="O53" s="35"/>
      <c r="P53" s="35"/>
      <c r="Q53" s="35"/>
      <c r="R53" s="35"/>
      <c r="S53" s="35"/>
      <c r="T53" s="35"/>
      <c r="U53" s="35"/>
      <c r="V53" s="35"/>
      <c r="W53" s="35"/>
      <c r="X53" s="35"/>
      <c r="Y53" s="35"/>
      <c r="Z53" s="35"/>
      <c r="AA53" s="35"/>
      <c r="AB53" s="35"/>
      <c r="AC53" s="35"/>
      <c r="AE53" s="35"/>
    </row>
    <row r="54" spans="1:31" ht="15.75" thickBot="1" x14ac:dyDescent="0.3">
      <c r="A54" s="22" t="str">
        <f ca="1">IF(OFFSET(AFFAIRES!$A$2,,ROW()-2)="","",OFFSET(AFFAIRES!$A$2,,ROW()-2))</f>
        <v/>
      </c>
      <c r="B54" s="22" t="str">
        <f ca="1">IF(OFFSET(AFFAIRES!$A$1,,ROW()-2)="","",OFFSET(AFFAIRES!$A$1,,ROW()-2))</f>
        <v/>
      </c>
      <c r="C54" s="35"/>
      <c r="D54" s="35"/>
      <c r="E54" s="35"/>
      <c r="F54" s="35"/>
      <c r="G54" s="35"/>
      <c r="H54" s="35"/>
      <c r="I54" s="35"/>
      <c r="J54" s="35"/>
      <c r="K54" s="35"/>
      <c r="L54" s="35"/>
      <c r="M54" s="35"/>
      <c r="N54" s="35"/>
      <c r="O54" s="35"/>
      <c r="P54" s="35"/>
      <c r="Q54" s="35"/>
      <c r="R54" s="35"/>
      <c r="S54" s="35"/>
      <c r="T54" s="35"/>
      <c r="U54" s="35"/>
      <c r="V54" s="35"/>
      <c r="W54" s="35"/>
      <c r="X54" s="35"/>
      <c r="Y54" s="35"/>
      <c r="Z54" s="35"/>
      <c r="AA54" s="35"/>
      <c r="AB54" s="35"/>
      <c r="AC54" s="35"/>
      <c r="AE54" s="35"/>
    </row>
    <row r="55" spans="1:31" ht="15.75" thickBot="1" x14ac:dyDescent="0.3">
      <c r="A55" s="22" t="str">
        <f ca="1">IF(OFFSET(AFFAIRES!$A$2,,ROW()-2)="","",OFFSET(AFFAIRES!$A$2,,ROW()-2))</f>
        <v/>
      </c>
      <c r="B55" s="22" t="str">
        <f ca="1">IF(OFFSET(AFFAIRES!$A$1,,ROW()-2)="","",OFFSET(AFFAIRES!$A$1,,ROW()-2))</f>
        <v/>
      </c>
      <c r="C55" s="35"/>
      <c r="D55" s="35"/>
      <c r="E55" s="35"/>
      <c r="F55" s="35"/>
      <c r="G55" s="35"/>
      <c r="H55" s="35"/>
      <c r="I55" s="35"/>
      <c r="J55" s="35"/>
      <c r="K55" s="35"/>
      <c r="L55" s="35"/>
      <c r="M55" s="35"/>
      <c r="N55" s="35"/>
      <c r="O55" s="35"/>
      <c r="P55" s="35"/>
      <c r="Q55" s="35"/>
      <c r="R55" s="35"/>
      <c r="S55" s="35"/>
      <c r="T55" s="35"/>
      <c r="U55" s="35"/>
      <c r="V55" s="35"/>
      <c r="W55" s="35"/>
      <c r="X55" s="35"/>
      <c r="Y55" s="35"/>
      <c r="Z55" s="35"/>
      <c r="AA55" s="35"/>
      <c r="AB55" s="35"/>
      <c r="AC55" s="35"/>
      <c r="AE55" s="35"/>
    </row>
    <row r="56" spans="1:31" ht="15.75" thickBot="1" x14ac:dyDescent="0.3">
      <c r="A56" s="22" t="str">
        <f ca="1">IF(OFFSET(AFFAIRES!$A$2,,ROW()-2)="","",OFFSET(AFFAIRES!$A$2,,ROW()-2))</f>
        <v/>
      </c>
      <c r="B56" s="22" t="str">
        <f ca="1">IF(OFFSET(AFFAIRES!$A$1,,ROW()-2)="","",OFFSET(AFFAIRES!$A$1,,ROW()-2))</f>
        <v/>
      </c>
      <c r="C56" s="35"/>
      <c r="D56" s="35"/>
      <c r="E56" s="35"/>
      <c r="F56" s="35"/>
      <c r="G56" s="35"/>
      <c r="H56" s="35"/>
      <c r="I56" s="35"/>
      <c r="J56" s="35"/>
      <c r="K56" s="35"/>
      <c r="L56" s="35"/>
      <c r="M56" s="35"/>
      <c r="N56" s="35"/>
      <c r="O56" s="35"/>
      <c r="P56" s="35"/>
      <c r="Q56" s="35"/>
      <c r="R56" s="35"/>
      <c r="S56" s="35"/>
      <c r="T56" s="35"/>
      <c r="U56" s="35"/>
      <c r="V56" s="35"/>
      <c r="W56" s="35"/>
      <c r="X56" s="35"/>
      <c r="Y56" s="35"/>
      <c r="Z56" s="35"/>
      <c r="AA56" s="35"/>
      <c r="AB56" s="35"/>
      <c r="AC56" s="35"/>
      <c r="AE56" s="35"/>
    </row>
    <row r="57" spans="1:31" ht="15.75" thickBot="1" x14ac:dyDescent="0.3">
      <c r="A57" s="22" t="str">
        <f ca="1">IF(OFFSET(AFFAIRES!$A$2,,ROW()-2)="","",OFFSET(AFFAIRES!$A$2,,ROW()-2))</f>
        <v/>
      </c>
      <c r="B57" s="22" t="str">
        <f ca="1">IF(OFFSET(AFFAIRES!$A$1,,ROW()-2)="","",OFFSET(AFFAIRES!$A$1,,ROW()-2))</f>
        <v/>
      </c>
      <c r="C57" s="35"/>
      <c r="D57" s="35"/>
      <c r="E57" s="35"/>
      <c r="F57" s="35"/>
      <c r="G57" s="35"/>
      <c r="H57" s="35"/>
      <c r="I57" s="35"/>
      <c r="J57" s="35"/>
      <c r="K57" s="35"/>
      <c r="L57" s="35"/>
      <c r="M57" s="35"/>
      <c r="N57" s="35"/>
      <c r="O57" s="35"/>
      <c r="P57" s="35"/>
      <c r="Q57" s="35"/>
      <c r="R57" s="35"/>
      <c r="S57" s="35"/>
      <c r="T57" s="35"/>
      <c r="U57" s="35"/>
      <c r="V57" s="35"/>
      <c r="W57" s="35"/>
      <c r="X57" s="35"/>
      <c r="Y57" s="35"/>
      <c r="Z57" s="35"/>
      <c r="AA57" s="35"/>
      <c r="AB57" s="35"/>
      <c r="AC57" s="35"/>
      <c r="AE57" s="35"/>
    </row>
    <row r="58" spans="1:31" ht="15.75" thickBot="1" x14ac:dyDescent="0.3">
      <c r="A58" s="22" t="str">
        <f ca="1">IF(OFFSET(AFFAIRES!$A$2,,ROW()-2)="","",OFFSET(AFFAIRES!$A$2,,ROW()-2))</f>
        <v/>
      </c>
      <c r="B58" s="22" t="str">
        <f ca="1">IF(OFFSET(AFFAIRES!$A$1,,ROW()-2)="","",OFFSET(AFFAIRES!$A$1,,ROW()-2))</f>
        <v/>
      </c>
      <c r="C58" s="35"/>
      <c r="D58" s="35"/>
      <c r="E58" s="35"/>
      <c r="F58" s="35"/>
      <c r="G58" s="35"/>
      <c r="H58" s="35"/>
      <c r="I58" s="35"/>
      <c r="J58" s="35"/>
      <c r="K58" s="35"/>
      <c r="L58" s="35"/>
      <c r="M58" s="35"/>
      <c r="N58" s="35"/>
      <c r="O58" s="35"/>
      <c r="P58" s="35"/>
      <c r="Q58" s="35"/>
      <c r="R58" s="35"/>
      <c r="S58" s="35"/>
      <c r="T58" s="35"/>
      <c r="U58" s="35"/>
      <c r="V58" s="35"/>
      <c r="W58" s="35"/>
      <c r="X58" s="35"/>
      <c r="Y58" s="35"/>
      <c r="Z58" s="35"/>
      <c r="AA58" s="35"/>
      <c r="AB58" s="35"/>
      <c r="AC58" s="35"/>
      <c r="AE58" s="35"/>
    </row>
    <row r="59" spans="1:31" ht="15.75" thickBot="1" x14ac:dyDescent="0.3">
      <c r="A59" s="22" t="str">
        <f ca="1">IF(OFFSET(AFFAIRES!$A$2,,ROW()-2)="","",OFFSET(AFFAIRES!$A$2,,ROW()-2))</f>
        <v/>
      </c>
      <c r="B59" s="22" t="str">
        <f ca="1">IF(OFFSET(AFFAIRES!$A$1,,ROW()-2)="","",OFFSET(AFFAIRES!$A$1,,ROW()-2))</f>
        <v/>
      </c>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E59" s="35"/>
    </row>
    <row r="60" spans="1:31" ht="15.75" thickBot="1" x14ac:dyDescent="0.3">
      <c r="A60" s="22" t="str">
        <f ca="1">IF(OFFSET(AFFAIRES!$A$2,,ROW()-2)="","",OFFSET(AFFAIRES!$A$2,,ROW()-2))</f>
        <v/>
      </c>
      <c r="B60" s="22" t="str">
        <f ca="1">IF(OFFSET(AFFAIRES!$A$1,,ROW()-2)="","",OFFSET(AFFAIRES!$A$1,,ROW()-2))</f>
        <v/>
      </c>
      <c r="C60" s="35"/>
      <c r="D60" s="35"/>
      <c r="E60" s="35"/>
      <c r="F60" s="35"/>
      <c r="G60" s="35"/>
      <c r="H60" s="35"/>
      <c r="I60" s="35"/>
      <c r="J60" s="35"/>
      <c r="K60" s="35"/>
      <c r="L60" s="35"/>
      <c r="M60" s="35"/>
      <c r="N60" s="35"/>
      <c r="O60" s="35"/>
      <c r="P60" s="35"/>
      <c r="Q60" s="35"/>
      <c r="R60" s="35"/>
      <c r="S60" s="35"/>
      <c r="T60" s="35"/>
      <c r="U60" s="35"/>
      <c r="V60" s="35"/>
      <c r="W60" s="35"/>
      <c r="X60" s="35"/>
      <c r="Y60" s="35"/>
      <c r="Z60" s="35"/>
      <c r="AA60" s="35"/>
      <c r="AB60" s="35"/>
      <c r="AC60" s="35"/>
      <c r="AE60" s="35"/>
    </row>
    <row r="61" spans="1:31" ht="15.75" thickBot="1" x14ac:dyDescent="0.3">
      <c r="A61" s="22" t="str">
        <f ca="1">IF(OFFSET(AFFAIRES!$A$2,,ROW()-2)="","",OFFSET(AFFAIRES!$A$2,,ROW()-2))</f>
        <v/>
      </c>
      <c r="B61" s="22" t="str">
        <f ca="1">IF(OFFSET(AFFAIRES!$A$1,,ROW()-2)="","",OFFSET(AFFAIRES!$A$1,,ROW()-2))</f>
        <v/>
      </c>
      <c r="C61" s="35"/>
      <c r="D61" s="35"/>
      <c r="E61" s="35"/>
      <c r="F61" s="35"/>
      <c r="G61" s="35"/>
      <c r="H61" s="35"/>
      <c r="I61" s="35"/>
      <c r="J61" s="35"/>
      <c r="K61" s="35"/>
      <c r="L61" s="35"/>
      <c r="M61" s="35"/>
      <c r="N61" s="35"/>
      <c r="O61" s="35"/>
      <c r="P61" s="35"/>
      <c r="Q61" s="35"/>
      <c r="R61" s="35"/>
      <c r="S61" s="35"/>
      <c r="T61" s="35"/>
      <c r="U61" s="35"/>
      <c r="V61" s="35"/>
      <c r="W61" s="35"/>
      <c r="X61" s="35"/>
      <c r="Y61" s="35"/>
      <c r="Z61" s="35"/>
      <c r="AA61" s="35"/>
      <c r="AB61" s="35"/>
      <c r="AC61" s="35"/>
      <c r="AE61" s="35"/>
    </row>
    <row r="62" spans="1:31" ht="15.75" thickBot="1" x14ac:dyDescent="0.3">
      <c r="A62" s="22" t="str">
        <f ca="1">IF(OFFSET(AFFAIRES!$A$2,,ROW()-2)="","",OFFSET(AFFAIRES!$A$2,,ROW()-2))</f>
        <v/>
      </c>
      <c r="B62" s="22" t="str">
        <f ca="1">IF(OFFSET(AFFAIRES!$A$1,,ROW()-2)="","",OFFSET(AFFAIRES!$A$1,,ROW()-2))</f>
        <v/>
      </c>
      <c r="C62" s="35"/>
      <c r="D62" s="35"/>
      <c r="E62" s="35"/>
      <c r="F62" s="35"/>
      <c r="G62" s="35"/>
      <c r="H62" s="35"/>
      <c r="I62" s="35"/>
      <c r="J62" s="35"/>
      <c r="K62" s="35"/>
      <c r="L62" s="35"/>
      <c r="M62" s="35"/>
      <c r="N62" s="35"/>
      <c r="O62" s="35"/>
      <c r="P62" s="35"/>
      <c r="Q62" s="35"/>
      <c r="R62" s="35"/>
      <c r="S62" s="35"/>
      <c r="T62" s="35"/>
      <c r="U62" s="35"/>
      <c r="V62" s="35"/>
      <c r="W62" s="35"/>
      <c r="X62" s="35"/>
      <c r="Y62" s="35"/>
      <c r="Z62" s="35"/>
      <c r="AA62" s="35"/>
      <c r="AB62" s="35"/>
      <c r="AC62" s="35"/>
      <c r="AE62" s="35"/>
    </row>
    <row r="63" spans="1:31" ht="15.75" thickBot="1" x14ac:dyDescent="0.3">
      <c r="A63" s="22" t="str">
        <f ca="1">IF(OFFSET(AFFAIRES!$A$2,,ROW()-2)="","",OFFSET(AFFAIRES!$A$2,,ROW()-2))</f>
        <v/>
      </c>
      <c r="B63" s="22" t="str">
        <f ca="1">IF(OFFSET(AFFAIRES!$A$1,,ROW()-2)="","",OFFSET(AFFAIRES!$A$1,,ROW()-2))</f>
        <v/>
      </c>
      <c r="C63" s="35"/>
      <c r="D63" s="35"/>
      <c r="E63" s="35"/>
      <c r="F63" s="35"/>
      <c r="G63" s="35"/>
      <c r="H63" s="35"/>
      <c r="I63" s="35"/>
      <c r="J63" s="35"/>
      <c r="K63" s="35"/>
      <c r="L63" s="35"/>
      <c r="M63" s="35"/>
      <c r="N63" s="35"/>
      <c r="O63" s="35"/>
      <c r="P63" s="35"/>
      <c r="Q63" s="35"/>
      <c r="R63" s="35"/>
      <c r="S63" s="35"/>
      <c r="T63" s="35"/>
      <c r="U63" s="35"/>
      <c r="V63" s="35"/>
      <c r="W63" s="35"/>
      <c r="X63" s="35"/>
      <c r="Y63" s="35"/>
      <c r="Z63" s="35"/>
      <c r="AA63" s="35"/>
      <c r="AB63" s="35"/>
      <c r="AC63" s="35"/>
      <c r="AE63" s="35"/>
    </row>
    <row r="64" spans="1:31" ht="15.75" thickBot="1" x14ac:dyDescent="0.3">
      <c r="A64" s="22" t="str">
        <f ca="1">IF(OFFSET(AFFAIRES!$A$2,,ROW()-2)="","",OFFSET(AFFAIRES!$A$2,,ROW()-2))</f>
        <v/>
      </c>
      <c r="B64" s="22" t="str">
        <f ca="1">IF(OFFSET(AFFAIRES!$A$1,,ROW()-2)="","",OFFSET(AFFAIRES!$A$1,,ROW()-2))</f>
        <v/>
      </c>
      <c r="C64" s="35"/>
      <c r="D64" s="35"/>
      <c r="E64" s="35"/>
      <c r="F64" s="35"/>
      <c r="G64" s="35"/>
      <c r="H64" s="35"/>
      <c r="I64" s="35"/>
      <c r="J64" s="35"/>
      <c r="K64" s="35"/>
      <c r="L64" s="35"/>
      <c r="M64" s="35"/>
      <c r="N64" s="35"/>
      <c r="O64" s="35"/>
      <c r="P64" s="35"/>
      <c r="Q64" s="35"/>
      <c r="R64" s="35"/>
      <c r="S64" s="35"/>
      <c r="T64" s="35"/>
      <c r="U64" s="35"/>
      <c r="V64" s="35"/>
      <c r="W64" s="35"/>
      <c r="X64" s="35"/>
      <c r="Y64" s="35"/>
      <c r="Z64" s="35"/>
      <c r="AA64" s="35"/>
      <c r="AB64" s="35"/>
      <c r="AC64" s="35"/>
      <c r="AE64" s="35"/>
    </row>
    <row r="65" spans="1:31" ht="15.75" thickBot="1" x14ac:dyDescent="0.3">
      <c r="A65" s="22" t="str">
        <f ca="1">IF(OFFSET(AFFAIRES!$A$2,,ROW()-2)="","",OFFSET(AFFAIRES!$A$2,,ROW()-2))</f>
        <v/>
      </c>
      <c r="B65" s="22" t="str">
        <f ca="1">IF(OFFSET(AFFAIRES!$A$1,,ROW()-2)="","",OFFSET(AFFAIRES!$A$1,,ROW()-2))</f>
        <v/>
      </c>
      <c r="C65" s="35"/>
      <c r="D65" s="35"/>
      <c r="E65" s="35"/>
      <c r="F65" s="35"/>
      <c r="G65" s="35"/>
      <c r="H65" s="35"/>
      <c r="I65" s="35"/>
      <c r="J65" s="35"/>
      <c r="K65" s="35"/>
      <c r="L65" s="35"/>
      <c r="M65" s="35"/>
      <c r="N65" s="35"/>
      <c r="O65" s="35"/>
      <c r="P65" s="35"/>
      <c r="Q65" s="35"/>
      <c r="R65" s="35"/>
      <c r="S65" s="35"/>
      <c r="T65" s="35"/>
      <c r="U65" s="35"/>
      <c r="V65" s="35"/>
      <c r="W65" s="35"/>
      <c r="X65" s="35"/>
      <c r="Y65" s="35"/>
      <c r="Z65" s="35"/>
      <c r="AA65" s="35"/>
      <c r="AB65" s="35"/>
      <c r="AC65" s="35"/>
      <c r="AE65" s="35"/>
    </row>
    <row r="66" spans="1:31" ht="15.75" thickBot="1" x14ac:dyDescent="0.3">
      <c r="A66" s="22" t="str">
        <f ca="1">IF(OFFSET(AFFAIRES!$A$2,,ROW()-2)="","",OFFSET(AFFAIRES!$A$2,,ROW()-2))</f>
        <v/>
      </c>
      <c r="B66" s="22" t="str">
        <f ca="1">IF(OFFSET(AFFAIRES!$A$1,,ROW()-2)="","",OFFSET(AFFAIRES!$A$1,,ROW()-2))</f>
        <v/>
      </c>
      <c r="C66" s="35"/>
      <c r="D66" s="35"/>
      <c r="E66" s="35"/>
      <c r="F66" s="35"/>
      <c r="G66" s="35"/>
      <c r="H66" s="35"/>
      <c r="I66" s="35"/>
      <c r="J66" s="35"/>
      <c r="K66" s="35"/>
      <c r="L66" s="35"/>
      <c r="M66" s="35"/>
      <c r="N66" s="35"/>
      <c r="O66" s="35"/>
      <c r="P66" s="35"/>
      <c r="Q66" s="35"/>
      <c r="R66" s="35"/>
      <c r="S66" s="35"/>
      <c r="T66" s="35"/>
      <c r="U66" s="35"/>
      <c r="V66" s="35"/>
      <c r="W66" s="35"/>
      <c r="X66" s="35"/>
      <c r="Y66" s="35"/>
      <c r="Z66" s="35"/>
      <c r="AA66" s="35"/>
      <c r="AB66" s="35"/>
      <c r="AC66" s="35"/>
      <c r="AE66" s="35"/>
    </row>
    <row r="67" spans="1:31" ht="15.75" thickBot="1" x14ac:dyDescent="0.3">
      <c r="A67" s="22" t="str">
        <f ca="1">IF(OFFSET(AFFAIRES!$A$2,,ROW()-2)="","",OFFSET(AFFAIRES!$A$2,,ROW()-2))</f>
        <v/>
      </c>
      <c r="B67" s="22" t="str">
        <f ca="1">IF(OFFSET(AFFAIRES!$A$1,,ROW()-2)="","",OFFSET(AFFAIRES!$A$1,,ROW()-2))</f>
        <v/>
      </c>
      <c r="C67" s="35"/>
      <c r="D67" s="35"/>
      <c r="E67" s="35"/>
      <c r="F67" s="35"/>
      <c r="G67" s="35"/>
      <c r="H67" s="35"/>
      <c r="I67" s="35"/>
      <c r="J67" s="35"/>
      <c r="K67" s="35"/>
      <c r="L67" s="35"/>
      <c r="M67" s="35"/>
      <c r="N67" s="35"/>
      <c r="O67" s="35"/>
      <c r="P67" s="35"/>
      <c r="Q67" s="35"/>
      <c r="R67" s="35"/>
      <c r="S67" s="35"/>
      <c r="T67" s="35"/>
      <c r="U67" s="35"/>
      <c r="V67" s="35"/>
      <c r="W67" s="35"/>
      <c r="X67" s="35"/>
      <c r="Y67" s="35"/>
      <c r="Z67" s="35"/>
      <c r="AA67" s="35"/>
      <c r="AB67" s="35"/>
      <c r="AC67" s="35"/>
      <c r="AE67" s="35"/>
    </row>
    <row r="68" spans="1:31" ht="15.75" thickBot="1" x14ac:dyDescent="0.3">
      <c r="A68" s="22" t="str">
        <f ca="1">IF(OFFSET(AFFAIRES!$A$2,,ROW()-2)="","",OFFSET(AFFAIRES!$A$2,,ROW()-2))</f>
        <v/>
      </c>
      <c r="B68" s="22" t="str">
        <f ca="1">IF(OFFSET(AFFAIRES!$A$1,,ROW()-2)="","",OFFSET(AFFAIRES!$A$1,,ROW()-2))</f>
        <v/>
      </c>
      <c r="C68" s="35"/>
      <c r="D68" s="35"/>
      <c r="E68" s="35"/>
      <c r="F68" s="35"/>
      <c r="G68" s="35"/>
      <c r="H68" s="35"/>
      <c r="I68" s="35"/>
      <c r="J68" s="35"/>
      <c r="K68" s="35"/>
      <c r="L68" s="35"/>
      <c r="M68" s="35"/>
      <c r="N68" s="35"/>
      <c r="O68" s="35"/>
      <c r="P68" s="35"/>
      <c r="Q68" s="35"/>
      <c r="R68" s="35"/>
      <c r="S68" s="35"/>
      <c r="T68" s="35"/>
      <c r="U68" s="35"/>
      <c r="V68" s="35"/>
      <c r="W68" s="35"/>
      <c r="X68" s="35"/>
      <c r="Y68" s="35"/>
      <c r="Z68" s="35"/>
      <c r="AA68" s="35"/>
      <c r="AB68" s="35"/>
      <c r="AC68" s="35"/>
      <c r="AE68" s="35"/>
    </row>
    <row r="69" spans="1:31" ht="15.75" thickBot="1" x14ac:dyDescent="0.3">
      <c r="A69" s="22" t="str">
        <f ca="1">IF(OFFSET(AFFAIRES!$A$2,,ROW()-2)="","",OFFSET(AFFAIRES!$A$2,,ROW()-2))</f>
        <v/>
      </c>
      <c r="B69" s="22" t="str">
        <f ca="1">IF(OFFSET(AFFAIRES!$A$1,,ROW()-2)="","",OFFSET(AFFAIRES!$A$1,,ROW()-2))</f>
        <v/>
      </c>
      <c r="C69" s="35"/>
      <c r="D69" s="35"/>
      <c r="E69" s="35"/>
      <c r="F69" s="35"/>
      <c r="G69" s="35"/>
      <c r="H69" s="35"/>
      <c r="I69" s="35"/>
      <c r="J69" s="35"/>
      <c r="K69" s="35"/>
      <c r="L69" s="35"/>
      <c r="M69" s="35"/>
      <c r="N69" s="35"/>
      <c r="O69" s="35"/>
      <c r="P69" s="35"/>
      <c r="Q69" s="35"/>
      <c r="R69" s="35"/>
      <c r="S69" s="35"/>
      <c r="T69" s="35"/>
      <c r="U69" s="35"/>
      <c r="V69" s="35"/>
      <c r="W69" s="35"/>
      <c r="X69" s="35"/>
      <c r="Y69" s="35"/>
      <c r="Z69" s="35"/>
      <c r="AA69" s="35"/>
      <c r="AB69" s="35"/>
      <c r="AC69" s="35"/>
      <c r="AE69" s="35"/>
    </row>
    <row r="70" spans="1:31" ht="15.75" thickBot="1" x14ac:dyDescent="0.3">
      <c r="A70" s="22" t="str">
        <f ca="1">IF(OFFSET(AFFAIRES!$A$2,,ROW()-2)="","",OFFSET(AFFAIRES!$A$2,,ROW()-2))</f>
        <v/>
      </c>
      <c r="B70" s="22" t="str">
        <f ca="1">IF(OFFSET(AFFAIRES!$A$1,,ROW()-2)="","",OFFSET(AFFAIRES!$A$1,,ROW()-2))</f>
        <v/>
      </c>
      <c r="C70" s="35"/>
      <c r="D70" s="35"/>
      <c r="E70" s="35"/>
      <c r="F70" s="35"/>
      <c r="G70" s="35"/>
      <c r="H70" s="35"/>
      <c r="I70" s="35"/>
      <c r="J70" s="35"/>
      <c r="K70" s="35"/>
      <c r="L70" s="35"/>
      <c r="M70" s="35"/>
      <c r="N70" s="35"/>
      <c r="O70" s="35"/>
      <c r="P70" s="35"/>
      <c r="Q70" s="35"/>
      <c r="R70" s="35"/>
      <c r="S70" s="35"/>
      <c r="T70" s="35"/>
      <c r="U70" s="35"/>
      <c r="V70" s="35"/>
      <c r="W70" s="35"/>
      <c r="X70" s="35"/>
      <c r="Y70" s="35"/>
      <c r="Z70" s="35"/>
      <c r="AA70" s="35"/>
      <c r="AB70" s="35"/>
      <c r="AC70" s="35"/>
      <c r="AE70" s="35"/>
    </row>
    <row r="71" spans="1:31" ht="15.75" thickBot="1" x14ac:dyDescent="0.3">
      <c r="A71" s="22" t="str">
        <f ca="1">IF(OFFSET(AFFAIRES!$A$2,,ROW()-2)="","",OFFSET(AFFAIRES!$A$2,,ROW()-2))</f>
        <v/>
      </c>
      <c r="B71" s="22" t="str">
        <f ca="1">IF(OFFSET(AFFAIRES!$A$1,,ROW()-2)="","",OFFSET(AFFAIRES!$A$1,,ROW()-2))</f>
        <v/>
      </c>
      <c r="C71" s="35"/>
      <c r="D71" s="35"/>
      <c r="E71" s="35"/>
      <c r="F71" s="35"/>
      <c r="G71" s="35"/>
      <c r="H71" s="35"/>
      <c r="I71" s="35"/>
      <c r="J71" s="35"/>
      <c r="K71" s="35"/>
      <c r="L71" s="35"/>
      <c r="M71" s="35"/>
      <c r="N71" s="35"/>
      <c r="O71" s="35"/>
      <c r="P71" s="35"/>
      <c r="Q71" s="35"/>
      <c r="R71" s="35"/>
      <c r="S71" s="35"/>
      <c r="T71" s="35"/>
      <c r="U71" s="35"/>
      <c r="V71" s="35"/>
      <c r="W71" s="35"/>
      <c r="X71" s="35"/>
      <c r="Y71" s="35"/>
      <c r="Z71" s="35"/>
      <c r="AA71" s="35"/>
      <c r="AB71" s="35"/>
      <c r="AC71" s="35"/>
      <c r="AE71" s="35"/>
    </row>
    <row r="72" spans="1:31" ht="15.75" thickBot="1" x14ac:dyDescent="0.3">
      <c r="A72" s="22" t="str">
        <f ca="1">IF(OFFSET(AFFAIRES!$A$2,,ROW()-2)="","",OFFSET(AFFAIRES!$A$2,,ROW()-2))</f>
        <v/>
      </c>
      <c r="B72" s="22" t="str">
        <f ca="1">IF(OFFSET(AFFAIRES!$A$1,,ROW()-2)="","",OFFSET(AFFAIRES!$A$1,,ROW()-2))</f>
        <v/>
      </c>
      <c r="C72" s="35"/>
      <c r="D72" s="35"/>
      <c r="E72" s="35"/>
      <c r="F72" s="35"/>
      <c r="G72" s="35"/>
      <c r="H72" s="35"/>
      <c r="I72" s="35"/>
      <c r="J72" s="35"/>
      <c r="K72" s="35"/>
      <c r="L72" s="35"/>
      <c r="M72" s="35"/>
      <c r="N72" s="35"/>
      <c r="O72" s="35"/>
      <c r="P72" s="35"/>
      <c r="Q72" s="35"/>
      <c r="R72" s="35"/>
      <c r="S72" s="35"/>
      <c r="T72" s="35"/>
      <c r="U72" s="35"/>
      <c r="V72" s="35"/>
      <c r="W72" s="35"/>
      <c r="X72" s="35"/>
      <c r="Y72" s="35"/>
      <c r="Z72" s="35"/>
      <c r="AA72" s="35"/>
      <c r="AB72" s="35"/>
      <c r="AC72" s="35"/>
      <c r="AE72" s="35"/>
    </row>
    <row r="73" spans="1:31" ht="15.75" thickBot="1" x14ac:dyDescent="0.3">
      <c r="A73" s="22" t="str">
        <f ca="1">IF(OFFSET(AFFAIRES!$A$2,,ROW()-2)="","",OFFSET(AFFAIRES!$A$2,,ROW()-2))</f>
        <v/>
      </c>
      <c r="B73" s="22" t="str">
        <f ca="1">IF(OFFSET(AFFAIRES!$A$1,,ROW()-2)="","",OFFSET(AFFAIRES!$A$1,,ROW()-2))</f>
        <v/>
      </c>
      <c r="C73" s="35"/>
      <c r="D73" s="35"/>
      <c r="E73" s="35"/>
      <c r="F73" s="35"/>
      <c r="G73" s="35"/>
      <c r="H73" s="35"/>
      <c r="I73" s="35"/>
      <c r="J73" s="35"/>
      <c r="K73" s="35"/>
      <c r="L73" s="35"/>
      <c r="M73" s="35"/>
      <c r="N73" s="35"/>
      <c r="O73" s="35"/>
      <c r="P73" s="35"/>
      <c r="Q73" s="35"/>
      <c r="R73" s="35"/>
      <c r="S73" s="35"/>
      <c r="T73" s="35"/>
      <c r="U73" s="35"/>
      <c r="V73" s="35"/>
      <c r="W73" s="35"/>
      <c r="X73" s="35"/>
      <c r="Y73" s="35"/>
      <c r="Z73" s="35"/>
      <c r="AA73" s="35"/>
      <c r="AB73" s="35"/>
      <c r="AC73" s="35"/>
      <c r="AE73" s="35"/>
    </row>
    <row r="74" spans="1:31" ht="15.75" thickBot="1" x14ac:dyDescent="0.3">
      <c r="A74" s="22" t="str">
        <f ca="1">IF(OFFSET(AFFAIRES!$A$2,,ROW()-2)="","",OFFSET(AFFAIRES!$A$2,,ROW()-2))</f>
        <v/>
      </c>
      <c r="B74" s="22" t="str">
        <f ca="1">IF(OFFSET(AFFAIRES!$A$1,,ROW()-2)="","",OFFSET(AFFAIRES!$A$1,,ROW()-2))</f>
        <v/>
      </c>
      <c r="C74" s="35"/>
      <c r="D74" s="35"/>
      <c r="E74" s="35"/>
      <c r="F74" s="35"/>
      <c r="G74" s="35"/>
      <c r="H74" s="35"/>
      <c r="I74" s="35"/>
      <c r="J74" s="35"/>
      <c r="K74" s="35"/>
      <c r="L74" s="35"/>
      <c r="M74" s="35"/>
      <c r="N74" s="35"/>
      <c r="O74" s="35"/>
      <c r="P74" s="35"/>
      <c r="Q74" s="35"/>
      <c r="R74" s="35"/>
      <c r="S74" s="35"/>
      <c r="T74" s="35"/>
      <c r="U74" s="35"/>
      <c r="V74" s="35"/>
      <c r="W74" s="35"/>
      <c r="X74" s="35"/>
      <c r="Y74" s="35"/>
      <c r="Z74" s="35"/>
      <c r="AA74" s="35"/>
      <c r="AB74" s="35"/>
      <c r="AC74" s="35"/>
      <c r="AE74" s="35"/>
    </row>
    <row r="75" spans="1:31" ht="15.75" thickBot="1" x14ac:dyDescent="0.3">
      <c r="A75" s="22" t="str">
        <f ca="1">IF(OFFSET(AFFAIRES!$A$2,,ROW()-2)="","",OFFSET(AFFAIRES!$A$2,,ROW()-2))</f>
        <v/>
      </c>
      <c r="B75" s="22" t="str">
        <f ca="1">IF(OFFSET(AFFAIRES!$A$1,,ROW()-2)="","",OFFSET(AFFAIRES!$A$1,,ROW()-2))</f>
        <v/>
      </c>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E75" s="35"/>
    </row>
    <row r="76" spans="1:31" ht="15.75" thickBot="1" x14ac:dyDescent="0.3">
      <c r="A76" s="22" t="str">
        <f ca="1">IF(OFFSET(AFFAIRES!$A$2,,ROW()-2)="","",OFFSET(AFFAIRES!$A$2,,ROW()-2))</f>
        <v/>
      </c>
      <c r="B76" s="22" t="str">
        <f ca="1">IF(OFFSET(AFFAIRES!$A$1,,ROW()-2)="","",OFFSET(AFFAIRES!$A$1,,ROW()-2))</f>
        <v/>
      </c>
      <c r="C76" s="35"/>
      <c r="D76" s="35"/>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E76" s="35"/>
    </row>
    <row r="77" spans="1:31" ht="15.75" thickBot="1" x14ac:dyDescent="0.3">
      <c r="A77" s="22" t="str">
        <f ca="1">IF(OFFSET(AFFAIRES!$A$2,,ROW()-2)="","",OFFSET(AFFAIRES!$A$2,,ROW()-2))</f>
        <v/>
      </c>
      <c r="B77" s="22" t="str">
        <f ca="1">IF(OFFSET(AFFAIRES!$A$1,,ROW()-2)="","",OFFSET(AFFAIRES!$A$1,,ROW()-2))</f>
        <v/>
      </c>
      <c r="C77" s="35"/>
      <c r="D77" s="35"/>
      <c r="E77" s="35"/>
      <c r="F77" s="35"/>
      <c r="G77" s="35"/>
      <c r="H77" s="35"/>
      <c r="I77" s="35"/>
      <c r="J77" s="35"/>
      <c r="K77" s="35"/>
      <c r="L77" s="35"/>
      <c r="M77" s="35"/>
      <c r="N77" s="35"/>
      <c r="O77" s="35"/>
      <c r="P77" s="35"/>
      <c r="Q77" s="35"/>
      <c r="R77" s="35"/>
      <c r="S77" s="35"/>
      <c r="T77" s="35"/>
      <c r="U77" s="35"/>
      <c r="V77" s="35"/>
      <c r="W77" s="35"/>
      <c r="X77" s="35"/>
      <c r="Y77" s="35"/>
      <c r="Z77" s="35"/>
      <c r="AA77" s="35"/>
      <c r="AB77" s="35"/>
      <c r="AC77" s="35"/>
      <c r="AE77" s="35"/>
    </row>
    <row r="78" spans="1:31" ht="15.75" thickBot="1" x14ac:dyDescent="0.3">
      <c r="A78" s="22" t="str">
        <f ca="1">IF(OFFSET(AFFAIRES!$A$2,,ROW()-2)="","",OFFSET(AFFAIRES!$A$2,,ROW()-2))</f>
        <v/>
      </c>
      <c r="B78" s="22" t="str">
        <f ca="1">IF(OFFSET(AFFAIRES!$A$1,,ROW()-2)="","",OFFSET(AFFAIRES!$A$1,,ROW()-2))</f>
        <v/>
      </c>
      <c r="C78" s="35"/>
      <c r="D78" s="35"/>
      <c r="E78" s="35"/>
      <c r="F78" s="35"/>
      <c r="G78" s="35"/>
      <c r="H78" s="35"/>
      <c r="I78" s="35"/>
      <c r="J78" s="35"/>
      <c r="K78" s="35"/>
      <c r="L78" s="35"/>
      <c r="M78" s="35"/>
      <c r="N78" s="35"/>
      <c r="O78" s="35"/>
      <c r="P78" s="35"/>
      <c r="Q78" s="35"/>
      <c r="R78" s="35"/>
      <c r="S78" s="35"/>
      <c r="T78" s="35"/>
      <c r="U78" s="35"/>
      <c r="V78" s="35"/>
      <c r="W78" s="35"/>
      <c r="X78" s="35"/>
      <c r="Y78" s="35"/>
      <c r="Z78" s="35"/>
      <c r="AA78" s="35"/>
      <c r="AB78" s="35"/>
      <c r="AC78" s="35"/>
      <c r="AE78" s="35"/>
    </row>
    <row r="79" spans="1:31" ht="15.75" thickBot="1" x14ac:dyDescent="0.3">
      <c r="A79" s="22" t="str">
        <f ca="1">IF(OFFSET(AFFAIRES!$A$2,,ROW()-2)="","",OFFSET(AFFAIRES!$A$2,,ROW()-2))</f>
        <v/>
      </c>
      <c r="B79" s="22" t="str">
        <f ca="1">IF(OFFSET(AFFAIRES!$A$1,,ROW()-2)="","",OFFSET(AFFAIRES!$A$1,,ROW()-2))</f>
        <v/>
      </c>
      <c r="C79" s="35"/>
      <c r="D79" s="35"/>
      <c r="E79" s="35"/>
      <c r="F79" s="35"/>
      <c r="G79" s="35"/>
      <c r="H79" s="35"/>
      <c r="I79" s="35"/>
      <c r="J79" s="35"/>
      <c r="K79" s="35"/>
      <c r="L79" s="35"/>
      <c r="M79" s="35"/>
      <c r="N79" s="35"/>
      <c r="O79" s="35"/>
      <c r="P79" s="35"/>
      <c r="Q79" s="35"/>
      <c r="R79" s="35"/>
      <c r="S79" s="35"/>
      <c r="T79" s="35"/>
      <c r="U79" s="35"/>
      <c r="V79" s="35"/>
      <c r="W79" s="35"/>
      <c r="X79" s="35"/>
      <c r="Y79" s="35"/>
      <c r="Z79" s="35"/>
      <c r="AA79" s="35"/>
      <c r="AB79" s="35"/>
      <c r="AC79" s="35"/>
      <c r="AE79" s="35"/>
    </row>
    <row r="80" spans="1:31" ht="15.75" thickBot="1" x14ac:dyDescent="0.3">
      <c r="A80" s="22" t="str">
        <f ca="1">IF(OFFSET(AFFAIRES!$A$2,,ROW()-2)="","",OFFSET(AFFAIRES!$A$2,,ROW()-2))</f>
        <v/>
      </c>
      <c r="B80" s="22" t="str">
        <f ca="1">IF(OFFSET(AFFAIRES!$A$1,,ROW()-2)="","",OFFSET(AFFAIRES!$A$1,,ROW()-2))</f>
        <v/>
      </c>
      <c r="C80" s="35"/>
      <c r="D80" s="35"/>
      <c r="E80" s="35"/>
      <c r="F80" s="35"/>
      <c r="G80" s="35"/>
      <c r="H80" s="35"/>
      <c r="I80" s="35"/>
      <c r="J80" s="35"/>
      <c r="K80" s="35"/>
      <c r="L80" s="35"/>
      <c r="M80" s="35"/>
      <c r="N80" s="35"/>
      <c r="O80" s="35"/>
      <c r="P80" s="35"/>
      <c r="Q80" s="35"/>
      <c r="R80" s="35"/>
      <c r="S80" s="35"/>
      <c r="T80" s="35"/>
      <c r="U80" s="35"/>
      <c r="V80" s="35"/>
      <c r="W80" s="35"/>
      <c r="X80" s="35"/>
      <c r="Y80" s="35"/>
      <c r="Z80" s="35"/>
      <c r="AA80" s="35"/>
      <c r="AB80" s="35"/>
      <c r="AC80" s="35"/>
      <c r="AE80" s="35"/>
    </row>
    <row r="81" spans="1:31" ht="15.75" thickBot="1" x14ac:dyDescent="0.3">
      <c r="A81" s="22" t="str">
        <f ca="1">IF(OFFSET(AFFAIRES!$A$2,,ROW()-2)="","",OFFSET(AFFAIRES!$A$2,,ROW()-2))</f>
        <v/>
      </c>
      <c r="B81" s="22" t="str">
        <f ca="1">IF(OFFSET(AFFAIRES!$A$1,,ROW()-2)="","",OFFSET(AFFAIRES!$A$1,,ROW()-2))</f>
        <v/>
      </c>
      <c r="C81" s="35"/>
      <c r="D81" s="35"/>
      <c r="E81" s="35"/>
      <c r="F81" s="35"/>
      <c r="G81" s="35"/>
      <c r="H81" s="35"/>
      <c r="I81" s="35"/>
      <c r="J81" s="35"/>
      <c r="K81" s="35"/>
      <c r="L81" s="35"/>
      <c r="M81" s="35"/>
      <c r="N81" s="35"/>
      <c r="O81" s="35"/>
      <c r="P81" s="35"/>
      <c r="Q81" s="35"/>
      <c r="R81" s="35"/>
      <c r="S81" s="35"/>
      <c r="T81" s="35"/>
      <c r="U81" s="35"/>
      <c r="V81" s="35"/>
      <c r="W81" s="35"/>
      <c r="X81" s="35"/>
      <c r="Y81" s="35"/>
      <c r="Z81" s="35"/>
      <c r="AA81" s="35"/>
      <c r="AB81" s="35"/>
      <c r="AC81" s="35"/>
      <c r="AE81" s="35"/>
    </row>
    <row r="82" spans="1:31" ht="15.75" thickBot="1" x14ac:dyDescent="0.3">
      <c r="A82" s="22" t="str">
        <f ca="1">IF(OFFSET(AFFAIRES!$A$2,,ROW()-2)="","",OFFSET(AFFAIRES!$A$2,,ROW()-2))</f>
        <v/>
      </c>
      <c r="B82" s="22" t="str">
        <f ca="1">IF(OFFSET(AFFAIRES!$A$1,,ROW()-2)="","",OFFSET(AFFAIRES!$A$1,,ROW()-2))</f>
        <v/>
      </c>
      <c r="C82" s="35"/>
      <c r="D82" s="35"/>
      <c r="E82" s="35"/>
      <c r="F82" s="35"/>
      <c r="G82" s="35"/>
      <c r="H82" s="35"/>
      <c r="I82" s="35"/>
      <c r="J82" s="35"/>
      <c r="K82" s="35"/>
      <c r="L82" s="35"/>
      <c r="M82" s="35"/>
      <c r="N82" s="35"/>
      <c r="O82" s="35"/>
      <c r="P82" s="35"/>
      <c r="Q82" s="35"/>
      <c r="R82" s="35"/>
      <c r="S82" s="35"/>
      <c r="T82" s="35"/>
      <c r="U82" s="35"/>
      <c r="V82" s="35"/>
      <c r="W82" s="35"/>
      <c r="X82" s="35"/>
      <c r="Y82" s="35"/>
      <c r="Z82" s="35"/>
      <c r="AA82" s="35"/>
      <c r="AB82" s="35"/>
      <c r="AC82" s="35"/>
      <c r="AE82" s="35"/>
    </row>
    <row r="83" spans="1:31" ht="15.75" thickBot="1" x14ac:dyDescent="0.3">
      <c r="A83" s="22" t="str">
        <f ca="1">IF(OFFSET(AFFAIRES!$A$2,,ROW()-2)="","",OFFSET(AFFAIRES!$A$2,,ROW()-2))</f>
        <v/>
      </c>
      <c r="B83" s="22" t="str">
        <f ca="1">IF(OFFSET(AFFAIRES!$A$1,,ROW()-2)="","",OFFSET(AFFAIRES!$A$1,,ROW()-2))</f>
        <v/>
      </c>
      <c r="C83" s="35"/>
      <c r="D83" s="35"/>
      <c r="E83" s="35"/>
      <c r="F83" s="35"/>
      <c r="G83" s="35"/>
      <c r="H83" s="35"/>
      <c r="I83" s="35"/>
      <c r="J83" s="35"/>
      <c r="K83" s="35"/>
      <c r="L83" s="35"/>
      <c r="M83" s="35"/>
      <c r="N83" s="35"/>
      <c r="O83" s="35"/>
      <c r="P83" s="35"/>
      <c r="Q83" s="35"/>
      <c r="R83" s="35"/>
      <c r="S83" s="35"/>
      <c r="T83" s="35"/>
      <c r="U83" s="35"/>
      <c r="V83" s="35"/>
      <c r="W83" s="35"/>
      <c r="X83" s="35"/>
      <c r="Y83" s="35"/>
      <c r="Z83" s="35"/>
      <c r="AA83" s="35"/>
      <c r="AB83" s="35"/>
      <c r="AC83" s="35"/>
      <c r="AE83" s="35"/>
    </row>
    <row r="84" spans="1:31" ht="15.75" thickBot="1" x14ac:dyDescent="0.3">
      <c r="A84" s="22" t="str">
        <f ca="1">IF(OFFSET(AFFAIRES!$A$2,,ROW()-2)="","",OFFSET(AFFAIRES!$A$2,,ROW()-2))</f>
        <v/>
      </c>
      <c r="B84" s="22" t="str">
        <f ca="1">IF(OFFSET(AFFAIRES!$A$1,,ROW()-2)="","",OFFSET(AFFAIRES!$A$1,,ROW()-2))</f>
        <v/>
      </c>
      <c r="C84" s="35"/>
      <c r="D84" s="35"/>
      <c r="E84" s="35"/>
      <c r="F84" s="35"/>
      <c r="G84" s="35"/>
      <c r="H84" s="35"/>
      <c r="I84" s="35"/>
      <c r="J84" s="35"/>
      <c r="K84" s="35"/>
      <c r="L84" s="35"/>
      <c r="M84" s="35"/>
      <c r="N84" s="35"/>
      <c r="O84" s="35"/>
      <c r="P84" s="35"/>
      <c r="Q84" s="35"/>
      <c r="R84" s="35"/>
      <c r="S84" s="35"/>
      <c r="T84" s="35"/>
      <c r="U84" s="35"/>
      <c r="V84" s="35"/>
      <c r="W84" s="35"/>
      <c r="X84" s="35"/>
      <c r="Y84" s="35"/>
      <c r="Z84" s="35"/>
      <c r="AA84" s="35"/>
      <c r="AB84" s="35"/>
      <c r="AC84" s="35"/>
      <c r="AE84" s="35"/>
    </row>
    <row r="85" spans="1:31" ht="15.75" thickBot="1" x14ac:dyDescent="0.3">
      <c r="A85" s="22" t="str">
        <f ca="1">IF(OFFSET(AFFAIRES!$A$2,,ROW()-2)="","",OFFSET(AFFAIRES!$A$2,,ROW()-2))</f>
        <v/>
      </c>
      <c r="B85" s="22" t="str">
        <f ca="1">IF(OFFSET(AFFAIRES!$A$1,,ROW()-2)="","",OFFSET(AFFAIRES!$A$1,,ROW()-2))</f>
        <v/>
      </c>
      <c r="C85" s="35"/>
      <c r="D85" s="35"/>
      <c r="E85" s="35"/>
      <c r="F85" s="35"/>
      <c r="G85" s="35"/>
      <c r="H85" s="35"/>
      <c r="I85" s="35"/>
      <c r="J85" s="35"/>
      <c r="K85" s="35"/>
      <c r="L85" s="35"/>
      <c r="M85" s="35"/>
      <c r="N85" s="35"/>
      <c r="O85" s="35"/>
      <c r="P85" s="35"/>
      <c r="Q85" s="35"/>
      <c r="R85" s="35"/>
      <c r="S85" s="35"/>
      <c r="T85" s="35"/>
      <c r="U85" s="35"/>
      <c r="V85" s="35"/>
      <c r="W85" s="35"/>
      <c r="X85" s="35"/>
      <c r="Y85" s="35"/>
      <c r="Z85" s="35"/>
      <c r="AA85" s="35"/>
      <c r="AB85" s="35"/>
      <c r="AC85" s="35"/>
      <c r="AE85" s="35"/>
    </row>
    <row r="86" spans="1:31" ht="15.75" thickBot="1" x14ac:dyDescent="0.3">
      <c r="A86" s="22" t="str">
        <f ca="1">IF(OFFSET(AFFAIRES!$A$2,,ROW()-2)="","",OFFSET(AFFAIRES!$A$2,,ROW()-2))</f>
        <v/>
      </c>
      <c r="B86" s="22" t="str">
        <f ca="1">IF(OFFSET(AFFAIRES!$A$1,,ROW()-2)="","",OFFSET(AFFAIRES!$A$1,,ROW()-2))</f>
        <v/>
      </c>
      <c r="C86" s="35"/>
      <c r="D86" s="35"/>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E86" s="35"/>
    </row>
    <row r="87" spans="1:31" ht="15.75" thickBot="1" x14ac:dyDescent="0.3">
      <c r="A87" s="22" t="str">
        <f ca="1">IF(OFFSET(AFFAIRES!$A$2,,ROW()-2)="","",OFFSET(AFFAIRES!$A$2,,ROW()-2))</f>
        <v/>
      </c>
      <c r="B87" s="22" t="str">
        <f ca="1">IF(OFFSET(AFFAIRES!$A$1,,ROW()-2)="","",OFFSET(AFFAIRES!$A$1,,ROW()-2))</f>
        <v/>
      </c>
      <c r="C87" s="35"/>
      <c r="D87" s="35"/>
      <c r="E87" s="35"/>
      <c r="F87" s="35"/>
      <c r="G87" s="35"/>
      <c r="H87" s="35"/>
      <c r="I87" s="35"/>
      <c r="J87" s="35"/>
      <c r="K87" s="35"/>
      <c r="L87" s="35"/>
      <c r="M87" s="35"/>
      <c r="N87" s="35"/>
      <c r="O87" s="35"/>
      <c r="P87" s="35"/>
      <c r="Q87" s="35"/>
      <c r="R87" s="35"/>
      <c r="S87" s="35"/>
      <c r="T87" s="35"/>
      <c r="U87" s="35"/>
      <c r="V87" s="35"/>
      <c r="W87" s="35"/>
      <c r="X87" s="35"/>
      <c r="Y87" s="35"/>
      <c r="Z87" s="35"/>
      <c r="AA87" s="35"/>
      <c r="AB87" s="35"/>
      <c r="AC87" s="35"/>
      <c r="AE87" s="35"/>
    </row>
    <row r="88" spans="1:31" ht="15.75" thickBot="1" x14ac:dyDescent="0.3">
      <c r="A88" s="22" t="str">
        <f ca="1">IF(OFFSET(AFFAIRES!$A$2,,ROW()-2)="","",OFFSET(AFFAIRES!$A$2,,ROW()-2))</f>
        <v/>
      </c>
      <c r="B88" s="22" t="str">
        <f ca="1">IF(OFFSET(AFFAIRES!$A$1,,ROW()-2)="","",OFFSET(AFFAIRES!$A$1,,ROW()-2))</f>
        <v/>
      </c>
      <c r="C88" s="35"/>
      <c r="D88" s="35"/>
      <c r="E88" s="35"/>
      <c r="F88" s="35"/>
      <c r="G88" s="35"/>
      <c r="H88" s="35"/>
      <c r="I88" s="35"/>
      <c r="J88" s="35"/>
      <c r="K88" s="35"/>
      <c r="L88" s="35"/>
      <c r="M88" s="35"/>
      <c r="N88" s="35"/>
      <c r="O88" s="35"/>
      <c r="P88" s="35"/>
      <c r="Q88" s="35"/>
      <c r="R88" s="35"/>
      <c r="S88" s="35"/>
      <c r="T88" s="35"/>
      <c r="U88" s="35"/>
      <c r="V88" s="35"/>
      <c r="W88" s="35"/>
      <c r="X88" s="35"/>
      <c r="Y88" s="35"/>
      <c r="Z88" s="35"/>
      <c r="AA88" s="35"/>
      <c r="AB88" s="35"/>
      <c r="AC88" s="35"/>
      <c r="AE88" s="35"/>
    </row>
    <row r="89" spans="1:31" ht="15.75" thickBot="1" x14ac:dyDescent="0.3">
      <c r="A89" s="22" t="str">
        <f ca="1">IF(OFFSET(AFFAIRES!$A$2,,ROW()-2)="","",OFFSET(AFFAIRES!$A$2,,ROW()-2))</f>
        <v/>
      </c>
      <c r="B89" s="22" t="str">
        <f ca="1">IF(OFFSET(AFFAIRES!$A$1,,ROW()-2)="","",OFFSET(AFFAIRES!$A$1,,ROW()-2))</f>
        <v/>
      </c>
      <c r="C89" s="35"/>
      <c r="D89" s="35"/>
      <c r="E89" s="35"/>
      <c r="F89" s="35"/>
      <c r="G89" s="35"/>
      <c r="H89" s="35"/>
      <c r="I89" s="35"/>
      <c r="J89" s="35"/>
      <c r="K89" s="35"/>
      <c r="L89" s="35"/>
      <c r="M89" s="35"/>
      <c r="N89" s="35"/>
      <c r="O89" s="35"/>
      <c r="P89" s="35"/>
      <c r="Q89" s="35"/>
      <c r="R89" s="35"/>
      <c r="S89" s="35"/>
      <c r="T89" s="35"/>
      <c r="U89" s="35"/>
      <c r="V89" s="35"/>
      <c r="W89" s="35"/>
      <c r="X89" s="35"/>
      <c r="Y89" s="35"/>
      <c r="Z89" s="35"/>
      <c r="AA89" s="35"/>
      <c r="AB89" s="35"/>
      <c r="AC89" s="35"/>
      <c r="AE89" s="35"/>
    </row>
    <row r="90" spans="1:31" ht="15.75" thickBot="1" x14ac:dyDescent="0.3">
      <c r="A90" s="22" t="str">
        <f ca="1">IF(OFFSET(AFFAIRES!$A$2,,ROW()-2)="","",OFFSET(AFFAIRES!$A$2,,ROW()-2))</f>
        <v/>
      </c>
      <c r="B90" s="22" t="str">
        <f ca="1">IF(OFFSET(AFFAIRES!$A$1,,ROW()-2)="","",OFFSET(AFFAIRES!$A$1,,ROW()-2))</f>
        <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E90" s="35"/>
    </row>
    <row r="91" spans="1:31" ht="15.75" thickBot="1" x14ac:dyDescent="0.3">
      <c r="A91" s="22" t="str">
        <f ca="1">IF(OFFSET(AFFAIRES!$A$2,,ROW()-2)="","",OFFSET(AFFAIRES!$A$2,,ROW()-2))</f>
        <v/>
      </c>
      <c r="B91" s="22" t="str">
        <f ca="1">IF(OFFSET(AFFAIRES!$A$1,,ROW()-2)="","",OFFSET(AFFAIRES!$A$1,,ROW()-2))</f>
        <v/>
      </c>
      <c r="C91" s="35"/>
      <c r="D91" s="35"/>
      <c r="E91" s="35"/>
      <c r="F91" s="35"/>
      <c r="G91" s="35"/>
      <c r="H91" s="35"/>
      <c r="I91" s="35"/>
      <c r="J91" s="35"/>
      <c r="K91" s="35"/>
      <c r="L91" s="35"/>
      <c r="M91" s="35"/>
      <c r="N91" s="35"/>
      <c r="O91" s="35"/>
      <c r="P91" s="35"/>
      <c r="Q91" s="35"/>
      <c r="R91" s="35"/>
      <c r="S91" s="35"/>
      <c r="T91" s="35"/>
      <c r="U91" s="35"/>
      <c r="V91" s="35"/>
      <c r="W91" s="35"/>
      <c r="X91" s="35"/>
      <c r="Y91" s="35"/>
      <c r="Z91" s="35"/>
      <c r="AA91" s="35"/>
      <c r="AB91" s="35"/>
      <c r="AC91" s="35"/>
      <c r="AE91" s="35"/>
    </row>
    <row r="92" spans="1:31" ht="15.75" thickBot="1" x14ac:dyDescent="0.3">
      <c r="A92" s="22" t="str">
        <f ca="1">IF(OFFSET(AFFAIRES!$A$2,,ROW()-2)="","",OFFSET(AFFAIRES!$A$2,,ROW()-2))</f>
        <v/>
      </c>
      <c r="B92" s="22" t="str">
        <f ca="1">IF(OFFSET(AFFAIRES!$A$1,,ROW()-2)="","",OFFSET(AFFAIRES!$A$1,,ROW()-2))</f>
        <v/>
      </c>
      <c r="C92" s="35"/>
      <c r="D92" s="35"/>
      <c r="E92" s="35"/>
      <c r="F92" s="35"/>
      <c r="G92" s="35"/>
      <c r="H92" s="35"/>
      <c r="I92" s="35"/>
      <c r="J92" s="35"/>
      <c r="K92" s="35"/>
      <c r="L92" s="35"/>
      <c r="M92" s="35"/>
      <c r="N92" s="35"/>
      <c r="O92" s="35"/>
      <c r="P92" s="35"/>
      <c r="Q92" s="35"/>
      <c r="R92" s="35"/>
      <c r="S92" s="35"/>
      <c r="T92" s="35"/>
      <c r="U92" s="35"/>
      <c r="V92" s="35"/>
      <c r="W92" s="35"/>
      <c r="X92" s="35"/>
      <c r="Y92" s="35"/>
      <c r="Z92" s="35"/>
      <c r="AA92" s="35"/>
      <c r="AB92" s="35"/>
      <c r="AC92" s="35"/>
      <c r="AE92" s="35"/>
    </row>
    <row r="93" spans="1:31" ht="15.75" thickBot="1" x14ac:dyDescent="0.3">
      <c r="A93" s="22" t="str">
        <f ca="1">IF(OFFSET(AFFAIRES!$A$2,,ROW()-2)="","",OFFSET(AFFAIRES!$A$2,,ROW()-2))</f>
        <v/>
      </c>
      <c r="B93" s="22" t="str">
        <f ca="1">IF(OFFSET(AFFAIRES!$A$1,,ROW()-2)="","",OFFSET(AFFAIRES!$A$1,,ROW()-2))</f>
        <v/>
      </c>
      <c r="C93" s="35"/>
      <c r="D93" s="35"/>
      <c r="E93" s="35"/>
      <c r="F93" s="35"/>
      <c r="G93" s="35"/>
      <c r="H93" s="35"/>
      <c r="I93" s="35"/>
      <c r="J93" s="35"/>
      <c r="K93" s="35"/>
      <c r="L93" s="35"/>
      <c r="M93" s="35"/>
      <c r="N93" s="35"/>
      <c r="O93" s="35"/>
      <c r="P93" s="35"/>
      <c r="Q93" s="35"/>
      <c r="R93" s="35"/>
      <c r="S93" s="35"/>
      <c r="T93" s="35"/>
      <c r="U93" s="35"/>
      <c r="V93" s="35"/>
      <c r="W93" s="35"/>
      <c r="X93" s="35"/>
      <c r="Y93" s="35"/>
      <c r="Z93" s="35"/>
      <c r="AA93" s="35"/>
      <c r="AB93" s="35"/>
      <c r="AC93" s="35"/>
      <c r="AE93" s="35"/>
    </row>
    <row r="94" spans="1:31" ht="15.75" thickBot="1" x14ac:dyDescent="0.3">
      <c r="A94" s="22" t="str">
        <f ca="1">IF(OFFSET(AFFAIRES!$A$2,,ROW()-2)="","",OFFSET(AFFAIRES!$A$2,,ROW()-2))</f>
        <v/>
      </c>
      <c r="B94" s="22" t="str">
        <f ca="1">IF(OFFSET(AFFAIRES!$A$1,,ROW()-2)="","",OFFSET(AFFAIRES!$A$1,,ROW()-2))</f>
        <v/>
      </c>
      <c r="C94" s="35"/>
      <c r="D94" s="35"/>
      <c r="E94" s="35"/>
      <c r="F94" s="35"/>
      <c r="G94" s="35"/>
      <c r="H94" s="35"/>
      <c r="I94" s="35"/>
      <c r="J94" s="35"/>
      <c r="K94" s="35"/>
      <c r="L94" s="35"/>
      <c r="M94" s="35"/>
      <c r="N94" s="35"/>
      <c r="O94" s="35"/>
      <c r="P94" s="35"/>
      <c r="Q94" s="35"/>
      <c r="R94" s="35"/>
      <c r="S94" s="35"/>
      <c r="T94" s="35"/>
      <c r="U94" s="35"/>
      <c r="V94" s="35"/>
      <c r="W94" s="35"/>
      <c r="X94" s="35"/>
      <c r="Y94" s="35"/>
      <c r="Z94" s="35"/>
      <c r="AA94" s="35"/>
      <c r="AB94" s="35"/>
      <c r="AC94" s="35"/>
      <c r="AE94" s="35"/>
    </row>
    <row r="95" spans="1:31" ht="15.75" thickBot="1" x14ac:dyDescent="0.3">
      <c r="A95" s="22" t="str">
        <f ca="1">IF(OFFSET(AFFAIRES!$A$2,,ROW()-2)="","",OFFSET(AFFAIRES!$A$2,,ROW()-2))</f>
        <v/>
      </c>
      <c r="B95" s="22" t="str">
        <f ca="1">IF(OFFSET(AFFAIRES!$A$1,,ROW()-2)="","",OFFSET(AFFAIRES!$A$1,,ROW()-2))</f>
        <v/>
      </c>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E95" s="35"/>
    </row>
    <row r="96" spans="1:31" ht="15.75" thickBot="1" x14ac:dyDescent="0.3">
      <c r="A96" s="22" t="str">
        <f ca="1">IF(OFFSET(AFFAIRES!$A$2,,ROW()-2)="","",OFFSET(AFFAIRES!$A$2,,ROW()-2))</f>
        <v/>
      </c>
      <c r="B96" s="22" t="str">
        <f ca="1">IF(OFFSET(AFFAIRES!$A$1,,ROW()-2)="","",OFFSET(AFFAIRES!$A$1,,ROW()-2))</f>
        <v/>
      </c>
      <c r="C96" s="35"/>
      <c r="D96" s="35"/>
      <c r="E96" s="35"/>
      <c r="F96" s="35"/>
      <c r="G96" s="35"/>
      <c r="H96" s="35"/>
      <c r="I96" s="35"/>
      <c r="J96" s="35"/>
      <c r="K96" s="35"/>
      <c r="L96" s="35"/>
      <c r="M96" s="35"/>
      <c r="N96" s="35"/>
      <c r="O96" s="35"/>
      <c r="P96" s="35"/>
      <c r="Q96" s="35"/>
      <c r="R96" s="35"/>
      <c r="S96" s="35"/>
      <c r="T96" s="35"/>
      <c r="U96" s="35"/>
      <c r="V96" s="35"/>
      <c r="W96" s="35"/>
      <c r="X96" s="35"/>
      <c r="Y96" s="35"/>
      <c r="Z96" s="35"/>
      <c r="AA96" s="35"/>
      <c r="AB96" s="35"/>
      <c r="AC96" s="35"/>
      <c r="AE96" s="35"/>
    </row>
    <row r="97" spans="1:31" ht="15.75" thickBot="1" x14ac:dyDescent="0.3">
      <c r="A97" s="22" t="str">
        <f ca="1">IF(OFFSET(AFFAIRES!$A$2,,ROW()-2)="","",OFFSET(AFFAIRES!$A$2,,ROW()-2))</f>
        <v/>
      </c>
      <c r="B97" s="22" t="str">
        <f ca="1">IF(OFFSET(AFFAIRES!$A$1,,ROW()-2)="","",OFFSET(AFFAIRES!$A$1,,ROW()-2))</f>
        <v/>
      </c>
      <c r="C97" s="35"/>
      <c r="D97" s="35"/>
      <c r="E97" s="35"/>
      <c r="F97" s="35"/>
      <c r="G97" s="35"/>
      <c r="H97" s="35"/>
      <c r="I97" s="35"/>
      <c r="J97" s="35"/>
      <c r="K97" s="35"/>
      <c r="L97" s="35"/>
      <c r="M97" s="35"/>
      <c r="N97" s="35"/>
      <c r="O97" s="35"/>
      <c r="P97" s="35"/>
      <c r="Q97" s="35"/>
      <c r="R97" s="35"/>
      <c r="S97" s="35"/>
      <c r="T97" s="35"/>
      <c r="U97" s="35"/>
      <c r="V97" s="35"/>
      <c r="W97" s="35"/>
      <c r="X97" s="35"/>
      <c r="Y97" s="35"/>
      <c r="Z97" s="35"/>
      <c r="AA97" s="35"/>
      <c r="AB97" s="35"/>
      <c r="AC97" s="35"/>
      <c r="AE97" s="35"/>
    </row>
    <row r="98" spans="1:31" ht="15.75" thickBot="1" x14ac:dyDescent="0.3">
      <c r="A98" s="22" t="str">
        <f ca="1">IF(OFFSET(AFFAIRES!$A$2,,ROW()-2)="","",OFFSET(AFFAIRES!$A$2,,ROW()-2))</f>
        <v/>
      </c>
      <c r="B98" s="22" t="str">
        <f ca="1">IF(OFFSET(AFFAIRES!$A$1,,ROW()-2)="","",OFFSET(AFFAIRES!$A$1,,ROW()-2))</f>
        <v/>
      </c>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E98" s="35"/>
    </row>
    <row r="99" spans="1:31" ht="15.75" thickBot="1" x14ac:dyDescent="0.3">
      <c r="A99" s="22" t="str">
        <f ca="1">IF(OFFSET(AFFAIRES!$A$2,,ROW()-2)="","",OFFSET(AFFAIRES!$A$2,,ROW()-2))</f>
        <v/>
      </c>
      <c r="B99" s="22" t="str">
        <f ca="1">IF(OFFSET(AFFAIRES!$A$1,,ROW()-2)="","",OFFSET(AFFAIRES!$A$1,,ROW()-2))</f>
        <v/>
      </c>
      <c r="C99" s="35"/>
      <c r="D99" s="35"/>
      <c r="E99" s="35"/>
      <c r="F99" s="35"/>
      <c r="G99" s="35"/>
      <c r="H99" s="35"/>
      <c r="I99" s="35"/>
      <c r="J99" s="35"/>
      <c r="K99" s="35"/>
      <c r="L99" s="35"/>
      <c r="M99" s="35"/>
      <c r="N99" s="35"/>
      <c r="O99" s="35"/>
      <c r="P99" s="35"/>
      <c r="Q99" s="35"/>
      <c r="R99" s="35"/>
      <c r="S99" s="35"/>
      <c r="T99" s="35"/>
      <c r="U99" s="35"/>
      <c r="V99" s="35"/>
      <c r="W99" s="35"/>
      <c r="X99" s="35"/>
      <c r="Y99" s="35"/>
      <c r="Z99" s="35"/>
      <c r="AA99" s="35"/>
      <c r="AB99" s="35"/>
      <c r="AC99" s="35"/>
      <c r="AE99" s="35"/>
    </row>
    <row r="100" spans="1:31" ht="15.75" thickBot="1" x14ac:dyDescent="0.3">
      <c r="A100" s="22" t="str">
        <f ca="1">IF(OFFSET(AFFAIRES!$A$2,,ROW()-2)="","",OFFSET(AFFAIRES!$A$2,,ROW()-2))</f>
        <v/>
      </c>
      <c r="B100" s="22" t="str">
        <f ca="1">IF(OFFSET(AFFAIRES!$A$1,,ROW()-2)="","",OFFSET(AFFAIRES!$A$1,,ROW()-2))</f>
        <v/>
      </c>
      <c r="C100" s="35"/>
      <c r="D100" s="35"/>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E100" s="35"/>
    </row>
    <row r="101" spans="1:31" ht="15.75" thickBot="1" x14ac:dyDescent="0.3">
      <c r="A101" s="22" t="str">
        <f ca="1">IF(OFFSET(AFFAIRES!$A$2,,ROW()-2)="","",OFFSET(AFFAIRES!$A$2,,ROW()-2))</f>
        <v/>
      </c>
      <c r="B101" s="22" t="str">
        <f ca="1">IF(OFFSET(AFFAIRES!$A$1,,ROW()-2)="","",OFFSET(AFFAIRES!$A$1,,ROW()-2))</f>
        <v/>
      </c>
      <c r="C101" s="35"/>
      <c r="D101" s="35"/>
      <c r="E101" s="35"/>
      <c r="F101" s="35"/>
      <c r="G101" s="35"/>
      <c r="H101" s="35"/>
      <c r="I101" s="35"/>
      <c r="J101" s="35"/>
      <c r="K101" s="35"/>
      <c r="L101" s="35"/>
      <c r="M101" s="35"/>
      <c r="N101" s="35"/>
      <c r="O101" s="35"/>
      <c r="P101" s="35"/>
      <c r="Q101" s="35"/>
      <c r="R101" s="35"/>
      <c r="S101" s="35"/>
      <c r="T101" s="35"/>
      <c r="U101" s="35"/>
      <c r="V101" s="35"/>
      <c r="W101" s="35"/>
      <c r="X101" s="35"/>
      <c r="Y101" s="35"/>
      <c r="Z101" s="35"/>
      <c r="AA101" s="35"/>
      <c r="AB101" s="35"/>
      <c r="AC101" s="35"/>
      <c r="AE101" s="35"/>
    </row>
    <row r="102" spans="1:31" ht="15.75" thickBot="1" x14ac:dyDescent="0.3">
      <c r="A102" s="22" t="str">
        <f ca="1">IF(OFFSET(AFFAIRES!$A$2,,ROW()-2)="","",OFFSET(AFFAIRES!$A$2,,ROW()-2))</f>
        <v/>
      </c>
      <c r="B102" s="22" t="str">
        <f ca="1">IF(OFFSET(AFFAIRES!$A$1,,ROW()-2)="","",OFFSET(AFFAIRES!$A$1,,ROW()-2))</f>
        <v/>
      </c>
      <c r="C102" s="35"/>
      <c r="D102" s="35"/>
      <c r="E102" s="35"/>
      <c r="F102" s="35"/>
      <c r="G102" s="35"/>
      <c r="H102" s="35"/>
      <c r="I102" s="35"/>
      <c r="J102" s="35"/>
      <c r="K102" s="35"/>
      <c r="L102" s="35"/>
      <c r="M102" s="35"/>
      <c r="N102" s="35"/>
      <c r="O102" s="35"/>
      <c r="P102" s="35"/>
      <c r="Q102" s="35"/>
      <c r="R102" s="35"/>
      <c r="S102" s="35"/>
      <c r="T102" s="35"/>
      <c r="U102" s="35"/>
      <c r="V102" s="35"/>
      <c r="W102" s="35"/>
      <c r="X102" s="35"/>
      <c r="Y102" s="35"/>
      <c r="Z102" s="35"/>
      <c r="AA102" s="35"/>
      <c r="AB102" s="35"/>
      <c r="AC102" s="35"/>
      <c r="AE102" s="35"/>
    </row>
    <row r="103" spans="1:31" ht="15.75" thickBot="1" x14ac:dyDescent="0.3">
      <c r="A103" s="22" t="str">
        <f ca="1">IF(OFFSET(AFFAIRES!$A$2,,ROW()-2)="","",OFFSET(AFFAIRES!$A$2,,ROW()-2))</f>
        <v/>
      </c>
      <c r="B103" s="22" t="str">
        <f ca="1">IF(OFFSET(AFFAIRES!$A$1,,ROW()-2)="","",OFFSET(AFFAIRES!$A$1,,ROW()-2))</f>
        <v/>
      </c>
      <c r="C103" s="35"/>
      <c r="D103" s="35"/>
      <c r="E103" s="35"/>
      <c r="F103" s="35"/>
      <c r="G103" s="35"/>
      <c r="H103" s="35"/>
      <c r="I103" s="35"/>
      <c r="J103" s="35"/>
      <c r="K103" s="35"/>
      <c r="L103" s="35"/>
      <c r="M103" s="35"/>
      <c r="N103" s="35"/>
      <c r="O103" s="35"/>
      <c r="P103" s="35"/>
      <c r="Q103" s="35"/>
      <c r="R103" s="35"/>
      <c r="S103" s="35"/>
      <c r="T103" s="35"/>
      <c r="U103" s="35"/>
      <c r="V103" s="35"/>
      <c r="W103" s="35"/>
      <c r="X103" s="35"/>
      <c r="Y103" s="35"/>
      <c r="Z103" s="35"/>
      <c r="AA103" s="35"/>
      <c r="AB103" s="35"/>
      <c r="AC103" s="35"/>
      <c r="AE103" s="35"/>
    </row>
    <row r="104" spans="1:31" ht="15.75" thickBot="1" x14ac:dyDescent="0.3">
      <c r="A104" s="22" t="str">
        <f ca="1">IF(OFFSET(AFFAIRES!$A$2,,ROW()-2)="","",OFFSET(AFFAIRES!$A$2,,ROW()-2))</f>
        <v/>
      </c>
      <c r="B104" s="22" t="str">
        <f ca="1">IF(OFFSET(AFFAIRES!$A$1,,ROW()-2)="","",OFFSET(AFFAIRES!$A$1,,ROW()-2))</f>
        <v/>
      </c>
      <c r="C104" s="35"/>
      <c r="D104" s="35"/>
      <c r="E104" s="35"/>
      <c r="F104" s="35"/>
      <c r="G104" s="35"/>
      <c r="H104" s="35"/>
      <c r="I104" s="35"/>
      <c r="J104" s="35"/>
      <c r="K104" s="35"/>
      <c r="L104" s="35"/>
      <c r="M104" s="35"/>
      <c r="N104" s="35"/>
      <c r="O104" s="35"/>
      <c r="P104" s="35"/>
      <c r="Q104" s="35"/>
      <c r="R104" s="35"/>
      <c r="S104" s="35"/>
      <c r="T104" s="35"/>
      <c r="U104" s="35"/>
      <c r="V104" s="35"/>
      <c r="W104" s="35"/>
      <c r="X104" s="35"/>
      <c r="Y104" s="35"/>
      <c r="Z104" s="35"/>
      <c r="AA104" s="35"/>
      <c r="AB104" s="35"/>
      <c r="AC104" s="35"/>
      <c r="AE104" s="35"/>
    </row>
    <row r="105" spans="1:31" ht="15.75" thickBot="1" x14ac:dyDescent="0.3">
      <c r="A105" s="22" t="str">
        <f ca="1">IF(OFFSET(AFFAIRES!$A$2,,ROW()-2)="","",OFFSET(AFFAIRES!$A$2,,ROW()-2))</f>
        <v/>
      </c>
      <c r="B105" s="22" t="str">
        <f ca="1">IF(OFFSET(AFFAIRES!$A$1,,ROW()-2)="","",OFFSET(AFFAIRES!$A$1,,ROW()-2))</f>
        <v/>
      </c>
      <c r="C105" s="35"/>
      <c r="D105" s="35"/>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E105" s="35"/>
    </row>
    <row r="106" spans="1:31" ht="15.75" thickBot="1" x14ac:dyDescent="0.3">
      <c r="A106" s="22" t="str">
        <f ca="1">IF(OFFSET(AFFAIRES!$A$2,,ROW()-2)="","",OFFSET(AFFAIRES!$A$2,,ROW()-2))</f>
        <v/>
      </c>
      <c r="B106" s="22" t="str">
        <f ca="1">IF(OFFSET(AFFAIRES!$A$1,,ROW()-2)="","",OFFSET(AFFAIRES!$A$1,,ROW()-2))</f>
        <v/>
      </c>
      <c r="C106" s="35"/>
      <c r="D106" s="35"/>
      <c r="E106" s="35"/>
      <c r="F106" s="35"/>
      <c r="G106" s="35"/>
      <c r="H106" s="35"/>
      <c r="I106" s="35"/>
      <c r="J106" s="35"/>
      <c r="K106" s="35"/>
      <c r="L106" s="35"/>
      <c r="M106" s="35"/>
      <c r="N106" s="35"/>
      <c r="O106" s="35"/>
      <c r="P106" s="35"/>
      <c r="Q106" s="35"/>
      <c r="R106" s="35"/>
      <c r="S106" s="35"/>
      <c r="T106" s="35"/>
      <c r="U106" s="35"/>
      <c r="V106" s="35"/>
      <c r="W106" s="35"/>
      <c r="X106" s="35"/>
      <c r="Y106" s="35"/>
      <c r="Z106" s="35"/>
      <c r="AA106" s="35"/>
      <c r="AB106" s="35"/>
      <c r="AC106" s="35"/>
      <c r="AE106" s="35"/>
    </row>
    <row r="107" spans="1:31" ht="15.75" thickBot="1" x14ac:dyDescent="0.3">
      <c r="A107" s="22" t="str">
        <f ca="1">IF(OFFSET(AFFAIRES!$A$2,,ROW()-2)="","",OFFSET(AFFAIRES!$A$2,,ROW()-2))</f>
        <v/>
      </c>
      <c r="B107" s="22" t="str">
        <f ca="1">IF(OFFSET(AFFAIRES!$A$1,,ROW()-2)="","",OFFSET(AFFAIRES!$A$1,,ROW()-2))</f>
        <v/>
      </c>
      <c r="C107" s="35"/>
      <c r="D107" s="35"/>
      <c r="E107" s="35"/>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E107" s="35"/>
    </row>
    <row r="108" spans="1:31" ht="15.75" thickBot="1" x14ac:dyDescent="0.3">
      <c r="A108" s="22" t="str">
        <f ca="1">IF(OFFSET(AFFAIRES!$A$2,,ROW()-2)="","",OFFSET(AFFAIRES!$A$2,,ROW()-2))</f>
        <v/>
      </c>
      <c r="B108" s="22" t="str">
        <f ca="1">IF(OFFSET(AFFAIRES!$A$1,,ROW()-2)="","",OFFSET(AFFAIRES!$A$1,,ROW()-2))</f>
        <v/>
      </c>
      <c r="C108" s="35"/>
      <c r="D108" s="35"/>
      <c r="E108" s="35"/>
      <c r="F108" s="35"/>
      <c r="G108" s="35"/>
      <c r="H108" s="35"/>
      <c r="I108" s="35"/>
      <c r="J108" s="35"/>
      <c r="K108" s="35"/>
      <c r="L108" s="35"/>
      <c r="M108" s="35"/>
      <c r="N108" s="35"/>
      <c r="O108" s="35"/>
      <c r="P108" s="35"/>
      <c r="Q108" s="35"/>
      <c r="R108" s="35"/>
      <c r="S108" s="35"/>
      <c r="T108" s="35"/>
      <c r="U108" s="35"/>
      <c r="V108" s="35"/>
      <c r="W108" s="35"/>
      <c r="X108" s="35"/>
      <c r="Y108" s="35"/>
      <c r="Z108" s="35"/>
      <c r="AA108" s="35"/>
      <c r="AB108" s="35"/>
      <c r="AC108" s="35"/>
      <c r="AE108" s="35"/>
    </row>
    <row r="109" spans="1:31" ht="15.75" thickBot="1" x14ac:dyDescent="0.3">
      <c r="A109" s="22" t="str">
        <f ca="1">IF(OFFSET(AFFAIRES!$A$2,,ROW()-2)="","",OFFSET(AFFAIRES!$A$2,,ROW()-2))</f>
        <v/>
      </c>
      <c r="B109" s="22" t="str">
        <f ca="1">IF(OFFSET(AFFAIRES!$A$1,,ROW()-2)="","",OFFSET(AFFAIRES!$A$1,,ROW()-2))</f>
        <v/>
      </c>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E109" s="35"/>
    </row>
    <row r="110" spans="1:31" ht="15.75" thickBot="1" x14ac:dyDescent="0.3">
      <c r="A110" s="22" t="str">
        <f ca="1">IF(OFFSET(AFFAIRES!$A$2,,ROW()-2)="","",OFFSET(AFFAIRES!$A$2,,ROW()-2))</f>
        <v/>
      </c>
      <c r="B110" s="22" t="str">
        <f ca="1">IF(OFFSET(AFFAIRES!$A$1,,ROW()-2)="","",OFFSET(AFFAIRES!$A$1,,ROW()-2))</f>
        <v/>
      </c>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E110" s="35"/>
    </row>
    <row r="111" spans="1:31" ht="15.75" thickBot="1" x14ac:dyDescent="0.3">
      <c r="A111" s="22" t="str">
        <f ca="1">IF(OFFSET(AFFAIRES!$A$2,,ROW()-2)="","",OFFSET(AFFAIRES!$A$2,,ROW()-2))</f>
        <v/>
      </c>
      <c r="B111" s="22" t="str">
        <f ca="1">IF(OFFSET(AFFAIRES!$A$1,,ROW()-2)="","",OFFSET(AFFAIRES!$A$1,,ROW()-2))</f>
        <v/>
      </c>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E111" s="35"/>
    </row>
    <row r="112" spans="1:31" ht="15.75" thickBot="1" x14ac:dyDescent="0.3">
      <c r="A112" s="22" t="str">
        <f ca="1">IF(OFFSET(AFFAIRES!$A$2,,ROW()-2)="","",OFFSET(AFFAIRES!$A$2,,ROW()-2))</f>
        <v/>
      </c>
      <c r="B112" s="22" t="str">
        <f ca="1">IF(OFFSET(AFFAIRES!$A$1,,ROW()-2)="","",OFFSET(AFFAIRES!$A$1,,ROW()-2))</f>
        <v/>
      </c>
      <c r="C112" s="35"/>
      <c r="D112" s="35"/>
      <c r="E112" s="35"/>
      <c r="F112" s="35"/>
      <c r="G112" s="35"/>
      <c r="H112" s="35"/>
      <c r="I112" s="35"/>
      <c r="J112" s="35"/>
      <c r="K112" s="35"/>
      <c r="L112" s="35"/>
      <c r="M112" s="35"/>
      <c r="N112" s="35"/>
      <c r="O112" s="35"/>
      <c r="P112" s="35"/>
      <c r="Q112" s="35"/>
      <c r="R112" s="35"/>
      <c r="S112" s="35"/>
      <c r="T112" s="35"/>
      <c r="U112" s="35"/>
      <c r="V112" s="35"/>
      <c r="W112" s="35"/>
      <c r="X112" s="35"/>
      <c r="Y112" s="35"/>
      <c r="Z112" s="35"/>
      <c r="AA112" s="35"/>
      <c r="AB112" s="35"/>
      <c r="AC112" s="35"/>
      <c r="AE112" s="35"/>
    </row>
    <row r="113" spans="1:31" ht="15.75" thickBot="1" x14ac:dyDescent="0.3">
      <c r="A113" s="22" t="str">
        <f ca="1">IF(OFFSET(AFFAIRES!$A$2,,ROW()-2)="","",OFFSET(AFFAIRES!$A$2,,ROW()-2))</f>
        <v/>
      </c>
      <c r="B113" s="22" t="str">
        <f ca="1">IF(OFFSET(AFFAIRES!$A$1,,ROW()-2)="","",OFFSET(AFFAIRES!$A$1,,ROW()-2))</f>
        <v/>
      </c>
      <c r="C113" s="35"/>
      <c r="D113" s="35"/>
      <c r="E113" s="35"/>
      <c r="F113" s="35"/>
      <c r="G113" s="35"/>
      <c r="H113" s="35"/>
      <c r="I113" s="35"/>
      <c r="J113" s="35"/>
      <c r="K113" s="35"/>
      <c r="L113" s="35"/>
      <c r="M113" s="35"/>
      <c r="N113" s="35"/>
      <c r="O113" s="35"/>
      <c r="P113" s="35"/>
      <c r="Q113" s="35"/>
      <c r="R113" s="35"/>
      <c r="S113" s="35"/>
      <c r="T113" s="35"/>
      <c r="U113" s="35"/>
      <c r="V113" s="35"/>
      <c r="W113" s="35"/>
      <c r="X113" s="35"/>
      <c r="Y113" s="35"/>
      <c r="Z113" s="35"/>
      <c r="AA113" s="35"/>
      <c r="AB113" s="35"/>
      <c r="AC113" s="35"/>
      <c r="AE113" s="35"/>
    </row>
    <row r="114" spans="1:31" ht="15.75" thickBot="1" x14ac:dyDescent="0.3">
      <c r="A114" s="22" t="str">
        <f ca="1">IF(OFFSET(AFFAIRES!$A$2,,ROW()-2)="","",OFFSET(AFFAIRES!$A$2,,ROW()-2))</f>
        <v/>
      </c>
      <c r="B114" s="22" t="str">
        <f ca="1">IF(OFFSET(AFFAIRES!$A$1,,ROW()-2)="","",OFFSET(AFFAIRES!$A$1,,ROW()-2))</f>
        <v/>
      </c>
      <c r="C114" s="35"/>
      <c r="D114" s="35"/>
      <c r="E114" s="35"/>
      <c r="F114" s="35"/>
      <c r="G114" s="35"/>
      <c r="H114" s="35"/>
      <c r="I114" s="35"/>
      <c r="J114" s="35"/>
      <c r="K114" s="35"/>
      <c r="L114" s="35"/>
      <c r="M114" s="35"/>
      <c r="N114" s="35"/>
      <c r="O114" s="35"/>
      <c r="P114" s="35"/>
      <c r="Q114" s="35"/>
      <c r="R114" s="35"/>
      <c r="S114" s="35"/>
      <c r="T114" s="35"/>
      <c r="U114" s="35"/>
      <c r="V114" s="35"/>
      <c r="W114" s="35"/>
      <c r="X114" s="35"/>
      <c r="Y114" s="35"/>
      <c r="Z114" s="35"/>
      <c r="AA114" s="35"/>
      <c r="AB114" s="35"/>
      <c r="AC114" s="35"/>
      <c r="AE114" s="35"/>
    </row>
    <row r="115" spans="1:31" ht="15.75" thickBot="1" x14ac:dyDescent="0.3">
      <c r="A115" s="22" t="str">
        <f ca="1">IF(OFFSET(AFFAIRES!$A$2,,ROW()-2)="","",OFFSET(AFFAIRES!$A$2,,ROW()-2))</f>
        <v/>
      </c>
      <c r="B115" s="22" t="str">
        <f ca="1">IF(OFFSET(AFFAIRES!$A$1,,ROW()-2)="","",OFFSET(AFFAIRES!$A$1,,ROW()-2))</f>
        <v/>
      </c>
      <c r="C115" s="35"/>
      <c r="D115" s="35"/>
      <c r="E115" s="35"/>
      <c r="F115" s="35"/>
      <c r="G115" s="35"/>
      <c r="H115" s="35"/>
      <c r="I115" s="35"/>
      <c r="J115" s="35"/>
      <c r="K115" s="35"/>
      <c r="L115" s="35"/>
      <c r="M115" s="35"/>
      <c r="N115" s="35"/>
      <c r="O115" s="35"/>
      <c r="P115" s="35"/>
      <c r="Q115" s="35"/>
      <c r="R115" s="35"/>
      <c r="S115" s="35"/>
      <c r="T115" s="35"/>
      <c r="U115" s="35"/>
      <c r="V115" s="35"/>
      <c r="W115" s="35"/>
      <c r="X115" s="35"/>
      <c r="Y115" s="35"/>
      <c r="Z115" s="35"/>
      <c r="AA115" s="35"/>
      <c r="AB115" s="35"/>
      <c r="AC115" s="35"/>
      <c r="AE115" s="35"/>
    </row>
    <row r="116" spans="1:31" ht="15.75" thickBot="1" x14ac:dyDescent="0.3">
      <c r="A116" s="22" t="str">
        <f ca="1">IF(OFFSET(AFFAIRES!$A$2,,ROW()-2)="","",OFFSET(AFFAIRES!$A$2,,ROW()-2))</f>
        <v/>
      </c>
      <c r="B116" s="22" t="str">
        <f ca="1">IF(OFFSET(AFFAIRES!$A$1,,ROW()-2)="","",OFFSET(AFFAIRES!$A$1,,ROW()-2))</f>
        <v/>
      </c>
      <c r="C116" s="35"/>
      <c r="D116" s="35"/>
      <c r="E116" s="35"/>
      <c r="F116" s="35"/>
      <c r="G116" s="35"/>
      <c r="H116" s="35"/>
      <c r="I116" s="35"/>
      <c r="J116" s="35"/>
      <c r="K116" s="35"/>
      <c r="L116" s="35"/>
      <c r="M116" s="35"/>
      <c r="N116" s="35"/>
      <c r="O116" s="35"/>
      <c r="P116" s="35"/>
      <c r="Q116" s="35"/>
      <c r="R116" s="35"/>
      <c r="S116" s="35"/>
      <c r="T116" s="35"/>
      <c r="U116" s="35"/>
      <c r="V116" s="35"/>
      <c r="W116" s="35"/>
      <c r="X116" s="35"/>
      <c r="Y116" s="35"/>
      <c r="Z116" s="35"/>
      <c r="AA116" s="35"/>
      <c r="AB116" s="35"/>
      <c r="AC116" s="35"/>
      <c r="AE116" s="35"/>
    </row>
    <row r="117" spans="1:31" ht="15.75" thickBot="1" x14ac:dyDescent="0.3">
      <c r="A117" s="22" t="str">
        <f ca="1">IF(OFFSET(AFFAIRES!$A$2,,ROW()-2)="","",OFFSET(AFFAIRES!$A$2,,ROW()-2))</f>
        <v/>
      </c>
      <c r="B117" s="22" t="str">
        <f ca="1">IF(OFFSET(AFFAIRES!$A$1,,ROW()-2)="","",OFFSET(AFFAIRES!$A$1,,ROW()-2))</f>
        <v/>
      </c>
      <c r="C117" s="35"/>
      <c r="D117" s="35"/>
      <c r="E117" s="35"/>
      <c r="F117" s="35"/>
      <c r="G117" s="35"/>
      <c r="H117" s="35"/>
      <c r="I117" s="35"/>
      <c r="J117" s="35"/>
      <c r="K117" s="35"/>
      <c r="L117" s="35"/>
      <c r="M117" s="35"/>
      <c r="N117" s="35"/>
      <c r="O117" s="35"/>
      <c r="P117" s="35"/>
      <c r="Q117" s="35"/>
      <c r="R117" s="35"/>
      <c r="S117" s="35"/>
      <c r="T117" s="35"/>
      <c r="U117" s="35"/>
      <c r="V117" s="35"/>
      <c r="W117" s="35"/>
      <c r="X117" s="35"/>
      <c r="Y117" s="35"/>
      <c r="Z117" s="35"/>
      <c r="AA117" s="35"/>
      <c r="AB117" s="35"/>
      <c r="AC117" s="35"/>
      <c r="AE117" s="35"/>
    </row>
    <row r="118" spans="1:31" ht="15.75" thickBot="1" x14ac:dyDescent="0.3">
      <c r="A118" s="22" t="str">
        <f ca="1">IF(OFFSET(AFFAIRES!$A$2,,ROW()-2)="","",OFFSET(AFFAIRES!$A$2,,ROW()-2))</f>
        <v/>
      </c>
      <c r="B118" s="22" t="str">
        <f ca="1">IF(OFFSET(AFFAIRES!$A$1,,ROW()-2)="","",OFFSET(AFFAIRES!$A$1,,ROW()-2))</f>
        <v/>
      </c>
      <c r="C118" s="35"/>
      <c r="D118" s="35"/>
      <c r="E118" s="35"/>
      <c r="F118" s="35"/>
      <c r="G118" s="35"/>
      <c r="H118" s="35"/>
      <c r="I118" s="35"/>
      <c r="J118" s="35"/>
      <c r="K118" s="35"/>
      <c r="L118" s="35"/>
      <c r="M118" s="35"/>
      <c r="N118" s="35"/>
      <c r="O118" s="35"/>
      <c r="P118" s="35"/>
      <c r="Q118" s="35"/>
      <c r="R118" s="35"/>
      <c r="S118" s="35"/>
      <c r="T118" s="35"/>
      <c r="U118" s="35"/>
      <c r="V118" s="35"/>
      <c r="W118" s="35"/>
      <c r="X118" s="35"/>
      <c r="Y118" s="35"/>
      <c r="Z118" s="35"/>
      <c r="AA118" s="35"/>
      <c r="AB118" s="35"/>
      <c r="AC118" s="35"/>
      <c r="AE118" s="35"/>
    </row>
    <row r="119" spans="1:31" ht="15.75" thickBot="1" x14ac:dyDescent="0.3">
      <c r="A119" s="22" t="str">
        <f ca="1">IF(OFFSET(AFFAIRES!$A$2,,ROW()-2)="","",OFFSET(AFFAIRES!$A$2,,ROW()-2))</f>
        <v/>
      </c>
      <c r="B119" s="22" t="str">
        <f ca="1">IF(OFFSET(AFFAIRES!$A$1,,ROW()-2)="","",OFFSET(AFFAIRES!$A$1,,ROW()-2))</f>
        <v/>
      </c>
      <c r="C119" s="35"/>
      <c r="D119" s="35"/>
      <c r="E119" s="35"/>
      <c r="F119" s="35"/>
      <c r="G119" s="35"/>
      <c r="H119" s="35"/>
      <c r="I119" s="35"/>
      <c r="J119" s="35"/>
      <c r="K119" s="35"/>
      <c r="L119" s="35"/>
      <c r="M119" s="35"/>
      <c r="N119" s="35"/>
      <c r="O119" s="35"/>
      <c r="P119" s="35"/>
      <c r="Q119" s="35"/>
      <c r="R119" s="35"/>
      <c r="S119" s="35"/>
      <c r="T119" s="35"/>
      <c r="U119" s="35"/>
      <c r="V119" s="35"/>
      <c r="W119" s="35"/>
      <c r="X119" s="35"/>
      <c r="Y119" s="35"/>
      <c r="Z119" s="35"/>
      <c r="AA119" s="35"/>
      <c r="AB119" s="35"/>
      <c r="AC119" s="35"/>
      <c r="AE119" s="35"/>
    </row>
    <row r="120" spans="1:31" ht="15.75" thickBot="1" x14ac:dyDescent="0.3">
      <c r="A120" s="22" t="str">
        <f ca="1">IF(OFFSET(AFFAIRES!$A$2,,ROW()-2)="","",OFFSET(AFFAIRES!$A$2,,ROW()-2))</f>
        <v/>
      </c>
      <c r="B120" s="22" t="str">
        <f ca="1">IF(OFFSET(AFFAIRES!$A$1,,ROW()-2)="","",OFFSET(AFFAIRES!$A$1,,ROW()-2))</f>
        <v/>
      </c>
      <c r="C120" s="35"/>
      <c r="D120" s="35"/>
      <c r="E120" s="35"/>
      <c r="F120" s="35"/>
      <c r="G120" s="35"/>
      <c r="H120" s="35"/>
      <c r="I120" s="35"/>
      <c r="J120" s="35"/>
      <c r="K120" s="35"/>
      <c r="L120" s="35"/>
      <c r="M120" s="35"/>
      <c r="N120" s="35"/>
      <c r="O120" s="35"/>
      <c r="P120" s="35"/>
      <c r="Q120" s="35"/>
      <c r="R120" s="35"/>
      <c r="S120" s="35"/>
      <c r="T120" s="35"/>
      <c r="U120" s="35"/>
      <c r="V120" s="35"/>
      <c r="W120" s="35"/>
      <c r="X120" s="35"/>
      <c r="Y120" s="35"/>
      <c r="Z120" s="35"/>
      <c r="AA120" s="35"/>
      <c r="AB120" s="35"/>
      <c r="AC120" s="35"/>
      <c r="AE120" s="35"/>
    </row>
    <row r="121" spans="1:31" ht="15.75" thickBot="1" x14ac:dyDescent="0.3">
      <c r="A121" s="22" t="str">
        <f ca="1">IF(OFFSET(AFFAIRES!$A$2,,ROW()-2)="","",OFFSET(AFFAIRES!$A$2,,ROW()-2))</f>
        <v/>
      </c>
      <c r="B121" s="22" t="str">
        <f ca="1">IF(OFFSET(AFFAIRES!$A$1,,ROW()-2)="","",OFFSET(AFFAIRES!$A$1,,ROW()-2))</f>
        <v/>
      </c>
      <c r="C121" s="35"/>
      <c r="D121" s="35"/>
      <c r="E121" s="35"/>
      <c r="F121" s="35"/>
      <c r="G121" s="35"/>
      <c r="H121" s="35"/>
      <c r="I121" s="35"/>
      <c r="J121" s="35"/>
      <c r="K121" s="35"/>
      <c r="L121" s="35"/>
      <c r="M121" s="35"/>
      <c r="N121" s="35"/>
      <c r="O121" s="35"/>
      <c r="P121" s="35"/>
      <c r="Q121" s="35"/>
      <c r="R121" s="35"/>
      <c r="S121" s="35"/>
      <c r="T121" s="35"/>
      <c r="U121" s="35"/>
      <c r="V121" s="35"/>
      <c r="W121" s="35"/>
      <c r="X121" s="35"/>
      <c r="Y121" s="35"/>
      <c r="Z121" s="35"/>
      <c r="AA121" s="35"/>
      <c r="AB121" s="35"/>
      <c r="AC121" s="35"/>
      <c r="AE121" s="35"/>
    </row>
    <row r="122" spans="1:31" ht="15.75" thickBot="1" x14ac:dyDescent="0.3">
      <c r="A122" s="22" t="str">
        <f ca="1">IF(OFFSET(AFFAIRES!$A$2,,ROW()-2)="","",OFFSET(AFFAIRES!$A$2,,ROW()-2))</f>
        <v/>
      </c>
      <c r="B122" s="22" t="str">
        <f ca="1">IF(OFFSET(AFFAIRES!$A$1,,ROW()-2)="","",OFFSET(AFFAIRES!$A$1,,ROW()-2))</f>
        <v/>
      </c>
      <c r="C122" s="35"/>
      <c r="D122" s="35"/>
      <c r="E122" s="35"/>
      <c r="F122" s="35"/>
      <c r="G122" s="35"/>
      <c r="H122" s="35"/>
      <c r="I122" s="35"/>
      <c r="J122" s="35"/>
      <c r="K122" s="35"/>
      <c r="L122" s="35"/>
      <c r="M122" s="35"/>
      <c r="N122" s="35"/>
      <c r="O122" s="35"/>
      <c r="P122" s="35"/>
      <c r="Q122" s="35"/>
      <c r="R122" s="35"/>
      <c r="S122" s="35"/>
      <c r="T122" s="35"/>
      <c r="U122" s="35"/>
      <c r="V122" s="35"/>
      <c r="W122" s="35"/>
      <c r="X122" s="35"/>
      <c r="Y122" s="35"/>
      <c r="Z122" s="35"/>
      <c r="AA122" s="35"/>
      <c r="AB122" s="35"/>
      <c r="AC122" s="35"/>
      <c r="AE122" s="35"/>
    </row>
    <row r="123" spans="1:31" ht="15.75" thickBot="1" x14ac:dyDescent="0.3">
      <c r="A123" s="22" t="str">
        <f ca="1">IF(OFFSET(AFFAIRES!$A$2,,ROW()-2)="","",OFFSET(AFFAIRES!$A$2,,ROW()-2))</f>
        <v/>
      </c>
      <c r="B123" s="22" t="str">
        <f ca="1">IF(OFFSET(AFFAIRES!$A$1,,ROW()-2)="","",OFFSET(AFFAIRES!$A$1,,ROW()-2))</f>
        <v/>
      </c>
      <c r="C123" s="35"/>
      <c r="D123" s="35"/>
      <c r="E123" s="35"/>
      <c r="F123" s="35"/>
      <c r="G123" s="35"/>
      <c r="H123" s="35"/>
      <c r="I123" s="35"/>
      <c r="J123" s="35"/>
      <c r="K123" s="35"/>
      <c r="L123" s="35"/>
      <c r="M123" s="35"/>
      <c r="N123" s="35"/>
      <c r="O123" s="35"/>
      <c r="P123" s="35"/>
      <c r="Q123" s="35"/>
      <c r="R123" s="35"/>
      <c r="S123" s="35"/>
      <c r="T123" s="35"/>
      <c r="U123" s="35"/>
      <c r="V123" s="35"/>
      <c r="W123" s="35"/>
      <c r="X123" s="35"/>
      <c r="Y123" s="35"/>
      <c r="Z123" s="35"/>
      <c r="AA123" s="35"/>
      <c r="AB123" s="35"/>
      <c r="AC123" s="35"/>
      <c r="AE123" s="35"/>
    </row>
    <row r="124" spans="1:31" ht="15.75" thickBot="1" x14ac:dyDescent="0.3">
      <c r="A124" s="22" t="str">
        <f ca="1">IF(OFFSET(AFFAIRES!$A$2,,ROW()-2)="","",OFFSET(AFFAIRES!$A$2,,ROW()-2))</f>
        <v/>
      </c>
      <c r="B124" s="22" t="str">
        <f ca="1">IF(OFFSET(AFFAIRES!$A$1,,ROW()-2)="","",OFFSET(AFFAIRES!$A$1,,ROW()-2))</f>
        <v/>
      </c>
      <c r="C124" s="35"/>
      <c r="D124" s="35"/>
      <c r="E124" s="35"/>
      <c r="F124" s="35"/>
      <c r="G124" s="35"/>
      <c r="H124" s="35"/>
      <c r="I124" s="35"/>
      <c r="J124" s="35"/>
      <c r="K124" s="35"/>
      <c r="L124" s="35"/>
      <c r="M124" s="35"/>
      <c r="N124" s="35"/>
      <c r="O124" s="35"/>
      <c r="P124" s="35"/>
      <c r="Q124" s="35"/>
      <c r="R124" s="35"/>
      <c r="S124" s="35"/>
      <c r="T124" s="35"/>
      <c r="U124" s="35"/>
      <c r="V124" s="35"/>
      <c r="W124" s="35"/>
      <c r="X124" s="35"/>
      <c r="Y124" s="35"/>
      <c r="Z124" s="35"/>
      <c r="AA124" s="35"/>
      <c r="AB124" s="35"/>
      <c r="AC124" s="35"/>
      <c r="AE124" s="35"/>
    </row>
    <row r="125" spans="1:31" ht="15.75" thickBot="1" x14ac:dyDescent="0.3">
      <c r="A125" s="22" t="str">
        <f ca="1">IF(OFFSET(AFFAIRES!$A$2,,ROW()-2)="","",OFFSET(AFFAIRES!$A$2,,ROW()-2))</f>
        <v/>
      </c>
      <c r="B125" s="22" t="str">
        <f ca="1">IF(OFFSET(AFFAIRES!$A$1,,ROW()-2)="","",OFFSET(AFFAIRES!$A$1,,ROW()-2))</f>
        <v/>
      </c>
      <c r="C125" s="35"/>
      <c r="D125" s="35"/>
      <c r="E125" s="35"/>
      <c r="F125" s="35"/>
      <c r="G125" s="35"/>
      <c r="H125" s="35"/>
      <c r="I125" s="35"/>
      <c r="J125" s="35"/>
      <c r="K125" s="35"/>
      <c r="L125" s="35"/>
      <c r="M125" s="35"/>
      <c r="N125" s="35"/>
      <c r="O125" s="35"/>
      <c r="P125" s="35"/>
      <c r="Q125" s="35"/>
      <c r="R125" s="35"/>
      <c r="S125" s="35"/>
      <c r="T125" s="35"/>
      <c r="U125" s="35"/>
      <c r="V125" s="35"/>
      <c r="W125" s="35"/>
      <c r="X125" s="35"/>
      <c r="Y125" s="35"/>
      <c r="Z125" s="35"/>
      <c r="AA125" s="35"/>
      <c r="AB125" s="35"/>
      <c r="AC125" s="35"/>
      <c r="AE125" s="35"/>
    </row>
    <row r="126" spans="1:31" ht="15.75" thickBot="1" x14ac:dyDescent="0.3">
      <c r="A126" s="22" t="str">
        <f ca="1">IF(OFFSET(AFFAIRES!$A$2,,ROW()-2)="","",OFFSET(AFFAIRES!$A$2,,ROW()-2))</f>
        <v/>
      </c>
      <c r="B126" s="22" t="str">
        <f ca="1">IF(OFFSET(AFFAIRES!$A$1,,ROW()-2)="","",OFFSET(AFFAIRES!$A$1,,ROW()-2))</f>
        <v/>
      </c>
      <c r="C126" s="35"/>
      <c r="D126" s="35"/>
      <c r="E126" s="35"/>
      <c r="F126" s="35"/>
      <c r="G126" s="35"/>
      <c r="H126" s="35"/>
      <c r="I126" s="35"/>
      <c r="J126" s="35"/>
      <c r="K126" s="35"/>
      <c r="L126" s="35"/>
      <c r="M126" s="35"/>
      <c r="N126" s="35"/>
      <c r="O126" s="35"/>
      <c r="P126" s="35"/>
      <c r="Q126" s="35"/>
      <c r="R126" s="35"/>
      <c r="S126" s="35"/>
      <c r="T126" s="35"/>
      <c r="U126" s="35"/>
      <c r="V126" s="35"/>
      <c r="W126" s="35"/>
      <c r="X126" s="35"/>
      <c r="Y126" s="35"/>
      <c r="Z126" s="35"/>
      <c r="AA126" s="35"/>
      <c r="AB126" s="35"/>
      <c r="AC126" s="35"/>
      <c r="AE126" s="35"/>
    </row>
    <row r="127" spans="1:31" ht="15.75" thickBot="1" x14ac:dyDescent="0.3">
      <c r="A127" s="22" t="str">
        <f ca="1">IF(OFFSET(AFFAIRES!$A$2,,ROW()-2)="","",OFFSET(AFFAIRES!$A$2,,ROW()-2))</f>
        <v/>
      </c>
      <c r="B127" s="22" t="str">
        <f ca="1">IF(OFFSET(AFFAIRES!$A$1,,ROW()-2)="","",OFFSET(AFFAIRES!$A$1,,ROW()-2))</f>
        <v/>
      </c>
      <c r="C127" s="35"/>
      <c r="D127" s="35"/>
      <c r="E127" s="35"/>
      <c r="F127" s="35"/>
      <c r="G127" s="35"/>
      <c r="H127" s="35"/>
      <c r="I127" s="35"/>
      <c r="J127" s="35"/>
      <c r="K127" s="35"/>
      <c r="L127" s="35"/>
      <c r="M127" s="35"/>
      <c r="N127" s="35"/>
      <c r="O127" s="35"/>
      <c r="P127" s="35"/>
      <c r="Q127" s="35"/>
      <c r="R127" s="35"/>
      <c r="S127" s="35"/>
      <c r="T127" s="35"/>
      <c r="U127" s="35"/>
      <c r="V127" s="35"/>
      <c r="W127" s="35"/>
      <c r="X127" s="35"/>
      <c r="Y127" s="35"/>
      <c r="Z127" s="35"/>
      <c r="AA127" s="35"/>
      <c r="AB127" s="35"/>
      <c r="AC127" s="35"/>
      <c r="AE127" s="35"/>
    </row>
    <row r="128" spans="1:31" ht="15.75" thickBot="1" x14ac:dyDescent="0.3">
      <c r="A128" s="22" t="str">
        <f ca="1">IF(OFFSET(AFFAIRES!$A$2,,ROW()-2)="","",OFFSET(AFFAIRES!$A$2,,ROW()-2))</f>
        <v/>
      </c>
      <c r="B128" s="22" t="str">
        <f ca="1">IF(OFFSET(AFFAIRES!$A$1,,ROW()-2)="","",OFFSET(AFFAIRES!$A$1,,ROW()-2))</f>
        <v/>
      </c>
      <c r="C128" s="35"/>
      <c r="D128" s="35"/>
      <c r="E128" s="35"/>
      <c r="F128" s="35"/>
      <c r="G128" s="35"/>
      <c r="H128" s="35"/>
      <c r="I128" s="35"/>
      <c r="J128" s="35"/>
      <c r="K128" s="35"/>
      <c r="L128" s="35"/>
      <c r="M128" s="35"/>
      <c r="N128" s="35"/>
      <c r="O128" s="35"/>
      <c r="P128" s="35"/>
      <c r="Q128" s="35"/>
      <c r="R128" s="35"/>
      <c r="S128" s="35"/>
      <c r="T128" s="35"/>
      <c r="U128" s="35"/>
      <c r="V128" s="35"/>
      <c r="W128" s="35"/>
      <c r="X128" s="35"/>
      <c r="Y128" s="35"/>
      <c r="Z128" s="35"/>
      <c r="AA128" s="35"/>
      <c r="AB128" s="35"/>
      <c r="AC128" s="35"/>
      <c r="AE128" s="35"/>
    </row>
    <row r="129" spans="1:31" ht="15.75" thickBot="1" x14ac:dyDescent="0.3">
      <c r="A129" s="22" t="str">
        <f ca="1">IF(OFFSET(AFFAIRES!$A$2,,ROW()-2)="","",OFFSET(AFFAIRES!$A$2,,ROW()-2))</f>
        <v/>
      </c>
      <c r="B129" s="22" t="str">
        <f ca="1">IF(OFFSET(AFFAIRES!$A$1,,ROW()-2)="","",OFFSET(AFFAIRES!$A$1,,ROW()-2))</f>
        <v/>
      </c>
      <c r="C129" s="35"/>
      <c r="D129" s="35"/>
      <c r="E129" s="35"/>
      <c r="F129" s="35"/>
      <c r="G129" s="35"/>
      <c r="H129" s="35"/>
      <c r="I129" s="35"/>
      <c r="J129" s="35"/>
      <c r="K129" s="35"/>
      <c r="L129" s="35"/>
      <c r="M129" s="35"/>
      <c r="N129" s="35"/>
      <c r="O129" s="35"/>
      <c r="P129" s="35"/>
      <c r="Q129" s="35"/>
      <c r="R129" s="35"/>
      <c r="S129" s="35"/>
      <c r="T129" s="35"/>
      <c r="U129" s="35"/>
      <c r="V129" s="35"/>
      <c r="W129" s="35"/>
      <c r="X129" s="35"/>
      <c r="Y129" s="35"/>
      <c r="Z129" s="35"/>
      <c r="AA129" s="35"/>
      <c r="AB129" s="35"/>
      <c r="AC129" s="35"/>
      <c r="AE129" s="35"/>
    </row>
    <row r="130" spans="1:31" ht="15.75" thickBot="1" x14ac:dyDescent="0.3">
      <c r="A130" s="22" t="str">
        <f ca="1">IF(OFFSET(AFFAIRES!$A$2,,ROW()-2)="","",OFFSET(AFFAIRES!$A$2,,ROW()-2))</f>
        <v/>
      </c>
      <c r="B130" s="22" t="str">
        <f ca="1">IF(OFFSET(AFFAIRES!$A$1,,ROW()-2)="","",OFFSET(AFFAIRES!$A$1,,ROW()-2))</f>
        <v/>
      </c>
      <c r="C130" s="35"/>
      <c r="D130" s="35"/>
      <c r="E130" s="35"/>
      <c r="F130" s="35"/>
      <c r="G130" s="35"/>
      <c r="H130" s="35"/>
      <c r="I130" s="35"/>
      <c r="J130" s="35"/>
      <c r="K130" s="35"/>
      <c r="L130" s="35"/>
      <c r="M130" s="35"/>
      <c r="N130" s="35"/>
      <c r="O130" s="35"/>
      <c r="P130" s="35"/>
      <c r="Q130" s="35"/>
      <c r="R130" s="35"/>
      <c r="S130" s="35"/>
      <c r="T130" s="35"/>
      <c r="U130" s="35"/>
      <c r="V130" s="35"/>
      <c r="W130" s="35"/>
      <c r="X130" s="35"/>
      <c r="Y130" s="35"/>
      <c r="Z130" s="35"/>
      <c r="AA130" s="35"/>
      <c r="AB130" s="35"/>
      <c r="AC130" s="35"/>
      <c r="AE130" s="35"/>
    </row>
    <row r="131" spans="1:31" ht="15.75" thickBot="1" x14ac:dyDescent="0.3">
      <c r="A131" s="22" t="str">
        <f ca="1">IF(OFFSET(AFFAIRES!$A$2,,ROW()-2)="","",OFFSET(AFFAIRES!$A$2,,ROW()-2))</f>
        <v/>
      </c>
      <c r="B131" s="22" t="str">
        <f ca="1">IF(OFFSET(AFFAIRES!$A$1,,ROW()-2)="","",OFFSET(AFFAIRES!$A$1,,ROW()-2))</f>
        <v/>
      </c>
      <c r="C131" s="35"/>
      <c r="D131" s="35"/>
      <c r="E131" s="35"/>
      <c r="F131" s="35"/>
      <c r="G131" s="35"/>
      <c r="H131" s="35"/>
      <c r="I131" s="35"/>
      <c r="J131" s="35"/>
      <c r="K131" s="35"/>
      <c r="L131" s="35"/>
      <c r="M131" s="35"/>
      <c r="N131" s="35"/>
      <c r="O131" s="35"/>
      <c r="P131" s="35"/>
      <c r="Q131" s="35"/>
      <c r="R131" s="35"/>
      <c r="S131" s="35"/>
      <c r="T131" s="35"/>
      <c r="U131" s="35"/>
      <c r="V131" s="35"/>
      <c r="W131" s="35"/>
      <c r="X131" s="35"/>
      <c r="Y131" s="35"/>
      <c r="Z131" s="35"/>
      <c r="AA131" s="35"/>
      <c r="AB131" s="35"/>
      <c r="AC131" s="35"/>
      <c r="AE131" s="35"/>
    </row>
    <row r="132" spans="1:31" ht="15.75" thickBot="1" x14ac:dyDescent="0.3">
      <c r="A132" s="22" t="str">
        <f ca="1">IF(OFFSET(AFFAIRES!$A$2,,ROW()-2)="","",OFFSET(AFFAIRES!$A$2,,ROW()-2))</f>
        <v/>
      </c>
      <c r="B132" s="22" t="str">
        <f ca="1">IF(OFFSET(AFFAIRES!$A$1,,ROW()-2)="","",OFFSET(AFFAIRES!$A$1,,ROW()-2))</f>
        <v/>
      </c>
      <c r="C132" s="35"/>
      <c r="D132" s="35"/>
      <c r="E132" s="35"/>
      <c r="F132" s="35"/>
      <c r="G132" s="35"/>
      <c r="H132" s="35"/>
      <c r="I132" s="35"/>
      <c r="J132" s="35"/>
      <c r="K132" s="35"/>
      <c r="L132" s="35"/>
      <c r="M132" s="35"/>
      <c r="N132" s="35"/>
      <c r="O132" s="35"/>
      <c r="P132" s="35"/>
      <c r="Q132" s="35"/>
      <c r="R132" s="35"/>
      <c r="S132" s="35"/>
      <c r="T132" s="35"/>
      <c r="U132" s="35"/>
      <c r="V132" s="35"/>
      <c r="W132" s="35"/>
      <c r="X132" s="35"/>
      <c r="Y132" s="35"/>
      <c r="Z132" s="35"/>
      <c r="AA132" s="35"/>
      <c r="AB132" s="35"/>
      <c r="AC132" s="35"/>
      <c r="AE132" s="35"/>
    </row>
    <row r="133" spans="1:31" ht="15.75" thickBot="1" x14ac:dyDescent="0.3">
      <c r="A133" s="22" t="str">
        <f ca="1">IF(OFFSET(AFFAIRES!$A$2,,ROW()-2)="","",OFFSET(AFFAIRES!$A$2,,ROW()-2))</f>
        <v/>
      </c>
      <c r="B133" s="22" t="str">
        <f ca="1">IF(OFFSET(AFFAIRES!$A$1,,ROW()-2)="","",OFFSET(AFFAIRES!$A$1,,ROW()-2))</f>
        <v/>
      </c>
      <c r="C133" s="35"/>
      <c r="D133" s="35"/>
      <c r="E133" s="35"/>
      <c r="F133" s="35"/>
      <c r="G133" s="35"/>
      <c r="H133" s="35"/>
      <c r="I133" s="35"/>
      <c r="J133" s="35"/>
      <c r="K133" s="35"/>
      <c r="L133" s="35"/>
      <c r="M133" s="35"/>
      <c r="N133" s="35"/>
      <c r="O133" s="35"/>
      <c r="P133" s="35"/>
      <c r="Q133" s="35"/>
      <c r="R133" s="35"/>
      <c r="S133" s="35"/>
      <c r="T133" s="35"/>
      <c r="U133" s="35"/>
      <c r="V133" s="35"/>
      <c r="W133" s="35"/>
      <c r="X133" s="35"/>
      <c r="Y133" s="35"/>
      <c r="Z133" s="35"/>
      <c r="AA133" s="35"/>
      <c r="AB133" s="35"/>
      <c r="AC133" s="35"/>
      <c r="AE133" s="35"/>
    </row>
    <row r="134" spans="1:31" ht="15.75" thickBot="1" x14ac:dyDescent="0.3">
      <c r="A134" s="22" t="str">
        <f ca="1">IF(OFFSET(AFFAIRES!$A$2,,ROW()-2)="","",OFFSET(AFFAIRES!$A$2,,ROW()-2))</f>
        <v/>
      </c>
      <c r="B134" s="22" t="str">
        <f ca="1">IF(OFFSET(AFFAIRES!$A$1,,ROW()-2)="","",OFFSET(AFFAIRES!$A$1,,ROW()-2))</f>
        <v/>
      </c>
      <c r="C134" s="35"/>
      <c r="D134" s="35"/>
      <c r="E134" s="35"/>
      <c r="F134" s="35"/>
      <c r="G134" s="35"/>
      <c r="H134" s="35"/>
      <c r="I134" s="35"/>
      <c r="J134" s="35"/>
      <c r="K134" s="35"/>
      <c r="L134" s="35"/>
      <c r="M134" s="35"/>
      <c r="N134" s="35"/>
      <c r="O134" s="35"/>
      <c r="P134" s="35"/>
      <c r="Q134" s="35"/>
      <c r="R134" s="35"/>
      <c r="S134" s="35"/>
      <c r="T134" s="35"/>
      <c r="U134" s="35"/>
      <c r="V134" s="35"/>
      <c r="W134" s="35"/>
      <c r="X134" s="35"/>
      <c r="Y134" s="35"/>
      <c r="Z134" s="35"/>
      <c r="AA134" s="35"/>
      <c r="AB134" s="35"/>
      <c r="AC134" s="35"/>
      <c r="AE134" s="35"/>
    </row>
    <row r="135" spans="1:31" ht="15.75" thickBot="1" x14ac:dyDescent="0.3">
      <c r="A135" s="22" t="str">
        <f ca="1">IF(OFFSET(AFFAIRES!$A$2,,ROW()-2)="","",OFFSET(AFFAIRES!$A$2,,ROW()-2))</f>
        <v/>
      </c>
      <c r="B135" s="22" t="str">
        <f ca="1">IF(OFFSET(AFFAIRES!$A$1,,ROW()-2)="","",OFFSET(AFFAIRES!$A$1,,ROW()-2))</f>
        <v/>
      </c>
      <c r="C135" s="35"/>
      <c r="D135" s="35"/>
      <c r="E135" s="35"/>
      <c r="F135" s="35"/>
      <c r="G135" s="35"/>
      <c r="H135" s="35"/>
      <c r="I135" s="35"/>
      <c r="J135" s="35"/>
      <c r="K135" s="35"/>
      <c r="L135" s="35"/>
      <c r="M135" s="35"/>
      <c r="N135" s="35"/>
      <c r="O135" s="35"/>
      <c r="P135" s="35"/>
      <c r="Q135" s="35"/>
      <c r="R135" s="35"/>
      <c r="S135" s="35"/>
      <c r="T135" s="35"/>
      <c r="U135" s="35"/>
      <c r="V135" s="35"/>
      <c r="W135" s="35"/>
      <c r="X135" s="35"/>
      <c r="Y135" s="35"/>
      <c r="Z135" s="35"/>
      <c r="AA135" s="35"/>
      <c r="AB135" s="35"/>
      <c r="AC135" s="35"/>
      <c r="AE135" s="35"/>
    </row>
    <row r="136" spans="1:31" ht="15.75" thickBot="1" x14ac:dyDescent="0.3">
      <c r="A136" s="22" t="str">
        <f ca="1">IF(OFFSET(AFFAIRES!$A$2,,ROW()-2)="","",OFFSET(AFFAIRES!$A$2,,ROW()-2))</f>
        <v/>
      </c>
      <c r="B136" s="22" t="str">
        <f ca="1">IF(OFFSET(AFFAIRES!$A$1,,ROW()-2)="","",OFFSET(AFFAIRES!$A$1,,ROW()-2))</f>
        <v/>
      </c>
      <c r="C136" s="35"/>
      <c r="D136" s="35"/>
      <c r="E136" s="35"/>
      <c r="F136" s="35"/>
      <c r="G136" s="35"/>
      <c r="H136" s="35"/>
      <c r="I136" s="35"/>
      <c r="J136" s="35"/>
      <c r="K136" s="35"/>
      <c r="L136" s="35"/>
      <c r="M136" s="35"/>
      <c r="N136" s="35"/>
      <c r="O136" s="35"/>
      <c r="P136" s="35"/>
      <c r="Q136" s="35"/>
      <c r="R136" s="35"/>
      <c r="S136" s="35"/>
      <c r="T136" s="35"/>
      <c r="U136" s="35"/>
      <c r="V136" s="35"/>
      <c r="W136" s="35"/>
      <c r="X136" s="35"/>
      <c r="Y136" s="35"/>
      <c r="Z136" s="35"/>
      <c r="AA136" s="35"/>
      <c r="AB136" s="35"/>
      <c r="AC136" s="35"/>
      <c r="AE136" s="35"/>
    </row>
    <row r="137" spans="1:31" ht="15.75" thickBot="1" x14ac:dyDescent="0.3">
      <c r="A137" s="22" t="str">
        <f ca="1">IF(OFFSET(AFFAIRES!$A$2,,ROW()-2)="","",OFFSET(AFFAIRES!$A$2,,ROW()-2))</f>
        <v/>
      </c>
      <c r="B137" s="22" t="str">
        <f ca="1">IF(OFFSET(AFFAIRES!$A$1,,ROW()-2)="","",OFFSET(AFFAIRES!$A$1,,ROW()-2))</f>
        <v/>
      </c>
      <c r="C137" s="35"/>
      <c r="D137" s="35"/>
      <c r="E137" s="35"/>
      <c r="F137" s="35"/>
      <c r="G137" s="35"/>
      <c r="H137" s="35"/>
      <c r="I137" s="35"/>
      <c r="J137" s="35"/>
      <c r="K137" s="35"/>
      <c r="L137" s="35"/>
      <c r="M137" s="35"/>
      <c r="N137" s="35"/>
      <c r="O137" s="35"/>
      <c r="P137" s="35"/>
      <c r="Q137" s="35"/>
      <c r="R137" s="35"/>
      <c r="S137" s="35"/>
      <c r="T137" s="35"/>
      <c r="U137" s="35"/>
      <c r="V137" s="35"/>
      <c r="W137" s="35"/>
      <c r="X137" s="35"/>
      <c r="Y137" s="35"/>
      <c r="Z137" s="35"/>
      <c r="AA137" s="35"/>
      <c r="AB137" s="35"/>
      <c r="AC137" s="35"/>
      <c r="AE137" s="35"/>
    </row>
    <row r="138" spans="1:31" ht="15.75" thickBot="1" x14ac:dyDescent="0.3">
      <c r="A138" s="22" t="str">
        <f ca="1">IF(OFFSET(AFFAIRES!$A$2,,ROW()-2)="","",OFFSET(AFFAIRES!$A$2,,ROW()-2))</f>
        <v/>
      </c>
      <c r="B138" s="22" t="str">
        <f ca="1">IF(OFFSET(AFFAIRES!$A$1,,ROW()-2)="","",OFFSET(AFFAIRES!$A$1,,ROW()-2))</f>
        <v/>
      </c>
      <c r="C138" s="35"/>
      <c r="D138" s="35"/>
      <c r="E138" s="35"/>
      <c r="F138" s="35"/>
      <c r="G138" s="35"/>
      <c r="H138" s="35"/>
      <c r="I138" s="35"/>
      <c r="J138" s="35"/>
      <c r="K138" s="35"/>
      <c r="L138" s="35"/>
      <c r="M138" s="35"/>
      <c r="N138" s="35"/>
      <c r="O138" s="35"/>
      <c r="P138" s="35"/>
      <c r="Q138" s="35"/>
      <c r="R138" s="35"/>
      <c r="S138" s="35"/>
      <c r="T138" s="35"/>
      <c r="U138" s="35"/>
      <c r="V138" s="35"/>
      <c r="W138" s="35"/>
      <c r="X138" s="35"/>
      <c r="Y138" s="35"/>
      <c r="Z138" s="35"/>
      <c r="AA138" s="35"/>
      <c r="AB138" s="35"/>
      <c r="AC138" s="35"/>
      <c r="AE138" s="35"/>
    </row>
    <row r="139" spans="1:31" ht="15.75" thickBot="1" x14ac:dyDescent="0.3">
      <c r="A139" s="22" t="str">
        <f ca="1">IF(OFFSET(AFFAIRES!$A$2,,ROW()-2)="","",OFFSET(AFFAIRES!$A$2,,ROW()-2))</f>
        <v/>
      </c>
      <c r="B139" s="22" t="str">
        <f ca="1">IF(OFFSET(AFFAIRES!$A$1,,ROW()-2)="","",OFFSET(AFFAIRES!$A$1,,ROW()-2))</f>
        <v/>
      </c>
      <c r="C139" s="35"/>
      <c r="D139" s="35"/>
      <c r="E139" s="35"/>
      <c r="F139" s="35"/>
      <c r="G139" s="35"/>
      <c r="H139" s="35"/>
      <c r="I139" s="35"/>
      <c r="J139" s="35"/>
      <c r="K139" s="35"/>
      <c r="L139" s="35"/>
      <c r="M139" s="35"/>
      <c r="N139" s="35"/>
      <c r="O139" s="35"/>
      <c r="P139" s="35"/>
      <c r="Q139" s="35"/>
      <c r="R139" s="35"/>
      <c r="S139" s="35"/>
      <c r="T139" s="35"/>
      <c r="U139" s="35"/>
      <c r="V139" s="35"/>
      <c r="W139" s="35"/>
      <c r="X139" s="35"/>
      <c r="Y139" s="35"/>
      <c r="Z139" s="35"/>
      <c r="AA139" s="35"/>
      <c r="AB139" s="35"/>
      <c r="AC139" s="35"/>
      <c r="AE139" s="35"/>
    </row>
    <row r="140" spans="1:31" ht="15.75" thickBot="1" x14ac:dyDescent="0.3">
      <c r="A140" s="22" t="str">
        <f ca="1">IF(OFFSET(AFFAIRES!$A$2,,ROW()-2)="","",OFFSET(AFFAIRES!$A$2,,ROW()-2))</f>
        <v/>
      </c>
      <c r="B140" s="22" t="str">
        <f ca="1">IF(OFFSET(AFFAIRES!$A$1,,ROW()-2)="","",OFFSET(AFFAIRES!$A$1,,ROW()-2))</f>
        <v/>
      </c>
      <c r="C140" s="35"/>
      <c r="D140" s="35"/>
      <c r="E140" s="35"/>
      <c r="F140" s="35"/>
      <c r="G140" s="35"/>
      <c r="H140" s="35"/>
      <c r="I140" s="35"/>
      <c r="J140" s="35"/>
      <c r="K140" s="35"/>
      <c r="L140" s="35"/>
      <c r="M140" s="35"/>
      <c r="N140" s="35"/>
      <c r="O140" s="35"/>
      <c r="P140" s="35"/>
      <c r="Q140" s="35"/>
      <c r="R140" s="35"/>
      <c r="S140" s="35"/>
      <c r="T140" s="35"/>
      <c r="U140" s="35"/>
      <c r="V140" s="35"/>
      <c r="W140" s="35"/>
      <c r="X140" s="35"/>
      <c r="Y140" s="35"/>
      <c r="Z140" s="35"/>
      <c r="AA140" s="35"/>
      <c r="AB140" s="35"/>
      <c r="AC140" s="35"/>
      <c r="AE140" s="35"/>
    </row>
    <row r="141" spans="1:31" ht="15.75" thickBot="1" x14ac:dyDescent="0.3">
      <c r="A141" s="22" t="str">
        <f ca="1">IF(OFFSET(AFFAIRES!$A$2,,ROW()-2)="","",OFFSET(AFFAIRES!$A$2,,ROW()-2))</f>
        <v/>
      </c>
      <c r="B141" s="22" t="str">
        <f ca="1">IF(OFFSET(AFFAIRES!$A$1,,ROW()-2)="","",OFFSET(AFFAIRES!$A$1,,ROW()-2))</f>
        <v/>
      </c>
      <c r="C141" s="35"/>
      <c r="D141" s="35"/>
      <c r="E141" s="35"/>
      <c r="F141" s="35"/>
      <c r="G141" s="35"/>
      <c r="H141" s="35"/>
      <c r="I141" s="35"/>
      <c r="J141" s="35"/>
      <c r="K141" s="35"/>
      <c r="L141" s="35"/>
      <c r="M141" s="35"/>
      <c r="N141" s="35"/>
      <c r="O141" s="35"/>
      <c r="P141" s="35"/>
      <c r="Q141" s="35"/>
      <c r="R141" s="35"/>
      <c r="S141" s="35"/>
      <c r="T141" s="35"/>
      <c r="U141" s="35"/>
      <c r="V141" s="35"/>
      <c r="W141" s="35"/>
      <c r="X141" s="35"/>
      <c r="Y141" s="35"/>
      <c r="Z141" s="35"/>
      <c r="AA141" s="35"/>
      <c r="AB141" s="35"/>
      <c r="AC141" s="35"/>
      <c r="AE141" s="35"/>
    </row>
    <row r="142" spans="1:31" ht="15.75" thickBot="1" x14ac:dyDescent="0.3">
      <c r="A142" s="22" t="str">
        <f ca="1">IF(OFFSET(AFFAIRES!$A$2,,ROW()-2)="","",OFFSET(AFFAIRES!$A$2,,ROW()-2))</f>
        <v/>
      </c>
      <c r="B142" s="22" t="str">
        <f ca="1">IF(OFFSET(AFFAIRES!$A$1,,ROW()-2)="","",OFFSET(AFFAIRES!$A$1,,ROW()-2))</f>
        <v/>
      </c>
      <c r="C142" s="35"/>
      <c r="D142" s="35"/>
      <c r="E142" s="35"/>
      <c r="F142" s="35"/>
      <c r="G142" s="35"/>
      <c r="H142" s="35"/>
      <c r="I142" s="35"/>
      <c r="J142" s="35"/>
      <c r="K142" s="35"/>
      <c r="L142" s="35"/>
      <c r="M142" s="35"/>
      <c r="N142" s="35"/>
      <c r="O142" s="35"/>
      <c r="P142" s="35"/>
      <c r="Q142" s="35"/>
      <c r="R142" s="35"/>
      <c r="S142" s="35"/>
      <c r="T142" s="35"/>
      <c r="U142" s="35"/>
      <c r="V142" s="35"/>
      <c r="W142" s="35"/>
      <c r="X142" s="35"/>
      <c r="Y142" s="35"/>
      <c r="Z142" s="35"/>
      <c r="AA142" s="35"/>
      <c r="AB142" s="35"/>
      <c r="AC142" s="35"/>
      <c r="AE142" s="35"/>
    </row>
    <row r="143" spans="1:31" ht="15.75" thickBot="1" x14ac:dyDescent="0.3">
      <c r="A143" s="22" t="str">
        <f ca="1">IF(OFFSET(AFFAIRES!$A$2,,ROW()-2)="","",OFFSET(AFFAIRES!$A$2,,ROW()-2))</f>
        <v/>
      </c>
      <c r="B143" s="22" t="str">
        <f ca="1">IF(OFFSET(AFFAIRES!$A$1,,ROW()-2)="","",OFFSET(AFFAIRES!$A$1,,ROW()-2))</f>
        <v/>
      </c>
      <c r="C143" s="35"/>
      <c r="D143" s="35"/>
      <c r="E143" s="35"/>
      <c r="F143" s="35"/>
      <c r="G143" s="35"/>
      <c r="H143" s="35"/>
      <c r="I143" s="35"/>
      <c r="J143" s="35"/>
      <c r="K143" s="35"/>
      <c r="L143" s="35"/>
      <c r="M143" s="35"/>
      <c r="N143" s="35"/>
      <c r="O143" s="35"/>
      <c r="P143" s="35"/>
      <c r="Q143" s="35"/>
      <c r="R143" s="35"/>
      <c r="S143" s="35"/>
      <c r="T143" s="35"/>
      <c r="U143" s="35"/>
      <c r="V143" s="35"/>
      <c r="W143" s="35"/>
      <c r="X143" s="35"/>
      <c r="Y143" s="35"/>
      <c r="Z143" s="35"/>
      <c r="AA143" s="35"/>
      <c r="AB143" s="35"/>
      <c r="AC143" s="35"/>
      <c r="AE143" s="35"/>
    </row>
    <row r="144" spans="1:31" ht="15.75" thickBot="1" x14ac:dyDescent="0.3">
      <c r="A144" s="22" t="str">
        <f ca="1">IF(OFFSET(AFFAIRES!$A$2,,ROW()-2)="","",OFFSET(AFFAIRES!$A$2,,ROW()-2))</f>
        <v/>
      </c>
      <c r="B144" s="22" t="str">
        <f ca="1">IF(OFFSET(AFFAIRES!$A$1,,ROW()-2)="","",OFFSET(AFFAIRES!$A$1,,ROW()-2))</f>
        <v/>
      </c>
      <c r="C144" s="35"/>
      <c r="D144" s="35"/>
      <c r="E144" s="35"/>
      <c r="F144" s="35"/>
      <c r="G144" s="35"/>
      <c r="H144" s="35"/>
      <c r="I144" s="35"/>
      <c r="J144" s="35"/>
      <c r="K144" s="35"/>
      <c r="L144" s="35"/>
      <c r="M144" s="35"/>
      <c r="N144" s="35"/>
      <c r="O144" s="35"/>
      <c r="P144" s="35"/>
      <c r="Q144" s="35"/>
      <c r="R144" s="35"/>
      <c r="S144" s="35"/>
      <c r="T144" s="35"/>
      <c r="U144" s="35"/>
      <c r="V144" s="35"/>
      <c r="W144" s="35"/>
      <c r="X144" s="35"/>
      <c r="Y144" s="35"/>
      <c r="Z144" s="35"/>
      <c r="AA144" s="35"/>
      <c r="AB144" s="35"/>
      <c r="AC144" s="35"/>
      <c r="AE144" s="35"/>
    </row>
    <row r="145" spans="1:31" ht="15.75" thickBot="1" x14ac:dyDescent="0.3">
      <c r="A145" s="22" t="str">
        <f ca="1">IF(OFFSET(AFFAIRES!$A$2,,ROW()-2)="","",OFFSET(AFFAIRES!$A$2,,ROW()-2))</f>
        <v/>
      </c>
      <c r="B145" s="22" t="str">
        <f ca="1">IF(OFFSET(AFFAIRES!$A$1,,ROW()-2)="","",OFFSET(AFFAIRES!$A$1,,ROW()-2))</f>
        <v/>
      </c>
      <c r="C145" s="35"/>
      <c r="D145" s="35"/>
      <c r="E145" s="35"/>
      <c r="F145" s="35"/>
      <c r="G145" s="35"/>
      <c r="H145" s="35"/>
      <c r="I145" s="35"/>
      <c r="J145" s="35"/>
      <c r="K145" s="35"/>
      <c r="L145" s="35"/>
      <c r="M145" s="35"/>
      <c r="N145" s="35"/>
      <c r="O145" s="35"/>
      <c r="P145" s="35"/>
      <c r="Q145" s="35"/>
      <c r="R145" s="35"/>
      <c r="S145" s="35"/>
      <c r="T145" s="35"/>
      <c r="U145" s="35"/>
      <c r="V145" s="35"/>
      <c r="W145" s="35"/>
      <c r="X145" s="35"/>
      <c r="Y145" s="35"/>
      <c r="Z145" s="35"/>
      <c r="AA145" s="35"/>
      <c r="AB145" s="35"/>
      <c r="AC145" s="35"/>
      <c r="AE145" s="35"/>
    </row>
    <row r="146" spans="1:31" ht="15.75" thickBot="1" x14ac:dyDescent="0.3">
      <c r="A146" s="22" t="str">
        <f ca="1">IF(OFFSET(AFFAIRES!$A$2,,ROW()-2)="","",OFFSET(AFFAIRES!$A$2,,ROW()-2))</f>
        <v/>
      </c>
      <c r="B146" s="22" t="str">
        <f ca="1">IF(OFFSET(AFFAIRES!$A$1,,ROW()-2)="","",OFFSET(AFFAIRES!$A$1,,ROW()-2))</f>
        <v/>
      </c>
      <c r="C146" s="35"/>
      <c r="D146" s="35"/>
      <c r="E146" s="35"/>
      <c r="F146" s="35"/>
      <c r="G146" s="35"/>
      <c r="H146" s="35"/>
      <c r="I146" s="35"/>
      <c r="J146" s="35"/>
      <c r="K146" s="35"/>
      <c r="L146" s="35"/>
      <c r="M146" s="35"/>
      <c r="N146" s="35"/>
      <c r="O146" s="35"/>
      <c r="P146" s="35"/>
      <c r="Q146" s="35"/>
      <c r="R146" s="35"/>
      <c r="S146" s="35"/>
      <c r="T146" s="35"/>
      <c r="U146" s="35"/>
      <c r="V146" s="35"/>
      <c r="W146" s="35"/>
      <c r="X146" s="35"/>
      <c r="Y146" s="35"/>
      <c r="Z146" s="35"/>
      <c r="AA146" s="35"/>
      <c r="AB146" s="35"/>
      <c r="AC146" s="35"/>
      <c r="AE146" s="35"/>
    </row>
    <row r="147" spans="1:31" ht="15.75" thickBot="1" x14ac:dyDescent="0.3">
      <c r="A147" s="22" t="str">
        <f ca="1">IF(OFFSET(AFFAIRES!$A$2,,ROW()-2)="","",OFFSET(AFFAIRES!$A$2,,ROW()-2))</f>
        <v/>
      </c>
      <c r="B147" s="22" t="str">
        <f ca="1">IF(OFFSET(AFFAIRES!$A$1,,ROW()-2)="","",OFFSET(AFFAIRES!$A$1,,ROW()-2))</f>
        <v/>
      </c>
      <c r="C147" s="35"/>
      <c r="D147" s="35"/>
      <c r="E147" s="35"/>
      <c r="F147" s="35"/>
      <c r="G147" s="35"/>
      <c r="H147" s="35"/>
      <c r="I147" s="35"/>
      <c r="J147" s="35"/>
      <c r="K147" s="35"/>
      <c r="L147" s="35"/>
      <c r="M147" s="35"/>
      <c r="N147" s="35"/>
      <c r="O147" s="35"/>
      <c r="P147" s="35"/>
      <c r="Q147" s="35"/>
      <c r="R147" s="35"/>
      <c r="S147" s="35"/>
      <c r="T147" s="35"/>
      <c r="U147" s="35"/>
      <c r="V147" s="35"/>
      <c r="W147" s="35"/>
      <c r="X147" s="35"/>
      <c r="Y147" s="35"/>
      <c r="Z147" s="35"/>
      <c r="AA147" s="35"/>
      <c r="AB147" s="35"/>
      <c r="AC147" s="35"/>
      <c r="AE147" s="35"/>
    </row>
    <row r="148" spans="1:31" ht="15.75" thickBot="1" x14ac:dyDescent="0.3">
      <c r="A148" s="22" t="str">
        <f ca="1">IF(OFFSET(AFFAIRES!$A$2,,ROW()-2)="","",OFFSET(AFFAIRES!$A$2,,ROW()-2))</f>
        <v/>
      </c>
      <c r="B148" s="22" t="str">
        <f ca="1">IF(OFFSET(AFFAIRES!$A$1,,ROW()-2)="","",OFFSET(AFFAIRES!$A$1,,ROW()-2))</f>
        <v/>
      </c>
      <c r="C148" s="35"/>
      <c r="D148" s="35"/>
      <c r="E148" s="35"/>
      <c r="F148" s="35"/>
      <c r="G148" s="35"/>
      <c r="H148" s="35"/>
      <c r="I148" s="35"/>
      <c r="J148" s="35"/>
      <c r="K148" s="35"/>
      <c r="L148" s="35"/>
      <c r="M148" s="35"/>
      <c r="N148" s="35"/>
      <c r="O148" s="35"/>
      <c r="P148" s="35"/>
      <c r="Q148" s="35"/>
      <c r="R148" s="35"/>
      <c r="S148" s="35"/>
      <c r="T148" s="35"/>
      <c r="U148" s="35"/>
      <c r="V148" s="35"/>
      <c r="W148" s="35"/>
      <c r="X148" s="35"/>
      <c r="Y148" s="35"/>
      <c r="Z148" s="35"/>
      <c r="AA148" s="35"/>
      <c r="AB148" s="35"/>
      <c r="AC148" s="35"/>
      <c r="AE148" s="35"/>
    </row>
    <row r="149" spans="1:31" ht="15.75" thickBot="1" x14ac:dyDescent="0.3">
      <c r="A149" s="22" t="str">
        <f ca="1">IF(OFFSET(AFFAIRES!$A$2,,ROW()-2)="","",OFFSET(AFFAIRES!$A$2,,ROW()-2))</f>
        <v/>
      </c>
      <c r="B149" s="22" t="str">
        <f ca="1">IF(OFFSET(AFFAIRES!$A$1,,ROW()-2)="","",OFFSET(AFFAIRES!$A$1,,ROW()-2))</f>
        <v/>
      </c>
      <c r="C149" s="35"/>
      <c r="D149" s="35"/>
      <c r="E149" s="35"/>
      <c r="F149" s="35"/>
      <c r="G149" s="35"/>
      <c r="H149" s="35"/>
      <c r="I149" s="35"/>
      <c r="J149" s="35"/>
      <c r="K149" s="35"/>
      <c r="L149" s="35"/>
      <c r="M149" s="35"/>
      <c r="N149" s="35"/>
      <c r="O149" s="35"/>
      <c r="P149" s="35"/>
      <c r="Q149" s="35"/>
      <c r="R149" s="35"/>
      <c r="S149" s="35"/>
      <c r="T149" s="35"/>
      <c r="U149" s="35"/>
      <c r="V149" s="35"/>
      <c r="W149" s="35"/>
      <c r="X149" s="35"/>
      <c r="Y149" s="35"/>
      <c r="Z149" s="35"/>
      <c r="AA149" s="35"/>
      <c r="AB149" s="35"/>
      <c r="AC149" s="35"/>
      <c r="AE149" s="35"/>
    </row>
    <row r="150" spans="1:31" ht="15.75" thickBot="1" x14ac:dyDescent="0.3">
      <c r="A150" s="22" t="str">
        <f ca="1">IF(OFFSET(AFFAIRES!$A$2,,ROW()-2)="","",OFFSET(AFFAIRES!$A$2,,ROW()-2))</f>
        <v/>
      </c>
      <c r="B150" s="22" t="str">
        <f ca="1">IF(OFFSET(AFFAIRES!$A$1,,ROW()-2)="","",OFFSET(AFFAIRES!$A$1,,ROW()-2))</f>
        <v/>
      </c>
      <c r="C150" s="35"/>
      <c r="D150" s="35"/>
      <c r="E150" s="35"/>
      <c r="F150" s="35"/>
      <c r="G150" s="35"/>
      <c r="H150" s="35"/>
      <c r="I150" s="35"/>
      <c r="J150" s="35"/>
      <c r="K150" s="35"/>
      <c r="L150" s="35"/>
      <c r="M150" s="35"/>
      <c r="N150" s="35"/>
      <c r="O150" s="35"/>
      <c r="P150" s="35"/>
      <c r="Q150" s="35"/>
      <c r="R150" s="35"/>
      <c r="S150" s="35"/>
      <c r="T150" s="35"/>
      <c r="U150" s="35"/>
      <c r="V150" s="35"/>
      <c r="W150" s="35"/>
      <c r="X150" s="35"/>
      <c r="Y150" s="35"/>
      <c r="Z150" s="35"/>
      <c r="AA150" s="35"/>
      <c r="AB150" s="35"/>
      <c r="AC150" s="35"/>
      <c r="AE150" s="35"/>
    </row>
    <row r="151" spans="1:31" ht="15.75" thickBot="1" x14ac:dyDescent="0.3">
      <c r="A151" s="22" t="str">
        <f ca="1">IF(OFFSET(AFFAIRES!$A$2,,ROW()-2)="","",OFFSET(AFFAIRES!$A$2,,ROW()-2))</f>
        <v/>
      </c>
      <c r="B151" s="22" t="str">
        <f ca="1">IF(OFFSET(AFFAIRES!$A$1,,ROW()-2)="","",OFFSET(AFFAIRES!$A$1,,ROW()-2))</f>
        <v/>
      </c>
      <c r="C151" s="35"/>
      <c r="D151" s="35"/>
      <c r="E151" s="35"/>
      <c r="F151" s="35"/>
      <c r="G151" s="35"/>
      <c r="H151" s="35"/>
      <c r="I151" s="35"/>
      <c r="J151" s="35"/>
      <c r="K151" s="35"/>
      <c r="L151" s="35"/>
      <c r="M151" s="35"/>
      <c r="N151" s="35"/>
      <c r="O151" s="35"/>
      <c r="P151" s="35"/>
      <c r="Q151" s="35"/>
      <c r="R151" s="35"/>
      <c r="S151" s="35"/>
      <c r="T151" s="35"/>
      <c r="U151" s="35"/>
      <c r="V151" s="35"/>
      <c r="W151" s="35"/>
      <c r="X151" s="35"/>
      <c r="Y151" s="35"/>
      <c r="Z151" s="35"/>
      <c r="AA151" s="35"/>
      <c r="AB151" s="35"/>
      <c r="AC151" s="35"/>
      <c r="AE151" s="35"/>
    </row>
    <row r="152" spans="1:31" ht="15.75" thickBot="1" x14ac:dyDescent="0.3">
      <c r="A152" s="22" t="str">
        <f ca="1">IF(OFFSET(AFFAIRES!$A$2,,ROW()-2)="","",OFFSET(AFFAIRES!$A$2,,ROW()-2))</f>
        <v/>
      </c>
      <c r="B152" s="22" t="str">
        <f ca="1">IF(OFFSET(AFFAIRES!$A$1,,ROW()-2)="","",OFFSET(AFFAIRES!$A$1,,ROW()-2))</f>
        <v/>
      </c>
      <c r="C152" s="35"/>
      <c r="D152" s="35"/>
      <c r="E152" s="35"/>
      <c r="F152" s="35"/>
      <c r="G152" s="35"/>
      <c r="H152" s="35"/>
      <c r="I152" s="35"/>
      <c r="J152" s="35"/>
      <c r="K152" s="35"/>
      <c r="L152" s="35"/>
      <c r="M152" s="35"/>
      <c r="N152" s="35"/>
      <c r="O152" s="35"/>
      <c r="P152" s="35"/>
      <c r="Q152" s="35"/>
      <c r="R152" s="35"/>
      <c r="S152" s="35"/>
      <c r="T152" s="35"/>
      <c r="U152" s="35"/>
      <c r="V152" s="35"/>
      <c r="W152" s="35"/>
      <c r="X152" s="35"/>
      <c r="Y152" s="35"/>
      <c r="Z152" s="35"/>
      <c r="AA152" s="35"/>
      <c r="AB152" s="35"/>
      <c r="AC152" s="35"/>
      <c r="AE152" s="35"/>
    </row>
    <row r="153" spans="1:31" ht="15.75" thickBot="1" x14ac:dyDescent="0.3">
      <c r="A153" s="22" t="str">
        <f ca="1">IF(OFFSET(AFFAIRES!$A$2,,ROW()-2)="","",OFFSET(AFFAIRES!$A$2,,ROW()-2))</f>
        <v/>
      </c>
      <c r="B153" s="22" t="str">
        <f ca="1">IF(OFFSET(AFFAIRES!$A$1,,ROW()-2)="","",OFFSET(AFFAIRES!$A$1,,ROW()-2))</f>
        <v/>
      </c>
      <c r="C153" s="35"/>
      <c r="D153" s="35"/>
      <c r="E153" s="35"/>
      <c r="F153" s="35"/>
      <c r="G153" s="35"/>
      <c r="H153" s="35"/>
      <c r="I153" s="35"/>
      <c r="J153" s="35"/>
      <c r="K153" s="35"/>
      <c r="L153" s="35"/>
      <c r="M153" s="35"/>
      <c r="N153" s="35"/>
      <c r="O153" s="35"/>
      <c r="P153" s="35"/>
      <c r="Q153" s="35"/>
      <c r="R153" s="35"/>
      <c r="S153" s="35"/>
      <c r="T153" s="35"/>
      <c r="U153" s="35"/>
      <c r="V153" s="35"/>
      <c r="W153" s="35"/>
      <c r="X153" s="35"/>
      <c r="Y153" s="35"/>
      <c r="Z153" s="35"/>
      <c r="AA153" s="35"/>
      <c r="AB153" s="35"/>
      <c r="AC153" s="35"/>
      <c r="AE153" s="35"/>
    </row>
    <row r="154" spans="1:31" ht="15.75" thickBot="1" x14ac:dyDescent="0.3">
      <c r="A154" s="22" t="str">
        <f ca="1">IF(OFFSET(AFFAIRES!$A$2,,ROW()-2)="","",OFFSET(AFFAIRES!$A$2,,ROW()-2))</f>
        <v/>
      </c>
      <c r="B154" s="22" t="str">
        <f ca="1">IF(OFFSET(AFFAIRES!$A$1,,ROW()-2)="","",OFFSET(AFFAIRES!$A$1,,ROW()-2))</f>
        <v/>
      </c>
      <c r="C154" s="35"/>
      <c r="D154" s="35"/>
      <c r="E154" s="35"/>
      <c r="F154" s="35"/>
      <c r="G154" s="35"/>
      <c r="H154" s="35"/>
      <c r="I154" s="35"/>
      <c r="J154" s="35"/>
      <c r="K154" s="35"/>
      <c r="L154" s="35"/>
      <c r="M154" s="35"/>
      <c r="N154" s="35"/>
      <c r="O154" s="35"/>
      <c r="P154" s="35"/>
      <c r="Q154" s="35"/>
      <c r="R154" s="35"/>
      <c r="S154" s="35"/>
      <c r="T154" s="35"/>
      <c r="U154" s="35"/>
      <c r="V154" s="35"/>
      <c r="W154" s="35"/>
      <c r="X154" s="35"/>
      <c r="Y154" s="35"/>
      <c r="Z154" s="35"/>
      <c r="AA154" s="35"/>
      <c r="AB154" s="35"/>
      <c r="AC154" s="35"/>
      <c r="AE154" s="35"/>
    </row>
    <row r="155" spans="1:31" ht="15.75" thickBot="1" x14ac:dyDescent="0.3">
      <c r="A155" s="22" t="str">
        <f ca="1">IF(OFFSET(AFFAIRES!$A$2,,ROW()-2)="","",OFFSET(AFFAIRES!$A$2,,ROW()-2))</f>
        <v/>
      </c>
      <c r="B155" s="22" t="str">
        <f ca="1">IF(OFFSET(AFFAIRES!$A$1,,ROW()-2)="","",OFFSET(AFFAIRES!$A$1,,ROW()-2))</f>
        <v/>
      </c>
      <c r="C155" s="35"/>
      <c r="D155" s="35"/>
      <c r="E155" s="35"/>
      <c r="F155" s="35"/>
      <c r="G155" s="35"/>
      <c r="H155" s="35"/>
      <c r="I155" s="35"/>
      <c r="J155" s="35"/>
      <c r="K155" s="35"/>
      <c r="L155" s="35"/>
      <c r="M155" s="35"/>
      <c r="N155" s="35"/>
      <c r="O155" s="35"/>
      <c r="P155" s="35"/>
      <c r="Q155" s="35"/>
      <c r="R155" s="35"/>
      <c r="S155" s="35"/>
      <c r="T155" s="35"/>
      <c r="U155" s="35"/>
      <c r="V155" s="35"/>
      <c r="W155" s="35"/>
      <c r="X155" s="35"/>
      <c r="Y155" s="35"/>
      <c r="Z155" s="35"/>
      <c r="AA155" s="35"/>
      <c r="AB155" s="35"/>
      <c r="AC155" s="35"/>
      <c r="AE155" s="35"/>
    </row>
    <row r="156" spans="1:31" ht="15.75" thickBot="1" x14ac:dyDescent="0.3">
      <c r="A156" s="22" t="str">
        <f ca="1">IF(OFFSET(AFFAIRES!$A$2,,ROW()-2)="","",OFFSET(AFFAIRES!$A$2,,ROW()-2))</f>
        <v/>
      </c>
      <c r="B156" s="22" t="str">
        <f ca="1">IF(OFFSET(AFFAIRES!$A$1,,ROW()-2)="","",OFFSET(AFFAIRES!$A$1,,ROW()-2))</f>
        <v/>
      </c>
      <c r="C156" s="35"/>
      <c r="D156" s="35"/>
      <c r="E156" s="35"/>
      <c r="F156" s="35"/>
      <c r="G156" s="35"/>
      <c r="H156" s="35"/>
      <c r="I156" s="35"/>
      <c r="J156" s="35"/>
      <c r="K156" s="35"/>
      <c r="L156" s="35"/>
      <c r="M156" s="35"/>
      <c r="N156" s="35"/>
      <c r="O156" s="35"/>
      <c r="P156" s="35"/>
      <c r="Q156" s="35"/>
      <c r="R156" s="35"/>
      <c r="S156" s="35"/>
      <c r="T156" s="35"/>
      <c r="U156" s="35"/>
      <c r="V156" s="35"/>
      <c r="W156" s="35"/>
      <c r="X156" s="35"/>
      <c r="Y156" s="35"/>
      <c r="Z156" s="35"/>
      <c r="AA156" s="35"/>
      <c r="AB156" s="35"/>
      <c r="AC156" s="35"/>
      <c r="AE156" s="35"/>
    </row>
    <row r="157" spans="1:31" ht="15.75" thickBot="1" x14ac:dyDescent="0.3">
      <c r="A157" s="22" t="str">
        <f ca="1">IF(OFFSET(AFFAIRES!$A$2,,ROW()-2)="","",OFFSET(AFFAIRES!$A$2,,ROW()-2))</f>
        <v/>
      </c>
      <c r="B157" s="22" t="str">
        <f ca="1">IF(OFFSET(AFFAIRES!$A$1,,ROW()-2)="","",OFFSET(AFFAIRES!$A$1,,ROW()-2))</f>
        <v/>
      </c>
      <c r="C157" s="35"/>
      <c r="D157" s="35"/>
      <c r="E157" s="35"/>
      <c r="F157" s="35"/>
      <c r="G157" s="35"/>
      <c r="H157" s="35"/>
      <c r="I157" s="35"/>
      <c r="J157" s="35"/>
      <c r="K157" s="35"/>
      <c r="L157" s="35"/>
      <c r="M157" s="35"/>
      <c r="N157" s="35"/>
      <c r="O157" s="35"/>
      <c r="P157" s="35"/>
      <c r="Q157" s="35"/>
      <c r="R157" s="35"/>
      <c r="S157" s="35"/>
      <c r="T157" s="35"/>
      <c r="U157" s="35"/>
      <c r="V157" s="35"/>
      <c r="W157" s="35"/>
      <c r="X157" s="35"/>
      <c r="Y157" s="35"/>
      <c r="Z157" s="35"/>
      <c r="AA157" s="35"/>
      <c r="AB157" s="35"/>
      <c r="AC157" s="35"/>
      <c r="AE157" s="35"/>
    </row>
    <row r="158" spans="1:31" ht="15.75" thickBot="1" x14ac:dyDescent="0.3">
      <c r="A158" s="22" t="str">
        <f ca="1">IF(OFFSET(AFFAIRES!$A$2,,ROW()-2)="","",OFFSET(AFFAIRES!$A$2,,ROW()-2))</f>
        <v/>
      </c>
      <c r="B158" s="22" t="str">
        <f ca="1">IF(OFFSET(AFFAIRES!$A$1,,ROW()-2)="","",OFFSET(AFFAIRES!$A$1,,ROW()-2))</f>
        <v/>
      </c>
      <c r="C158" s="35"/>
      <c r="D158" s="35"/>
      <c r="E158" s="35"/>
      <c r="F158" s="35"/>
      <c r="G158" s="35"/>
      <c r="H158" s="35"/>
      <c r="I158" s="35"/>
      <c r="J158" s="35"/>
      <c r="K158" s="35"/>
      <c r="L158" s="35"/>
      <c r="M158" s="35"/>
      <c r="N158" s="35"/>
      <c r="O158" s="35"/>
      <c r="P158" s="35"/>
      <c r="Q158" s="35"/>
      <c r="R158" s="35"/>
      <c r="S158" s="35"/>
      <c r="T158" s="35"/>
      <c r="U158" s="35"/>
      <c r="V158" s="35"/>
      <c r="W158" s="35"/>
      <c r="X158" s="35"/>
      <c r="Y158" s="35"/>
      <c r="Z158" s="35"/>
      <c r="AA158" s="35"/>
      <c r="AB158" s="35"/>
      <c r="AC158" s="35"/>
      <c r="AE158" s="35"/>
    </row>
    <row r="159" spans="1:31" ht="15.75" thickBot="1" x14ac:dyDescent="0.3">
      <c r="A159" s="22" t="str">
        <f ca="1">IF(OFFSET(AFFAIRES!$A$2,,ROW()-2)="","",OFFSET(AFFAIRES!$A$2,,ROW()-2))</f>
        <v/>
      </c>
      <c r="B159" s="22" t="str">
        <f ca="1">IF(OFFSET(AFFAIRES!$A$1,,ROW()-2)="","",OFFSET(AFFAIRES!$A$1,,ROW()-2))</f>
        <v/>
      </c>
      <c r="C159" s="35"/>
      <c r="D159" s="35"/>
      <c r="E159" s="35"/>
      <c r="F159" s="35"/>
      <c r="G159" s="35"/>
      <c r="H159" s="35"/>
      <c r="I159" s="35"/>
      <c r="J159" s="35"/>
      <c r="K159" s="35"/>
      <c r="L159" s="35"/>
      <c r="M159" s="35"/>
      <c r="N159" s="35"/>
      <c r="O159" s="35"/>
      <c r="P159" s="35"/>
      <c r="Q159" s="35"/>
      <c r="R159" s="35"/>
      <c r="S159" s="35"/>
      <c r="T159" s="35"/>
      <c r="U159" s="35"/>
      <c r="V159" s="35"/>
      <c r="W159" s="35"/>
      <c r="X159" s="35"/>
      <c r="Y159" s="35"/>
      <c r="Z159" s="35"/>
      <c r="AA159" s="35"/>
      <c r="AB159" s="35"/>
      <c r="AC159" s="35"/>
      <c r="AE159" s="35"/>
    </row>
    <row r="160" spans="1:31" ht="15.75" thickBot="1" x14ac:dyDescent="0.3">
      <c r="A160" s="22" t="str">
        <f ca="1">IF(OFFSET(AFFAIRES!$A$2,,ROW()-2)="","",OFFSET(AFFAIRES!$A$2,,ROW()-2))</f>
        <v/>
      </c>
      <c r="B160" s="22" t="str">
        <f ca="1">IF(OFFSET(AFFAIRES!$A$1,,ROW()-2)="","",OFFSET(AFFAIRES!$A$1,,ROW()-2))</f>
        <v/>
      </c>
      <c r="C160" s="35"/>
      <c r="D160" s="35"/>
      <c r="E160" s="35"/>
      <c r="F160" s="35"/>
      <c r="G160" s="35"/>
      <c r="H160" s="35"/>
      <c r="I160" s="35"/>
      <c r="J160" s="35"/>
      <c r="K160" s="35"/>
      <c r="L160" s="35"/>
      <c r="M160" s="35"/>
      <c r="N160" s="35"/>
      <c r="O160" s="35"/>
      <c r="P160" s="35"/>
      <c r="Q160" s="35"/>
      <c r="R160" s="35"/>
      <c r="S160" s="35"/>
      <c r="T160" s="35"/>
      <c r="U160" s="35"/>
      <c r="V160" s="35"/>
      <c r="W160" s="35"/>
      <c r="X160" s="35"/>
      <c r="Y160" s="35"/>
      <c r="Z160" s="35"/>
      <c r="AA160" s="35"/>
      <c r="AB160" s="35"/>
      <c r="AC160" s="35"/>
      <c r="AE160" s="35"/>
    </row>
    <row r="161" spans="1:31" ht="15.75" thickBot="1" x14ac:dyDescent="0.3">
      <c r="A161" s="22" t="str">
        <f ca="1">IF(OFFSET(AFFAIRES!$A$2,,ROW()-2)="","",OFFSET(AFFAIRES!$A$2,,ROW()-2))</f>
        <v/>
      </c>
      <c r="B161" s="22" t="str">
        <f ca="1">IF(OFFSET(AFFAIRES!$A$1,,ROW()-2)="","",OFFSET(AFFAIRES!$A$1,,ROW()-2))</f>
        <v/>
      </c>
      <c r="C161" s="35"/>
      <c r="D161" s="35"/>
      <c r="E161" s="35"/>
      <c r="F161" s="35"/>
      <c r="G161" s="35"/>
      <c r="H161" s="35"/>
      <c r="I161" s="35"/>
      <c r="J161" s="35"/>
      <c r="K161" s="35"/>
      <c r="L161" s="35"/>
      <c r="M161" s="35"/>
      <c r="N161" s="35"/>
      <c r="O161" s="35"/>
      <c r="P161" s="35"/>
      <c r="Q161" s="35"/>
      <c r="R161" s="35"/>
      <c r="S161" s="35"/>
      <c r="T161" s="35"/>
      <c r="U161" s="35"/>
      <c r="V161" s="35"/>
      <c r="W161" s="35"/>
      <c r="X161" s="35"/>
      <c r="Y161" s="35"/>
      <c r="Z161" s="35"/>
      <c r="AA161" s="35"/>
      <c r="AB161" s="35"/>
      <c r="AC161" s="35"/>
      <c r="AE161" s="35"/>
    </row>
    <row r="162" spans="1:31" ht="15.75" thickBot="1" x14ac:dyDescent="0.3">
      <c r="A162" s="22" t="str">
        <f ca="1">IF(OFFSET(AFFAIRES!$A$2,,ROW()-2)="","",OFFSET(AFFAIRES!$A$2,,ROW()-2))</f>
        <v/>
      </c>
      <c r="B162" s="22" t="str">
        <f ca="1">IF(OFFSET(AFFAIRES!$A$1,,ROW()-2)="","",OFFSET(AFFAIRES!$A$1,,ROW()-2))</f>
        <v/>
      </c>
      <c r="C162" s="35"/>
      <c r="D162" s="35"/>
      <c r="E162" s="35"/>
      <c r="F162" s="35"/>
      <c r="G162" s="35"/>
      <c r="H162" s="35"/>
      <c r="I162" s="35"/>
      <c r="J162" s="35"/>
      <c r="K162" s="35"/>
      <c r="L162" s="35"/>
      <c r="M162" s="35"/>
      <c r="N162" s="35"/>
      <c r="O162" s="35"/>
      <c r="P162" s="35"/>
      <c r="Q162" s="35"/>
      <c r="R162" s="35"/>
      <c r="S162" s="35"/>
      <c r="T162" s="35"/>
      <c r="U162" s="35"/>
      <c r="V162" s="35"/>
      <c r="W162" s="35"/>
      <c r="X162" s="35"/>
      <c r="Y162" s="35"/>
      <c r="Z162" s="35"/>
      <c r="AA162" s="35"/>
      <c r="AB162" s="35"/>
      <c r="AC162" s="35"/>
      <c r="AE162" s="35"/>
    </row>
    <row r="163" spans="1:31" ht="15.75" thickBot="1" x14ac:dyDescent="0.3">
      <c r="A163" s="22" t="str">
        <f ca="1">IF(OFFSET(AFFAIRES!$A$2,,ROW()-2)="","",OFFSET(AFFAIRES!$A$2,,ROW()-2))</f>
        <v/>
      </c>
      <c r="B163" s="22" t="str">
        <f ca="1">IF(OFFSET(AFFAIRES!$A$1,,ROW()-2)="","",OFFSET(AFFAIRES!$A$1,,ROW()-2))</f>
        <v/>
      </c>
      <c r="C163" s="35"/>
      <c r="D163" s="35"/>
      <c r="E163" s="35"/>
      <c r="F163" s="35"/>
      <c r="G163" s="35"/>
      <c r="H163" s="35"/>
      <c r="I163" s="35"/>
      <c r="J163" s="35"/>
      <c r="K163" s="35"/>
      <c r="L163" s="35"/>
      <c r="M163" s="35"/>
      <c r="N163" s="35"/>
      <c r="O163" s="35"/>
      <c r="P163" s="35"/>
      <c r="Q163" s="35"/>
      <c r="R163" s="35"/>
      <c r="S163" s="35"/>
      <c r="T163" s="35"/>
      <c r="U163" s="35"/>
      <c r="V163" s="35"/>
      <c r="W163" s="35"/>
      <c r="X163" s="35"/>
      <c r="Y163" s="35"/>
      <c r="Z163" s="35"/>
      <c r="AA163" s="35"/>
      <c r="AB163" s="35"/>
      <c r="AC163" s="35"/>
      <c r="AE163" s="35"/>
    </row>
    <row r="164" spans="1:31" ht="15.75" thickBot="1" x14ac:dyDescent="0.3">
      <c r="A164" s="22" t="str">
        <f ca="1">IF(OFFSET(AFFAIRES!$A$2,,ROW()-2)="","",OFFSET(AFFAIRES!$A$2,,ROW()-2))</f>
        <v/>
      </c>
      <c r="B164" s="22" t="str">
        <f ca="1">IF(OFFSET(AFFAIRES!$A$1,,ROW()-2)="","",OFFSET(AFFAIRES!$A$1,,ROW()-2))</f>
        <v/>
      </c>
      <c r="C164" s="35"/>
      <c r="D164" s="35"/>
      <c r="E164" s="35"/>
      <c r="F164" s="35"/>
      <c r="G164" s="35"/>
      <c r="H164" s="35"/>
      <c r="I164" s="35"/>
      <c r="J164" s="35"/>
      <c r="K164" s="35"/>
      <c r="L164" s="35"/>
      <c r="M164" s="35"/>
      <c r="N164" s="35"/>
      <c r="O164" s="35"/>
      <c r="P164" s="35"/>
      <c r="Q164" s="35"/>
      <c r="R164" s="35"/>
      <c r="S164" s="35"/>
      <c r="T164" s="35"/>
      <c r="U164" s="35"/>
      <c r="V164" s="35"/>
      <c r="W164" s="35"/>
      <c r="X164" s="35"/>
      <c r="Y164" s="35"/>
      <c r="Z164" s="35"/>
      <c r="AA164" s="35"/>
      <c r="AB164" s="35"/>
      <c r="AC164" s="35"/>
      <c r="AE164" s="35"/>
    </row>
    <row r="165" spans="1:31" ht="15.75" thickBot="1" x14ac:dyDescent="0.3">
      <c r="A165" s="22" t="str">
        <f ca="1">IF(OFFSET(AFFAIRES!$A$2,,ROW()-2)="","",OFFSET(AFFAIRES!$A$2,,ROW()-2))</f>
        <v/>
      </c>
      <c r="B165" s="22" t="str">
        <f ca="1">IF(OFFSET(AFFAIRES!$A$1,,ROW()-2)="","",OFFSET(AFFAIRES!$A$1,,ROW()-2))</f>
        <v/>
      </c>
      <c r="C165" s="35"/>
      <c r="D165" s="35"/>
      <c r="E165" s="35"/>
      <c r="F165" s="35"/>
      <c r="G165" s="35"/>
      <c r="H165" s="35"/>
      <c r="I165" s="35"/>
      <c r="J165" s="35"/>
      <c r="K165" s="35"/>
      <c r="L165" s="35"/>
      <c r="M165" s="35"/>
      <c r="N165" s="35"/>
      <c r="O165" s="35"/>
      <c r="P165" s="35"/>
      <c r="Q165" s="35"/>
      <c r="R165" s="35"/>
      <c r="S165" s="35"/>
      <c r="T165" s="35"/>
      <c r="U165" s="35"/>
      <c r="V165" s="35"/>
      <c r="W165" s="35"/>
      <c r="X165" s="35"/>
      <c r="Y165" s="35"/>
      <c r="Z165" s="35"/>
      <c r="AA165" s="35"/>
      <c r="AB165" s="35"/>
      <c r="AC165" s="35"/>
      <c r="AE165" s="35"/>
    </row>
    <row r="166" spans="1:31" ht="15.75" thickBot="1" x14ac:dyDescent="0.3">
      <c r="A166" s="22" t="str">
        <f ca="1">IF(OFFSET(AFFAIRES!$A$2,,ROW()-2)="","",OFFSET(AFFAIRES!$A$2,,ROW()-2))</f>
        <v/>
      </c>
      <c r="B166" s="22" t="str">
        <f ca="1">IF(OFFSET(AFFAIRES!$A$1,,ROW()-2)="","",OFFSET(AFFAIRES!$A$1,,ROW()-2))</f>
        <v/>
      </c>
      <c r="C166" s="35"/>
      <c r="D166" s="35"/>
      <c r="E166" s="35"/>
      <c r="F166" s="35"/>
      <c r="G166" s="35"/>
      <c r="H166" s="35"/>
      <c r="I166" s="35"/>
      <c r="J166" s="35"/>
      <c r="K166" s="35"/>
      <c r="L166" s="35"/>
      <c r="M166" s="35"/>
      <c r="N166" s="35"/>
      <c r="O166" s="35"/>
      <c r="P166" s="35"/>
      <c r="Q166" s="35"/>
      <c r="R166" s="35"/>
      <c r="S166" s="35"/>
      <c r="T166" s="35"/>
      <c r="U166" s="35"/>
      <c r="V166" s="35"/>
      <c r="W166" s="35"/>
      <c r="X166" s="35"/>
      <c r="Y166" s="35"/>
      <c r="Z166" s="35"/>
      <c r="AA166" s="35"/>
      <c r="AB166" s="35"/>
      <c r="AC166" s="35"/>
      <c r="AE166" s="35"/>
    </row>
    <row r="167" spans="1:31" ht="15.75" thickBot="1" x14ac:dyDescent="0.3">
      <c r="A167" s="22" t="str">
        <f ca="1">IF(OFFSET(AFFAIRES!$A$2,,ROW()-2)="","",OFFSET(AFFAIRES!$A$2,,ROW()-2))</f>
        <v/>
      </c>
      <c r="B167" s="22" t="str">
        <f ca="1">IF(OFFSET(AFFAIRES!$A$1,,ROW()-2)="","",OFFSET(AFFAIRES!$A$1,,ROW()-2))</f>
        <v/>
      </c>
      <c r="C167" s="35"/>
      <c r="D167" s="35"/>
      <c r="E167" s="35"/>
      <c r="F167" s="35"/>
      <c r="G167" s="35"/>
      <c r="H167" s="35"/>
      <c r="I167" s="35"/>
      <c r="J167" s="35"/>
      <c r="K167" s="35"/>
      <c r="L167" s="35"/>
      <c r="M167" s="35"/>
      <c r="N167" s="35"/>
      <c r="O167" s="35"/>
      <c r="P167" s="35"/>
      <c r="Q167" s="35"/>
      <c r="R167" s="35"/>
      <c r="S167" s="35"/>
      <c r="T167" s="35"/>
      <c r="U167" s="35"/>
      <c r="V167" s="35"/>
      <c r="W167" s="35"/>
      <c r="X167" s="35"/>
      <c r="Y167" s="35"/>
      <c r="Z167" s="35"/>
      <c r="AA167" s="35"/>
      <c r="AB167" s="35"/>
      <c r="AC167" s="35"/>
      <c r="AE167" s="35"/>
    </row>
    <row r="168" spans="1:31" ht="15.75" thickBot="1" x14ac:dyDescent="0.3">
      <c r="A168" s="22" t="str">
        <f ca="1">IF(OFFSET(AFFAIRES!$A$2,,ROW()-2)="","",OFFSET(AFFAIRES!$A$2,,ROW()-2))</f>
        <v/>
      </c>
      <c r="B168" s="22" t="str">
        <f ca="1">IF(OFFSET(AFFAIRES!$A$1,,ROW()-2)="","",OFFSET(AFFAIRES!$A$1,,ROW()-2))</f>
        <v/>
      </c>
      <c r="C168" s="35"/>
      <c r="D168" s="35"/>
      <c r="E168" s="35"/>
      <c r="F168" s="35"/>
      <c r="G168" s="35"/>
      <c r="H168" s="35"/>
      <c r="I168" s="35"/>
      <c r="J168" s="35"/>
      <c r="K168" s="35"/>
      <c r="L168" s="35"/>
      <c r="M168" s="35"/>
      <c r="N168" s="35"/>
      <c r="O168" s="35"/>
      <c r="P168" s="35"/>
      <c r="Q168" s="35"/>
      <c r="R168" s="35"/>
      <c r="S168" s="35"/>
      <c r="T168" s="35"/>
      <c r="U168" s="35"/>
      <c r="V168" s="35"/>
      <c r="W168" s="35"/>
      <c r="X168" s="35"/>
      <c r="Y168" s="35"/>
      <c r="Z168" s="35"/>
      <c r="AA168" s="35"/>
      <c r="AB168" s="35"/>
      <c r="AC168" s="35"/>
      <c r="AE168" s="35"/>
    </row>
    <row r="169" spans="1:31" ht="15.75" thickBot="1" x14ac:dyDescent="0.3">
      <c r="A169" s="22" t="str">
        <f ca="1">IF(OFFSET(AFFAIRES!$A$2,,ROW()-2)="","",OFFSET(AFFAIRES!$A$2,,ROW()-2))</f>
        <v/>
      </c>
      <c r="B169" s="22" t="str">
        <f ca="1">IF(OFFSET(AFFAIRES!$A$1,,ROW()-2)="","",OFFSET(AFFAIRES!$A$1,,ROW()-2))</f>
        <v/>
      </c>
      <c r="C169" s="35"/>
      <c r="D169" s="35"/>
      <c r="E169" s="35"/>
      <c r="F169" s="35"/>
      <c r="G169" s="35"/>
      <c r="H169" s="35"/>
      <c r="I169" s="35"/>
      <c r="J169" s="35"/>
      <c r="K169" s="35"/>
      <c r="L169" s="35"/>
      <c r="M169" s="35"/>
      <c r="N169" s="35"/>
      <c r="O169" s="35"/>
      <c r="P169" s="35"/>
      <c r="Q169" s="35"/>
      <c r="R169" s="35"/>
      <c r="S169" s="35"/>
      <c r="T169" s="35"/>
      <c r="U169" s="35"/>
      <c r="V169" s="35"/>
      <c r="W169" s="35"/>
      <c r="X169" s="35"/>
      <c r="Y169" s="35"/>
      <c r="Z169" s="35"/>
      <c r="AA169" s="35"/>
      <c r="AB169" s="35"/>
      <c r="AC169" s="35"/>
      <c r="AE169" s="35"/>
    </row>
    <row r="170" spans="1:31" ht="15.75" thickBot="1" x14ac:dyDescent="0.3">
      <c r="A170" s="22" t="str">
        <f ca="1">IF(OFFSET(AFFAIRES!$A$2,,ROW()-2)="","",OFFSET(AFFAIRES!$A$2,,ROW()-2))</f>
        <v/>
      </c>
      <c r="B170" s="22" t="str">
        <f ca="1">IF(OFFSET(AFFAIRES!$A$1,,ROW()-2)="","",OFFSET(AFFAIRES!$A$1,,ROW()-2))</f>
        <v/>
      </c>
      <c r="C170" s="35"/>
      <c r="D170" s="35"/>
      <c r="E170" s="35"/>
      <c r="F170" s="35"/>
      <c r="G170" s="35"/>
      <c r="H170" s="35"/>
      <c r="I170" s="35"/>
      <c r="J170" s="35"/>
      <c r="K170" s="35"/>
      <c r="L170" s="35"/>
      <c r="M170" s="35"/>
      <c r="N170" s="35"/>
      <c r="O170" s="35"/>
      <c r="P170" s="35"/>
      <c r="Q170" s="35"/>
      <c r="R170" s="35"/>
      <c r="S170" s="35"/>
      <c r="T170" s="35"/>
      <c r="U170" s="35"/>
      <c r="V170" s="35"/>
      <c r="W170" s="35"/>
      <c r="X170" s="35"/>
      <c r="Y170" s="35"/>
      <c r="Z170" s="35"/>
      <c r="AA170" s="35"/>
      <c r="AB170" s="35"/>
      <c r="AC170" s="35"/>
      <c r="AE170" s="35"/>
    </row>
    <row r="171" spans="1:31" ht="15.75" thickBot="1" x14ac:dyDescent="0.3">
      <c r="A171" s="22" t="str">
        <f ca="1">IF(OFFSET(AFFAIRES!$A$2,,ROW()-2)="","",OFFSET(AFFAIRES!$A$2,,ROW()-2))</f>
        <v/>
      </c>
      <c r="B171" s="22" t="str">
        <f ca="1">IF(OFFSET(AFFAIRES!$A$1,,ROW()-2)="","",OFFSET(AFFAIRES!$A$1,,ROW()-2))</f>
        <v/>
      </c>
      <c r="C171" s="35"/>
      <c r="D171" s="35"/>
      <c r="E171" s="35"/>
      <c r="F171" s="35"/>
      <c r="G171" s="35"/>
      <c r="H171" s="35"/>
      <c r="I171" s="35"/>
      <c r="J171" s="35"/>
      <c r="K171" s="35"/>
      <c r="L171" s="35"/>
      <c r="M171" s="35"/>
      <c r="N171" s="35"/>
      <c r="O171" s="35"/>
      <c r="P171" s="35"/>
      <c r="Q171" s="35"/>
      <c r="R171" s="35"/>
      <c r="S171" s="35"/>
      <c r="T171" s="35"/>
      <c r="U171" s="35"/>
      <c r="V171" s="35"/>
      <c r="W171" s="35"/>
      <c r="X171" s="35"/>
      <c r="Y171" s="35"/>
      <c r="Z171" s="35"/>
      <c r="AA171" s="35"/>
      <c r="AB171" s="35"/>
      <c r="AC171" s="35"/>
      <c r="AE171" s="35"/>
    </row>
    <row r="172" spans="1:31" ht="15.75" thickBot="1" x14ac:dyDescent="0.3">
      <c r="A172" s="22" t="str">
        <f ca="1">IF(OFFSET(AFFAIRES!$A$2,,ROW()-2)="","",OFFSET(AFFAIRES!$A$2,,ROW()-2))</f>
        <v/>
      </c>
      <c r="B172" s="22" t="str">
        <f ca="1">IF(OFFSET(AFFAIRES!$A$1,,ROW()-2)="","",OFFSET(AFFAIRES!$A$1,,ROW()-2))</f>
        <v/>
      </c>
      <c r="C172" s="35"/>
      <c r="D172" s="35"/>
      <c r="E172" s="35"/>
      <c r="F172" s="35"/>
      <c r="G172" s="35"/>
      <c r="H172" s="35"/>
      <c r="I172" s="35"/>
      <c r="J172" s="35"/>
      <c r="K172" s="35"/>
      <c r="L172" s="35"/>
      <c r="M172" s="35"/>
      <c r="N172" s="35"/>
      <c r="O172" s="35"/>
      <c r="P172" s="35"/>
      <c r="Q172" s="35"/>
      <c r="R172" s="35"/>
      <c r="S172" s="35"/>
      <c r="T172" s="35"/>
      <c r="U172" s="35"/>
      <c r="V172" s="35"/>
      <c r="W172" s="35"/>
      <c r="X172" s="35"/>
      <c r="Y172" s="35"/>
      <c r="Z172" s="35"/>
      <c r="AA172" s="35"/>
      <c r="AB172" s="35"/>
      <c r="AC172" s="35"/>
      <c r="AE172" s="35"/>
    </row>
    <row r="173" spans="1:31" ht="15.75" thickBot="1" x14ac:dyDescent="0.3">
      <c r="A173" s="22" t="str">
        <f ca="1">IF(OFFSET(AFFAIRES!$A$2,,ROW()-2)="","",OFFSET(AFFAIRES!$A$2,,ROW()-2))</f>
        <v/>
      </c>
      <c r="B173" s="22" t="str">
        <f ca="1">IF(OFFSET(AFFAIRES!$A$1,,ROW()-2)="","",OFFSET(AFFAIRES!$A$1,,ROW()-2))</f>
        <v/>
      </c>
      <c r="C173" s="35"/>
      <c r="D173" s="35"/>
      <c r="E173" s="35"/>
      <c r="F173" s="35"/>
      <c r="G173" s="35"/>
      <c r="H173" s="35"/>
      <c r="I173" s="35"/>
      <c r="J173" s="35"/>
      <c r="K173" s="35"/>
      <c r="L173" s="35"/>
      <c r="M173" s="35"/>
      <c r="N173" s="35"/>
      <c r="O173" s="35"/>
      <c r="P173" s="35"/>
      <c r="Q173" s="35"/>
      <c r="R173" s="35"/>
      <c r="S173" s="35"/>
      <c r="T173" s="35"/>
      <c r="U173" s="35"/>
      <c r="V173" s="35"/>
      <c r="W173" s="35"/>
      <c r="X173" s="35"/>
      <c r="Y173" s="35"/>
      <c r="Z173" s="35"/>
      <c r="AA173" s="35"/>
      <c r="AB173" s="35"/>
      <c r="AC173" s="35"/>
      <c r="AE173" s="35"/>
    </row>
    <row r="174" spans="1:31" ht="15.75" thickBot="1" x14ac:dyDescent="0.3">
      <c r="A174" s="22" t="str">
        <f ca="1">IF(OFFSET(AFFAIRES!$A$2,,ROW()-2)="","",OFFSET(AFFAIRES!$A$2,,ROW()-2))</f>
        <v/>
      </c>
      <c r="B174" s="22" t="str">
        <f ca="1">IF(OFFSET(AFFAIRES!$A$1,,ROW()-2)="","",OFFSET(AFFAIRES!$A$1,,ROW()-2))</f>
        <v/>
      </c>
      <c r="C174" s="35"/>
      <c r="D174" s="35"/>
      <c r="E174" s="35"/>
      <c r="F174" s="35"/>
      <c r="G174" s="35"/>
      <c r="H174" s="35"/>
      <c r="I174" s="35"/>
      <c r="J174" s="35"/>
      <c r="K174" s="35"/>
      <c r="L174" s="35"/>
      <c r="M174" s="35"/>
      <c r="N174" s="35"/>
      <c r="O174" s="35"/>
      <c r="P174" s="35"/>
      <c r="Q174" s="35"/>
      <c r="R174" s="35"/>
      <c r="S174" s="35"/>
      <c r="T174" s="35"/>
      <c r="U174" s="35"/>
      <c r="V174" s="35"/>
      <c r="W174" s="35"/>
      <c r="X174" s="35"/>
      <c r="Y174" s="35"/>
      <c r="Z174" s="35"/>
      <c r="AA174" s="35"/>
      <c r="AB174" s="35"/>
      <c r="AC174" s="35"/>
      <c r="AE174" s="35"/>
    </row>
    <row r="175" spans="1:31" ht="15.75" thickBot="1" x14ac:dyDescent="0.3">
      <c r="A175" s="22" t="str">
        <f ca="1">IF(OFFSET(AFFAIRES!$A$2,,ROW()-2)="","",OFFSET(AFFAIRES!$A$2,,ROW()-2))</f>
        <v/>
      </c>
      <c r="B175" s="22" t="str">
        <f ca="1">IF(OFFSET(AFFAIRES!$A$1,,ROW()-2)="","",OFFSET(AFFAIRES!$A$1,,ROW()-2))</f>
        <v/>
      </c>
      <c r="C175" s="35"/>
      <c r="D175" s="35"/>
      <c r="E175" s="35"/>
      <c r="F175" s="35"/>
      <c r="G175" s="35"/>
      <c r="H175" s="35"/>
      <c r="I175" s="35"/>
      <c r="J175" s="35"/>
      <c r="K175" s="35"/>
      <c r="L175" s="35"/>
      <c r="M175" s="35"/>
      <c r="N175" s="35"/>
      <c r="O175" s="35"/>
      <c r="P175" s="35"/>
      <c r="Q175" s="35"/>
      <c r="R175" s="35"/>
      <c r="S175" s="35"/>
      <c r="T175" s="35"/>
      <c r="U175" s="35"/>
      <c r="V175" s="35"/>
      <c r="W175" s="35"/>
      <c r="X175" s="35"/>
      <c r="Y175" s="35"/>
      <c r="Z175" s="35"/>
      <c r="AA175" s="35"/>
      <c r="AB175" s="35"/>
      <c r="AC175" s="35"/>
      <c r="AE175" s="35"/>
    </row>
    <row r="176" spans="1:31" ht="15.75" thickBot="1" x14ac:dyDescent="0.3">
      <c r="A176" s="22" t="str">
        <f ca="1">IF(OFFSET(AFFAIRES!$A$2,,ROW()-2)="","",OFFSET(AFFAIRES!$A$2,,ROW()-2))</f>
        <v/>
      </c>
      <c r="B176" s="22" t="str">
        <f ca="1">IF(OFFSET(AFFAIRES!$A$1,,ROW()-2)="","",OFFSET(AFFAIRES!$A$1,,ROW()-2))</f>
        <v/>
      </c>
      <c r="C176" s="35"/>
      <c r="D176" s="35"/>
      <c r="E176" s="35"/>
      <c r="F176" s="35"/>
      <c r="G176" s="35"/>
      <c r="H176" s="35"/>
      <c r="I176" s="35"/>
      <c r="J176" s="35"/>
      <c r="K176" s="35"/>
      <c r="L176" s="35"/>
      <c r="M176" s="35"/>
      <c r="N176" s="35"/>
      <c r="O176" s="35"/>
      <c r="P176" s="35"/>
      <c r="Q176" s="35"/>
      <c r="R176" s="35"/>
      <c r="S176" s="35"/>
      <c r="T176" s="35"/>
      <c r="U176" s="35"/>
      <c r="V176" s="35"/>
      <c r="W176" s="35"/>
      <c r="X176" s="35"/>
      <c r="Y176" s="35"/>
      <c r="Z176" s="35"/>
      <c r="AA176" s="35"/>
      <c r="AB176" s="35"/>
      <c r="AC176" s="35"/>
      <c r="AE176" s="35"/>
    </row>
    <row r="177" spans="1:31" ht="15.75" thickBot="1" x14ac:dyDescent="0.3">
      <c r="A177" s="22" t="str">
        <f ca="1">IF(OFFSET(AFFAIRES!$A$2,,ROW()-2)="","",OFFSET(AFFAIRES!$A$2,,ROW()-2))</f>
        <v/>
      </c>
      <c r="B177" s="22" t="str">
        <f ca="1">IF(OFFSET(AFFAIRES!$A$1,,ROW()-2)="","",OFFSET(AFFAIRES!$A$1,,ROW()-2))</f>
        <v/>
      </c>
      <c r="C177" s="35"/>
      <c r="D177" s="35"/>
      <c r="E177" s="35"/>
      <c r="F177" s="35"/>
      <c r="G177" s="35"/>
      <c r="H177" s="35"/>
      <c r="I177" s="35"/>
      <c r="J177" s="35"/>
      <c r="K177" s="35"/>
      <c r="L177" s="35"/>
      <c r="M177" s="35"/>
      <c r="N177" s="35"/>
      <c r="O177" s="35"/>
      <c r="P177" s="35"/>
      <c r="Q177" s="35"/>
      <c r="R177" s="35"/>
      <c r="S177" s="35"/>
      <c r="T177" s="35"/>
      <c r="U177" s="35"/>
      <c r="V177" s="35"/>
      <c r="W177" s="35"/>
      <c r="X177" s="35"/>
      <c r="Y177" s="35"/>
      <c r="Z177" s="35"/>
      <c r="AA177" s="35"/>
      <c r="AB177" s="35"/>
      <c r="AC177" s="35"/>
      <c r="AE177" s="35"/>
    </row>
    <row r="178" spans="1:31" ht="15.75" thickBot="1" x14ac:dyDescent="0.3">
      <c r="A178" s="22" t="str">
        <f ca="1">IF(OFFSET(AFFAIRES!$A$2,,ROW()-2)="","",OFFSET(AFFAIRES!$A$2,,ROW()-2))</f>
        <v/>
      </c>
      <c r="B178" s="22" t="str">
        <f ca="1">IF(OFFSET(AFFAIRES!$A$1,,ROW()-2)="","",OFFSET(AFFAIRES!$A$1,,ROW()-2))</f>
        <v/>
      </c>
      <c r="C178" s="35"/>
      <c r="D178" s="35"/>
      <c r="E178" s="35"/>
      <c r="F178" s="35"/>
      <c r="G178" s="35"/>
      <c r="H178" s="35"/>
      <c r="I178" s="35"/>
      <c r="J178" s="35"/>
      <c r="K178" s="35"/>
      <c r="L178" s="35"/>
      <c r="M178" s="35"/>
      <c r="N178" s="35"/>
      <c r="O178" s="35"/>
      <c r="P178" s="35"/>
      <c r="Q178" s="35"/>
      <c r="R178" s="35"/>
      <c r="S178" s="35"/>
      <c r="T178" s="35"/>
      <c r="U178" s="35"/>
      <c r="V178" s="35"/>
      <c r="W178" s="35"/>
      <c r="X178" s="35"/>
      <c r="Y178" s="35"/>
      <c r="Z178" s="35"/>
      <c r="AA178" s="35"/>
      <c r="AB178" s="35"/>
      <c r="AC178" s="35"/>
      <c r="AE178" s="35"/>
    </row>
    <row r="179" spans="1:31" ht="15.75" thickBot="1" x14ac:dyDescent="0.3">
      <c r="A179" s="22" t="str">
        <f ca="1">IF(OFFSET(AFFAIRES!$A$2,,ROW()-2)="","",OFFSET(AFFAIRES!$A$2,,ROW()-2))</f>
        <v/>
      </c>
      <c r="B179" s="22" t="str">
        <f ca="1">IF(OFFSET(AFFAIRES!$A$1,,ROW()-2)="","",OFFSET(AFFAIRES!$A$1,,ROW()-2))</f>
        <v/>
      </c>
      <c r="C179" s="35"/>
      <c r="D179" s="35"/>
      <c r="E179" s="35"/>
      <c r="F179" s="35"/>
      <c r="G179" s="35"/>
      <c r="H179" s="35"/>
      <c r="I179" s="35"/>
      <c r="J179" s="35"/>
      <c r="K179" s="35"/>
      <c r="L179" s="35"/>
      <c r="M179" s="35"/>
      <c r="N179" s="35"/>
      <c r="O179" s="35"/>
      <c r="P179" s="35"/>
      <c r="Q179" s="35"/>
      <c r="R179" s="35"/>
      <c r="S179" s="35"/>
      <c r="T179" s="35"/>
      <c r="U179" s="35"/>
      <c r="V179" s="35"/>
      <c r="W179" s="35"/>
      <c r="X179" s="35"/>
      <c r="Y179" s="35"/>
      <c r="Z179" s="35"/>
      <c r="AA179" s="35"/>
      <c r="AB179" s="35"/>
      <c r="AC179" s="35"/>
      <c r="AE179" s="35"/>
    </row>
    <row r="180" spans="1:31" ht="15.75" thickBot="1" x14ac:dyDescent="0.3">
      <c r="A180" s="22" t="str">
        <f ca="1">IF(OFFSET(AFFAIRES!$A$2,,ROW()-2)="","",OFFSET(AFFAIRES!$A$2,,ROW()-2))</f>
        <v/>
      </c>
      <c r="B180" s="22" t="str">
        <f ca="1">IF(OFFSET(AFFAIRES!$A$1,,ROW()-2)="","",OFFSET(AFFAIRES!$A$1,,ROW()-2))</f>
        <v/>
      </c>
      <c r="C180" s="35"/>
      <c r="D180" s="35"/>
      <c r="E180" s="35"/>
      <c r="F180" s="35"/>
      <c r="G180" s="35"/>
      <c r="H180" s="35"/>
      <c r="I180" s="35"/>
      <c r="J180" s="35"/>
      <c r="K180" s="35"/>
      <c r="L180" s="35"/>
      <c r="M180" s="35"/>
      <c r="N180" s="35"/>
      <c r="O180" s="35"/>
      <c r="P180" s="35"/>
      <c r="Q180" s="35"/>
      <c r="R180" s="35"/>
      <c r="S180" s="35"/>
      <c r="T180" s="35"/>
      <c r="U180" s="35"/>
      <c r="V180" s="35"/>
      <c r="W180" s="35"/>
      <c r="X180" s="35"/>
      <c r="Y180" s="35"/>
      <c r="Z180" s="35"/>
      <c r="AA180" s="35"/>
      <c r="AB180" s="35"/>
      <c r="AC180" s="35"/>
      <c r="AE180" s="35"/>
    </row>
    <row r="181" spans="1:31" ht="15.75" thickBot="1" x14ac:dyDescent="0.3">
      <c r="A181" s="22" t="str">
        <f ca="1">IF(OFFSET(AFFAIRES!$A$2,,ROW()-2)="","",OFFSET(AFFAIRES!$A$2,,ROW()-2))</f>
        <v/>
      </c>
      <c r="B181" s="22" t="str">
        <f ca="1">IF(OFFSET(AFFAIRES!$A$1,,ROW()-2)="","",OFFSET(AFFAIRES!$A$1,,ROW()-2))</f>
        <v/>
      </c>
      <c r="C181" s="35"/>
      <c r="D181" s="35"/>
      <c r="E181" s="35"/>
      <c r="F181" s="35"/>
      <c r="G181" s="35"/>
      <c r="H181" s="35"/>
      <c r="I181" s="35"/>
      <c r="J181" s="35"/>
      <c r="K181" s="35"/>
      <c r="L181" s="35"/>
      <c r="M181" s="35"/>
      <c r="N181" s="35"/>
      <c r="O181" s="35"/>
      <c r="P181" s="35"/>
      <c r="Q181" s="35"/>
      <c r="R181" s="35"/>
      <c r="S181" s="35"/>
      <c r="T181" s="35"/>
      <c r="U181" s="35"/>
      <c r="V181" s="35"/>
      <c r="W181" s="35"/>
      <c r="X181" s="35"/>
      <c r="Y181" s="35"/>
      <c r="Z181" s="35"/>
      <c r="AA181" s="35"/>
      <c r="AB181" s="35"/>
      <c r="AC181" s="35"/>
      <c r="AE181" s="35"/>
    </row>
    <row r="182" spans="1:31" ht="15.75" thickBot="1" x14ac:dyDescent="0.3">
      <c r="A182" s="22" t="str">
        <f ca="1">IF(OFFSET(AFFAIRES!$A$2,,ROW()-2)="","",OFFSET(AFFAIRES!$A$2,,ROW()-2))</f>
        <v/>
      </c>
      <c r="B182" s="22" t="str">
        <f ca="1">IF(OFFSET(AFFAIRES!$A$1,,ROW()-2)="","",OFFSET(AFFAIRES!$A$1,,ROW()-2))</f>
        <v/>
      </c>
      <c r="C182" s="35"/>
      <c r="D182" s="35"/>
      <c r="E182" s="35"/>
      <c r="F182" s="35"/>
      <c r="G182" s="35"/>
      <c r="H182" s="35"/>
      <c r="I182" s="35"/>
      <c r="J182" s="35"/>
      <c r="K182" s="35"/>
      <c r="L182" s="35"/>
      <c r="M182" s="35"/>
      <c r="N182" s="35"/>
      <c r="O182" s="35"/>
      <c r="P182" s="35"/>
      <c r="Q182" s="35"/>
      <c r="R182" s="35"/>
      <c r="S182" s="35"/>
      <c r="T182" s="35"/>
      <c r="U182" s="35"/>
      <c r="V182" s="35"/>
      <c r="W182" s="35"/>
      <c r="X182" s="35"/>
      <c r="Y182" s="35"/>
      <c r="Z182" s="35"/>
      <c r="AA182" s="35"/>
      <c r="AB182" s="35"/>
      <c r="AC182" s="35"/>
      <c r="AE182" s="35"/>
    </row>
    <row r="183" spans="1:31" ht="15.75" thickBot="1" x14ac:dyDescent="0.3">
      <c r="A183" s="22" t="str">
        <f ca="1">IF(OFFSET(AFFAIRES!$A$2,,ROW()-2)="","",OFFSET(AFFAIRES!$A$2,,ROW()-2))</f>
        <v/>
      </c>
      <c r="B183" s="22" t="str">
        <f ca="1">IF(OFFSET(AFFAIRES!$A$1,,ROW()-2)="","",OFFSET(AFFAIRES!$A$1,,ROW()-2))</f>
        <v/>
      </c>
      <c r="C183" s="35"/>
      <c r="D183" s="35"/>
      <c r="E183" s="35"/>
      <c r="F183" s="35"/>
      <c r="G183" s="35"/>
      <c r="H183" s="35"/>
      <c r="I183" s="35"/>
      <c r="J183" s="35"/>
      <c r="K183" s="35"/>
      <c r="L183" s="35"/>
      <c r="M183" s="35"/>
      <c r="N183" s="35"/>
      <c r="O183" s="35"/>
      <c r="P183" s="35"/>
      <c r="Q183" s="35"/>
      <c r="R183" s="35"/>
      <c r="S183" s="35"/>
      <c r="T183" s="35"/>
      <c r="U183" s="35"/>
      <c r="V183" s="35"/>
      <c r="W183" s="35"/>
      <c r="X183" s="35"/>
      <c r="Y183" s="35"/>
      <c r="Z183" s="35"/>
      <c r="AA183" s="35"/>
      <c r="AB183" s="35"/>
      <c r="AC183" s="35"/>
      <c r="AE183" s="35"/>
    </row>
    <row r="184" spans="1:31" ht="15.75" thickBot="1" x14ac:dyDescent="0.3">
      <c r="A184" s="22" t="str">
        <f ca="1">IF(OFFSET(AFFAIRES!$A$2,,ROW()-2)="","",OFFSET(AFFAIRES!$A$2,,ROW()-2))</f>
        <v/>
      </c>
      <c r="B184" s="22" t="str">
        <f ca="1">IF(OFFSET(AFFAIRES!$A$1,,ROW()-2)="","",OFFSET(AFFAIRES!$A$1,,ROW()-2))</f>
        <v/>
      </c>
      <c r="C184" s="35"/>
      <c r="D184" s="35"/>
      <c r="E184" s="35"/>
      <c r="F184" s="35"/>
      <c r="G184" s="35"/>
      <c r="H184" s="35"/>
      <c r="I184" s="35"/>
      <c r="J184" s="35"/>
      <c r="K184" s="35"/>
      <c r="L184" s="35"/>
      <c r="M184" s="35"/>
      <c r="N184" s="35"/>
      <c r="O184" s="35"/>
      <c r="P184" s="35"/>
      <c r="Q184" s="35"/>
      <c r="R184" s="35"/>
      <c r="S184" s="35"/>
      <c r="T184" s="35"/>
      <c r="U184" s="35"/>
      <c r="V184" s="35"/>
      <c r="W184" s="35"/>
      <c r="X184" s="35"/>
      <c r="Y184" s="35"/>
      <c r="Z184" s="35"/>
      <c r="AA184" s="35"/>
      <c r="AB184" s="35"/>
      <c r="AC184" s="35"/>
      <c r="AE184" s="35"/>
    </row>
    <row r="185" spans="1:31" ht="15.75" thickBot="1" x14ac:dyDescent="0.3">
      <c r="A185" s="22" t="str">
        <f ca="1">IF(OFFSET(AFFAIRES!$A$2,,ROW()-2)="","",OFFSET(AFFAIRES!$A$2,,ROW()-2))</f>
        <v/>
      </c>
      <c r="B185" s="22" t="str">
        <f ca="1">IF(OFFSET(AFFAIRES!$A$1,,ROW()-2)="","",OFFSET(AFFAIRES!$A$1,,ROW()-2))</f>
        <v/>
      </c>
      <c r="C185" s="35"/>
      <c r="D185" s="35"/>
      <c r="E185" s="35"/>
      <c r="F185" s="35"/>
      <c r="G185" s="35"/>
      <c r="H185" s="35"/>
      <c r="I185" s="35"/>
      <c r="J185" s="35"/>
      <c r="K185" s="35"/>
      <c r="L185" s="35"/>
      <c r="M185" s="35"/>
      <c r="N185" s="35"/>
      <c r="O185" s="35"/>
      <c r="P185" s="35"/>
      <c r="Q185" s="35"/>
      <c r="R185" s="35"/>
      <c r="S185" s="35"/>
      <c r="T185" s="35"/>
      <c r="U185" s="35"/>
      <c r="V185" s="35"/>
      <c r="W185" s="35"/>
      <c r="X185" s="35"/>
      <c r="Y185" s="35"/>
      <c r="Z185" s="35"/>
      <c r="AA185" s="35"/>
      <c r="AB185" s="35"/>
      <c r="AC185" s="35"/>
      <c r="AE185" s="35"/>
    </row>
    <row r="186" spans="1:31" ht="15.75" thickBot="1" x14ac:dyDescent="0.3">
      <c r="A186" s="22" t="str">
        <f ca="1">IF(OFFSET(AFFAIRES!$A$2,,ROW()-2)="","",OFFSET(AFFAIRES!$A$2,,ROW()-2))</f>
        <v/>
      </c>
      <c r="B186" s="22" t="str">
        <f ca="1">IF(OFFSET(AFFAIRES!$A$1,,ROW()-2)="","",OFFSET(AFFAIRES!$A$1,,ROW()-2))</f>
        <v/>
      </c>
      <c r="C186" s="35"/>
      <c r="D186" s="35"/>
      <c r="E186" s="35"/>
      <c r="F186" s="35"/>
      <c r="G186" s="35"/>
      <c r="H186" s="35"/>
      <c r="I186" s="35"/>
      <c r="J186" s="35"/>
      <c r="K186" s="35"/>
      <c r="L186" s="35"/>
      <c r="M186" s="35"/>
      <c r="N186" s="35"/>
      <c r="O186" s="35"/>
      <c r="P186" s="35"/>
      <c r="Q186" s="35"/>
      <c r="R186" s="35"/>
      <c r="S186" s="35"/>
      <c r="T186" s="35"/>
      <c r="U186" s="35"/>
      <c r="V186" s="35"/>
      <c r="W186" s="35"/>
      <c r="X186" s="35"/>
      <c r="Y186" s="35"/>
      <c r="Z186" s="35"/>
      <c r="AA186" s="35"/>
      <c r="AB186" s="35"/>
      <c r="AC186" s="35"/>
      <c r="AE186" s="35"/>
    </row>
    <row r="187" spans="1:31" ht="15.75" thickBot="1" x14ac:dyDescent="0.3">
      <c r="A187" s="22" t="str">
        <f ca="1">IF(OFFSET(AFFAIRES!$A$2,,ROW()-2)="","",OFFSET(AFFAIRES!$A$2,,ROW()-2))</f>
        <v/>
      </c>
      <c r="B187" s="22" t="str">
        <f ca="1">IF(OFFSET(AFFAIRES!$A$1,,ROW()-2)="","",OFFSET(AFFAIRES!$A$1,,ROW()-2))</f>
        <v/>
      </c>
      <c r="C187" s="35"/>
      <c r="D187" s="35"/>
      <c r="E187" s="35"/>
      <c r="F187" s="35"/>
      <c r="G187" s="35"/>
      <c r="H187" s="35"/>
      <c r="I187" s="35"/>
      <c r="J187" s="35"/>
      <c r="K187" s="35"/>
      <c r="L187" s="35"/>
      <c r="M187" s="35"/>
      <c r="N187" s="35"/>
      <c r="O187" s="35"/>
      <c r="P187" s="35"/>
      <c r="Q187" s="35"/>
      <c r="R187" s="35"/>
      <c r="S187" s="35"/>
      <c r="T187" s="35"/>
      <c r="U187" s="35"/>
      <c r="V187" s="35"/>
      <c r="W187" s="35"/>
      <c r="X187" s="35"/>
      <c r="Y187" s="35"/>
      <c r="Z187" s="35"/>
      <c r="AA187" s="35"/>
      <c r="AB187" s="35"/>
      <c r="AC187" s="35"/>
      <c r="AE187" s="35"/>
    </row>
    <row r="188" spans="1:31" ht="15.75" thickBot="1" x14ac:dyDescent="0.3">
      <c r="A188" s="22" t="str">
        <f ca="1">IF(OFFSET(AFFAIRES!$A$2,,ROW()-2)="","",OFFSET(AFFAIRES!$A$2,,ROW()-2))</f>
        <v/>
      </c>
      <c r="B188" s="22" t="str">
        <f ca="1">IF(OFFSET(AFFAIRES!$A$1,,ROW()-2)="","",OFFSET(AFFAIRES!$A$1,,ROW()-2))</f>
        <v/>
      </c>
      <c r="C188" s="35"/>
      <c r="D188" s="35"/>
      <c r="E188" s="35"/>
      <c r="F188" s="35"/>
      <c r="G188" s="35"/>
      <c r="H188" s="35"/>
      <c r="I188" s="35"/>
      <c r="J188" s="35"/>
      <c r="K188" s="35"/>
      <c r="L188" s="35"/>
      <c r="M188" s="35"/>
      <c r="N188" s="35"/>
      <c r="O188" s="35"/>
      <c r="P188" s="35"/>
      <c r="Q188" s="35"/>
      <c r="R188" s="35"/>
      <c r="S188" s="35"/>
      <c r="T188" s="35"/>
      <c r="U188" s="35"/>
      <c r="V188" s="35"/>
      <c r="W188" s="35"/>
      <c r="X188" s="35"/>
      <c r="Y188" s="35"/>
      <c r="Z188" s="35"/>
      <c r="AA188" s="35"/>
      <c r="AB188" s="35"/>
      <c r="AC188" s="35"/>
      <c r="AE188" s="35"/>
    </row>
    <row r="189" spans="1:31" ht="15.75" thickBot="1" x14ac:dyDescent="0.3">
      <c r="A189" s="22" t="str">
        <f ca="1">IF(OFFSET(AFFAIRES!$A$2,,ROW()-2)="","",OFFSET(AFFAIRES!$A$2,,ROW()-2))</f>
        <v/>
      </c>
      <c r="B189" s="22" t="str">
        <f ca="1">IF(OFFSET(AFFAIRES!$A$1,,ROW()-2)="","",OFFSET(AFFAIRES!$A$1,,ROW()-2))</f>
        <v/>
      </c>
      <c r="C189" s="35"/>
      <c r="D189" s="35"/>
      <c r="E189" s="35"/>
      <c r="F189" s="35"/>
      <c r="G189" s="35"/>
      <c r="H189" s="35"/>
      <c r="I189" s="35"/>
      <c r="J189" s="35"/>
      <c r="K189" s="35"/>
      <c r="L189" s="35"/>
      <c r="M189" s="35"/>
      <c r="N189" s="35"/>
      <c r="O189" s="35"/>
      <c r="P189" s="35"/>
      <c r="Q189" s="35"/>
      <c r="R189" s="35"/>
      <c r="S189" s="35"/>
      <c r="T189" s="35"/>
      <c r="U189" s="35"/>
      <c r="V189" s="35"/>
      <c r="W189" s="35"/>
      <c r="X189" s="35"/>
      <c r="Y189" s="35"/>
      <c r="Z189" s="35"/>
      <c r="AA189" s="35"/>
      <c r="AB189" s="35"/>
      <c r="AC189" s="35"/>
      <c r="AE189" s="35"/>
    </row>
    <row r="190" spans="1:31" ht="15.75" thickBot="1" x14ac:dyDescent="0.3">
      <c r="A190" s="22" t="str">
        <f ca="1">IF(OFFSET(AFFAIRES!$A$2,,ROW()-2)="","",OFFSET(AFFAIRES!$A$2,,ROW()-2))</f>
        <v/>
      </c>
      <c r="B190" s="22" t="str">
        <f ca="1">IF(OFFSET(AFFAIRES!$A$1,,ROW()-2)="","",OFFSET(AFFAIRES!$A$1,,ROW()-2))</f>
        <v/>
      </c>
      <c r="C190" s="35"/>
      <c r="D190" s="35"/>
      <c r="E190" s="35"/>
      <c r="F190" s="35"/>
      <c r="G190" s="35"/>
      <c r="H190" s="35"/>
      <c r="I190" s="35"/>
      <c r="J190" s="35"/>
      <c r="K190" s="35"/>
      <c r="L190" s="35"/>
      <c r="M190" s="35"/>
      <c r="N190" s="35"/>
      <c r="O190" s="35"/>
      <c r="P190" s="35"/>
      <c r="Q190" s="35"/>
      <c r="R190" s="35"/>
      <c r="S190" s="35"/>
      <c r="T190" s="35"/>
      <c r="U190" s="35"/>
      <c r="V190" s="35"/>
      <c r="W190" s="35"/>
      <c r="X190" s="35"/>
      <c r="Y190" s="35"/>
      <c r="Z190" s="35"/>
      <c r="AA190" s="35"/>
      <c r="AB190" s="35"/>
      <c r="AC190" s="35"/>
      <c r="AE190" s="35"/>
    </row>
    <row r="191" spans="1:31" ht="15.75" thickBot="1" x14ac:dyDescent="0.3">
      <c r="A191" s="22" t="str">
        <f ca="1">IF(OFFSET(AFFAIRES!$A$2,,ROW()-2)="","",OFFSET(AFFAIRES!$A$2,,ROW()-2))</f>
        <v/>
      </c>
      <c r="B191" s="22" t="str">
        <f ca="1">IF(OFFSET(AFFAIRES!$A$1,,ROW()-2)="","",OFFSET(AFFAIRES!$A$1,,ROW()-2))</f>
        <v/>
      </c>
      <c r="C191" s="35"/>
      <c r="D191" s="35"/>
      <c r="E191" s="35"/>
      <c r="F191" s="35"/>
      <c r="G191" s="35"/>
      <c r="H191" s="35"/>
      <c r="I191" s="35"/>
      <c r="J191" s="35"/>
      <c r="K191" s="35"/>
      <c r="L191" s="35"/>
      <c r="M191" s="35"/>
      <c r="N191" s="35"/>
      <c r="O191" s="35"/>
      <c r="P191" s="35"/>
      <c r="Q191" s="35"/>
      <c r="R191" s="35"/>
      <c r="S191" s="35"/>
      <c r="T191" s="35"/>
      <c r="U191" s="35"/>
      <c r="V191" s="35"/>
      <c r="W191" s="35"/>
      <c r="X191" s="35"/>
      <c r="Y191" s="35"/>
      <c r="Z191" s="35"/>
      <c r="AA191" s="35"/>
      <c r="AB191" s="35"/>
      <c r="AC191" s="35"/>
      <c r="AE191" s="35"/>
    </row>
    <row r="192" spans="1:31" ht="15.75" thickBot="1" x14ac:dyDescent="0.3">
      <c r="A192" s="22" t="str">
        <f ca="1">IF(OFFSET(AFFAIRES!$A$2,,ROW()-2)="","",OFFSET(AFFAIRES!$A$2,,ROW()-2))</f>
        <v/>
      </c>
      <c r="B192" s="22" t="str">
        <f ca="1">IF(OFFSET(AFFAIRES!$A$1,,ROW()-2)="","",OFFSET(AFFAIRES!$A$1,,ROW()-2))</f>
        <v/>
      </c>
      <c r="C192" s="35"/>
      <c r="D192" s="35"/>
      <c r="E192" s="35"/>
      <c r="F192" s="35"/>
      <c r="G192" s="35"/>
      <c r="H192" s="35"/>
      <c r="I192" s="35"/>
      <c r="J192" s="35"/>
      <c r="K192" s="35"/>
      <c r="L192" s="35"/>
      <c r="M192" s="35"/>
      <c r="N192" s="35"/>
      <c r="O192" s="35"/>
      <c r="P192" s="35"/>
      <c r="Q192" s="35"/>
      <c r="R192" s="35"/>
      <c r="S192" s="35"/>
      <c r="T192" s="35"/>
      <c r="U192" s="35"/>
      <c r="V192" s="35"/>
      <c r="W192" s="35"/>
      <c r="X192" s="35"/>
      <c r="Y192" s="35"/>
      <c r="Z192" s="35"/>
      <c r="AA192" s="35"/>
      <c r="AB192" s="35"/>
      <c r="AC192" s="35"/>
      <c r="AE192" s="35"/>
    </row>
    <row r="193" spans="1:31" ht="15.75" thickBot="1" x14ac:dyDescent="0.3">
      <c r="A193" s="22" t="str">
        <f ca="1">IF(OFFSET(AFFAIRES!$A$2,,ROW()-2)="","",OFFSET(AFFAIRES!$A$2,,ROW()-2))</f>
        <v/>
      </c>
      <c r="B193" s="22" t="str">
        <f ca="1">IF(OFFSET(AFFAIRES!$A$1,,ROW()-2)="","",OFFSET(AFFAIRES!$A$1,,ROW()-2))</f>
        <v/>
      </c>
      <c r="C193" s="35"/>
      <c r="D193" s="35"/>
      <c r="E193" s="35"/>
      <c r="F193" s="35"/>
      <c r="G193" s="35"/>
      <c r="H193" s="35"/>
      <c r="I193" s="35"/>
      <c r="J193" s="35"/>
      <c r="K193" s="35"/>
      <c r="L193" s="35"/>
      <c r="M193" s="35"/>
      <c r="N193" s="35"/>
      <c r="O193" s="35"/>
      <c r="P193" s="35"/>
      <c r="Q193" s="35"/>
      <c r="R193" s="35"/>
      <c r="S193" s="35"/>
      <c r="T193" s="35"/>
      <c r="U193" s="35"/>
      <c r="V193" s="35"/>
      <c r="W193" s="35"/>
      <c r="X193" s="35"/>
      <c r="Y193" s="35"/>
      <c r="Z193" s="35"/>
      <c r="AA193" s="35"/>
      <c r="AB193" s="35"/>
      <c r="AC193" s="35"/>
      <c r="AE193" s="35"/>
    </row>
    <row r="194" spans="1:31" ht="15.75" thickBot="1" x14ac:dyDescent="0.3">
      <c r="A194" s="22" t="str">
        <f ca="1">IF(OFFSET(AFFAIRES!$A$2,,ROW()-2)="","",OFFSET(AFFAIRES!$A$2,,ROW()-2))</f>
        <v/>
      </c>
      <c r="B194" s="22" t="str">
        <f ca="1">IF(OFFSET(AFFAIRES!$A$1,,ROW()-2)="","",OFFSET(AFFAIRES!$A$1,,ROW()-2))</f>
        <v/>
      </c>
      <c r="C194" s="35"/>
      <c r="D194" s="35"/>
      <c r="E194" s="35"/>
      <c r="F194" s="35"/>
      <c r="G194" s="35"/>
      <c r="H194" s="35"/>
      <c r="I194" s="35"/>
      <c r="J194" s="35"/>
      <c r="K194" s="35"/>
      <c r="L194" s="35"/>
      <c r="M194" s="35"/>
      <c r="N194" s="35"/>
      <c r="O194" s="35"/>
      <c r="P194" s="35"/>
      <c r="Q194" s="35"/>
      <c r="R194" s="35"/>
      <c r="S194" s="35"/>
      <c r="T194" s="35"/>
      <c r="U194" s="35"/>
      <c r="V194" s="35"/>
      <c r="W194" s="35"/>
      <c r="X194" s="35"/>
      <c r="Y194" s="35"/>
      <c r="Z194" s="35"/>
      <c r="AA194" s="35"/>
      <c r="AB194" s="35"/>
      <c r="AC194" s="35"/>
      <c r="AE194" s="35"/>
    </row>
    <row r="195" spans="1:31" ht="15.75" thickBot="1" x14ac:dyDescent="0.3">
      <c r="A195" s="22" t="str">
        <f ca="1">IF(OFFSET(AFFAIRES!$A$2,,ROW()-2)="","",OFFSET(AFFAIRES!$A$2,,ROW()-2))</f>
        <v/>
      </c>
      <c r="B195" s="22" t="str">
        <f ca="1">IF(OFFSET(AFFAIRES!$A$1,,ROW()-2)="","",OFFSET(AFFAIRES!$A$1,,ROW()-2))</f>
        <v/>
      </c>
      <c r="C195" s="35"/>
      <c r="D195" s="35"/>
      <c r="E195" s="35"/>
      <c r="F195" s="35"/>
      <c r="G195" s="35"/>
      <c r="H195" s="35"/>
      <c r="I195" s="35"/>
      <c r="J195" s="35"/>
      <c r="K195" s="35"/>
      <c r="L195" s="35"/>
      <c r="M195" s="35"/>
      <c r="N195" s="35"/>
      <c r="O195" s="35"/>
      <c r="P195" s="35"/>
      <c r="Q195" s="35"/>
      <c r="R195" s="35"/>
      <c r="S195" s="35"/>
      <c r="T195" s="35"/>
      <c r="U195" s="35"/>
      <c r="V195" s="35"/>
      <c r="W195" s="35"/>
      <c r="X195" s="35"/>
      <c r="Y195" s="35"/>
      <c r="Z195" s="35"/>
      <c r="AA195" s="35"/>
      <c r="AB195" s="35"/>
      <c r="AC195" s="35"/>
      <c r="AE195" s="35"/>
    </row>
    <row r="196" spans="1:31" ht="15.75" thickBot="1" x14ac:dyDescent="0.3">
      <c r="A196" s="22" t="str">
        <f ca="1">IF(OFFSET(AFFAIRES!$A$2,,ROW()-2)="","",OFFSET(AFFAIRES!$A$2,,ROW()-2))</f>
        <v/>
      </c>
      <c r="B196" s="22" t="str">
        <f ca="1">IF(OFFSET(AFFAIRES!$A$1,,ROW()-2)="","",OFFSET(AFFAIRES!$A$1,,ROW()-2))</f>
        <v/>
      </c>
      <c r="C196" s="35"/>
      <c r="D196" s="35"/>
      <c r="E196" s="35"/>
      <c r="F196" s="35"/>
      <c r="G196" s="35"/>
      <c r="H196" s="35"/>
      <c r="I196" s="35"/>
      <c r="J196" s="35"/>
      <c r="K196" s="35"/>
      <c r="L196" s="35"/>
      <c r="M196" s="35"/>
      <c r="N196" s="35"/>
      <c r="O196" s="35"/>
      <c r="P196" s="35"/>
      <c r="Q196" s="35"/>
      <c r="R196" s="35"/>
      <c r="S196" s="35"/>
      <c r="T196" s="35"/>
      <c r="U196" s="35"/>
      <c r="V196" s="35"/>
      <c r="W196" s="35"/>
      <c r="X196" s="35"/>
      <c r="Y196" s="35"/>
      <c r="Z196" s="35"/>
      <c r="AA196" s="35"/>
      <c r="AB196" s="35"/>
      <c r="AC196" s="35"/>
      <c r="AE196" s="35"/>
    </row>
    <row r="197" spans="1:31" ht="15.75" thickBot="1" x14ac:dyDescent="0.3">
      <c r="A197" s="22" t="str">
        <f ca="1">IF(OFFSET(AFFAIRES!$A$2,,ROW()-2)="","",OFFSET(AFFAIRES!$A$2,,ROW()-2))</f>
        <v/>
      </c>
      <c r="B197" s="22" t="str">
        <f ca="1">IF(OFFSET(AFFAIRES!$A$1,,ROW()-2)="","",OFFSET(AFFAIRES!$A$1,,ROW()-2))</f>
        <v/>
      </c>
      <c r="C197" s="35"/>
      <c r="D197" s="35"/>
      <c r="E197" s="35"/>
      <c r="F197" s="35"/>
      <c r="G197" s="35"/>
      <c r="H197" s="35"/>
      <c r="I197" s="35"/>
      <c r="J197" s="35"/>
      <c r="K197" s="35"/>
      <c r="L197" s="35"/>
      <c r="M197" s="35"/>
      <c r="N197" s="35"/>
      <c r="O197" s="35"/>
      <c r="P197" s="35"/>
      <c r="Q197" s="35"/>
      <c r="R197" s="35"/>
      <c r="S197" s="35"/>
      <c r="T197" s="35"/>
      <c r="U197" s="35"/>
      <c r="V197" s="35"/>
      <c r="W197" s="35"/>
      <c r="X197" s="35"/>
      <c r="Y197" s="35"/>
      <c r="Z197" s="35"/>
      <c r="AA197" s="35"/>
      <c r="AB197" s="35"/>
      <c r="AC197" s="35"/>
      <c r="AE197" s="35"/>
    </row>
    <row r="198" spans="1:31" ht="15.75" thickBot="1" x14ac:dyDescent="0.3">
      <c r="A198" s="22" t="str">
        <f ca="1">IF(OFFSET(AFFAIRES!$A$2,,ROW()-2)="","",OFFSET(AFFAIRES!$A$2,,ROW()-2))</f>
        <v/>
      </c>
      <c r="B198" s="22" t="str">
        <f ca="1">IF(OFFSET(AFFAIRES!$A$1,,ROW()-2)="","",OFFSET(AFFAIRES!$A$1,,ROW()-2))</f>
        <v/>
      </c>
      <c r="C198" s="35"/>
      <c r="D198" s="35"/>
      <c r="E198" s="35"/>
      <c r="F198" s="35"/>
      <c r="G198" s="35"/>
      <c r="H198" s="35"/>
      <c r="I198" s="35"/>
      <c r="J198" s="35"/>
      <c r="K198" s="35"/>
      <c r="L198" s="35"/>
      <c r="M198" s="35"/>
      <c r="N198" s="35"/>
      <c r="O198" s="35"/>
      <c r="P198" s="35"/>
      <c r="Q198" s="35"/>
      <c r="R198" s="35"/>
      <c r="S198" s="35"/>
      <c r="T198" s="35"/>
      <c r="U198" s="35"/>
      <c r="V198" s="35"/>
      <c r="W198" s="35"/>
      <c r="X198" s="35"/>
      <c r="Y198" s="35"/>
      <c r="Z198" s="35"/>
      <c r="AA198" s="35"/>
      <c r="AB198" s="35"/>
      <c r="AC198" s="35"/>
      <c r="AE198" s="35"/>
    </row>
    <row r="199" spans="1:31" ht="15.75" thickBot="1" x14ac:dyDescent="0.3">
      <c r="A199" s="22" t="str">
        <f ca="1">IF(OFFSET(AFFAIRES!$A$2,,ROW()-2)="","",OFFSET(AFFAIRES!$A$2,,ROW()-2))</f>
        <v/>
      </c>
      <c r="B199" s="22" t="str">
        <f ca="1">IF(OFFSET(AFFAIRES!$A$1,,ROW()-2)="","",OFFSET(AFFAIRES!$A$1,,ROW()-2))</f>
        <v/>
      </c>
      <c r="C199" s="35"/>
      <c r="D199" s="35"/>
      <c r="E199" s="35"/>
      <c r="F199" s="35"/>
      <c r="G199" s="35"/>
      <c r="H199" s="35"/>
      <c r="I199" s="35"/>
      <c r="J199" s="35"/>
      <c r="K199" s="35"/>
      <c r="L199" s="35"/>
      <c r="M199" s="35"/>
      <c r="N199" s="35"/>
      <c r="O199" s="35"/>
      <c r="P199" s="35"/>
      <c r="Q199" s="35"/>
      <c r="R199" s="35"/>
      <c r="S199" s="35"/>
      <c r="T199" s="35"/>
      <c r="U199" s="35"/>
      <c r="V199" s="35"/>
      <c r="W199" s="35"/>
      <c r="X199" s="35"/>
      <c r="Y199" s="35"/>
      <c r="Z199" s="35"/>
      <c r="AA199" s="35"/>
      <c r="AB199" s="35"/>
      <c r="AC199" s="35"/>
      <c r="AE199" s="35"/>
    </row>
    <row r="200" spans="1:31" ht="15.75" thickBot="1" x14ac:dyDescent="0.3">
      <c r="A200" s="22" t="str">
        <f ca="1">IF(OFFSET(AFFAIRES!$A$2,,ROW()-2)="","",OFFSET(AFFAIRES!$A$2,,ROW()-2))</f>
        <v/>
      </c>
      <c r="B200" s="22" t="str">
        <f ca="1">IF(OFFSET(AFFAIRES!$A$1,,ROW()-2)="","",OFFSET(AFFAIRES!$A$1,,ROW()-2))</f>
        <v/>
      </c>
      <c r="C200" s="35"/>
      <c r="D200" s="35"/>
      <c r="E200" s="35"/>
      <c r="F200" s="35"/>
      <c r="G200" s="35"/>
      <c r="H200" s="35"/>
      <c r="I200" s="35"/>
      <c r="J200" s="35"/>
      <c r="K200" s="35"/>
      <c r="L200" s="35"/>
      <c r="M200" s="35"/>
      <c r="N200" s="35"/>
      <c r="O200" s="35"/>
      <c r="P200" s="35"/>
      <c r="Q200" s="35"/>
      <c r="R200" s="35"/>
      <c r="S200" s="35"/>
      <c r="T200" s="35"/>
      <c r="U200" s="35"/>
      <c r="V200" s="35"/>
      <c r="W200" s="35"/>
      <c r="X200" s="35"/>
      <c r="Y200" s="35"/>
      <c r="Z200" s="35"/>
      <c r="AA200" s="35"/>
      <c r="AB200" s="35"/>
      <c r="AC200" s="35"/>
      <c r="AE200" s="35"/>
    </row>
    <row r="201" spans="1:31" ht="15.75" thickBot="1" x14ac:dyDescent="0.3">
      <c r="A201" s="22" t="str">
        <f ca="1">IF(OFFSET(AFFAIRES!$A$2,,ROW()-2)="","",OFFSET(AFFAIRES!$A$2,,ROW()-2))</f>
        <v/>
      </c>
      <c r="B201" s="22" t="str">
        <f ca="1">IF(OFFSET(AFFAIRES!$A$1,,ROW()-2)="","",OFFSET(AFFAIRES!$A$1,,ROW()-2))</f>
        <v/>
      </c>
      <c r="C201" s="35"/>
      <c r="D201" s="35"/>
      <c r="E201" s="35"/>
      <c r="F201" s="35"/>
      <c r="G201" s="35"/>
      <c r="H201" s="35"/>
      <c r="I201" s="35"/>
      <c r="J201" s="35"/>
      <c r="K201" s="35"/>
      <c r="L201" s="35"/>
      <c r="M201" s="35"/>
      <c r="N201" s="35"/>
      <c r="O201" s="35"/>
      <c r="P201" s="35"/>
      <c r="Q201" s="35"/>
      <c r="R201" s="35"/>
      <c r="S201" s="35"/>
      <c r="T201" s="35"/>
      <c r="U201" s="35"/>
      <c r="V201" s="35"/>
      <c r="W201" s="35"/>
      <c r="X201" s="35"/>
      <c r="Y201" s="35"/>
      <c r="Z201" s="35"/>
      <c r="AA201" s="35"/>
      <c r="AB201" s="35"/>
      <c r="AC201" s="35"/>
      <c r="AE201" s="35"/>
    </row>
    <row r="202" spans="1:31" ht="15.75" thickBot="1" x14ac:dyDescent="0.3">
      <c r="A202" s="22" t="str">
        <f ca="1">IF(OFFSET(AFFAIRES!$A$2,,ROW()-2)="","",OFFSET(AFFAIRES!$A$2,,ROW()-2))</f>
        <v/>
      </c>
      <c r="B202" s="22" t="str">
        <f ca="1">IF(OFFSET(AFFAIRES!$A$1,,ROW()-2)="","",OFFSET(AFFAIRES!$A$1,,ROW()-2))</f>
        <v/>
      </c>
      <c r="C202" s="35"/>
      <c r="D202" s="35"/>
      <c r="E202" s="35"/>
      <c r="F202" s="35"/>
      <c r="G202" s="35"/>
      <c r="H202" s="35"/>
      <c r="I202" s="35"/>
      <c r="J202" s="35"/>
      <c r="K202" s="35"/>
      <c r="L202" s="35"/>
      <c r="M202" s="35"/>
      <c r="N202" s="35"/>
      <c r="O202" s="35"/>
      <c r="P202" s="35"/>
      <c r="Q202" s="35"/>
      <c r="R202" s="35"/>
      <c r="S202" s="35"/>
      <c r="T202" s="35"/>
      <c r="U202" s="35"/>
      <c r="V202" s="35"/>
      <c r="W202" s="35"/>
      <c r="X202" s="35"/>
      <c r="Y202" s="35"/>
      <c r="Z202" s="35"/>
      <c r="AA202" s="35"/>
      <c r="AB202" s="35"/>
      <c r="AC202" s="35"/>
      <c r="AE202" s="35"/>
    </row>
    <row r="203" spans="1:31" ht="15.75" thickBot="1" x14ac:dyDescent="0.3">
      <c r="A203" s="22" t="str">
        <f ca="1">IF(OFFSET(AFFAIRES!$A$2,,ROW()-2)="","",OFFSET(AFFAIRES!$A$2,,ROW()-2))</f>
        <v/>
      </c>
      <c r="B203" s="22" t="str">
        <f ca="1">IF(OFFSET(AFFAIRES!$A$1,,ROW()-2)="","",OFFSET(AFFAIRES!$A$1,,ROW()-2))</f>
        <v/>
      </c>
      <c r="C203" s="35"/>
      <c r="D203" s="35"/>
      <c r="E203" s="35"/>
      <c r="F203" s="35"/>
      <c r="G203" s="35"/>
      <c r="H203" s="35"/>
      <c r="I203" s="35"/>
      <c r="J203" s="35"/>
      <c r="K203" s="35"/>
      <c r="L203" s="35"/>
      <c r="M203" s="35"/>
      <c r="N203" s="35"/>
      <c r="O203" s="35"/>
      <c r="P203" s="35"/>
      <c r="Q203" s="35"/>
      <c r="R203" s="35"/>
      <c r="S203" s="35"/>
      <c r="T203" s="35"/>
      <c r="U203" s="35"/>
      <c r="V203" s="35"/>
      <c r="W203" s="35"/>
      <c r="X203" s="35"/>
      <c r="Y203" s="35"/>
      <c r="Z203" s="35"/>
      <c r="AA203" s="35"/>
      <c r="AB203" s="35"/>
      <c r="AC203" s="35"/>
      <c r="AE203" s="35"/>
    </row>
    <row r="204" spans="1:31" ht="15.75" thickBot="1" x14ac:dyDescent="0.3">
      <c r="A204" s="22" t="str">
        <f ca="1">IF(OFFSET(AFFAIRES!$A$2,,ROW()-2)="","",OFFSET(AFFAIRES!$A$2,,ROW()-2))</f>
        <v/>
      </c>
      <c r="B204" s="22" t="str">
        <f ca="1">IF(OFFSET(AFFAIRES!$A$1,,ROW()-2)="","",OFFSET(AFFAIRES!$A$1,,ROW()-2))</f>
        <v/>
      </c>
      <c r="C204" s="35"/>
      <c r="D204" s="35"/>
      <c r="E204" s="35"/>
      <c r="F204" s="35"/>
      <c r="G204" s="35"/>
      <c r="H204" s="35"/>
      <c r="I204" s="35"/>
      <c r="J204" s="35"/>
      <c r="K204" s="35"/>
      <c r="L204" s="35"/>
      <c r="M204" s="35"/>
      <c r="N204" s="35"/>
      <c r="O204" s="35"/>
      <c r="P204" s="35"/>
      <c r="Q204" s="35"/>
      <c r="R204" s="35"/>
      <c r="S204" s="35"/>
      <c r="T204" s="35"/>
      <c r="U204" s="35"/>
      <c r="V204" s="35"/>
      <c r="W204" s="35"/>
      <c r="X204" s="35"/>
      <c r="Y204" s="35"/>
      <c r="Z204" s="35"/>
      <c r="AA204" s="35"/>
      <c r="AB204" s="35"/>
      <c r="AC204" s="35"/>
      <c r="AE204" s="35"/>
    </row>
    <row r="205" spans="1:31" ht="15.75" thickBot="1" x14ac:dyDescent="0.3">
      <c r="A205" s="22" t="str">
        <f ca="1">IF(OFFSET(AFFAIRES!$A$2,,ROW()-2)="","",OFFSET(AFFAIRES!$A$2,,ROW()-2))</f>
        <v/>
      </c>
      <c r="B205" s="22" t="str">
        <f ca="1">IF(OFFSET(AFFAIRES!$A$1,,ROW()-2)="","",OFFSET(AFFAIRES!$A$1,,ROW()-2))</f>
        <v/>
      </c>
      <c r="C205" s="35"/>
      <c r="D205" s="35"/>
      <c r="E205" s="35"/>
      <c r="F205" s="35"/>
      <c r="G205" s="35"/>
      <c r="H205" s="35"/>
      <c r="I205" s="35"/>
      <c r="J205" s="35"/>
      <c r="K205" s="35"/>
      <c r="L205" s="35"/>
      <c r="M205" s="35"/>
      <c r="N205" s="35"/>
      <c r="O205" s="35"/>
      <c r="P205" s="35"/>
      <c r="Q205" s="35"/>
      <c r="R205" s="35"/>
      <c r="S205" s="35"/>
      <c r="T205" s="35"/>
      <c r="U205" s="35"/>
      <c r="V205" s="35"/>
      <c r="W205" s="35"/>
      <c r="X205" s="35"/>
      <c r="Y205" s="35"/>
      <c r="Z205" s="35"/>
      <c r="AA205" s="35"/>
      <c r="AB205" s="35"/>
      <c r="AC205" s="35"/>
      <c r="AE205" s="35"/>
    </row>
    <row r="206" spans="1:31" ht="15.75" thickBot="1" x14ac:dyDescent="0.3">
      <c r="A206" s="22" t="str">
        <f ca="1">IF(OFFSET(AFFAIRES!$A$2,,ROW()-2)="","",OFFSET(AFFAIRES!$A$2,,ROW()-2))</f>
        <v/>
      </c>
      <c r="B206" s="22" t="str">
        <f ca="1">IF(OFFSET(AFFAIRES!$A$1,,ROW()-2)="","",OFFSET(AFFAIRES!$A$1,,ROW()-2))</f>
        <v/>
      </c>
      <c r="C206" s="35"/>
      <c r="D206" s="35"/>
      <c r="E206" s="35"/>
      <c r="F206" s="35"/>
      <c r="G206" s="35"/>
      <c r="H206" s="35"/>
      <c r="I206" s="35"/>
      <c r="J206" s="35"/>
      <c r="K206" s="35"/>
      <c r="L206" s="35"/>
      <c r="M206" s="35"/>
      <c r="N206" s="35"/>
      <c r="O206" s="35"/>
      <c r="P206" s="35"/>
      <c r="Q206" s="35"/>
      <c r="R206" s="35"/>
      <c r="S206" s="35"/>
      <c r="T206" s="35"/>
      <c r="U206" s="35"/>
      <c r="V206" s="35"/>
      <c r="W206" s="35"/>
      <c r="X206" s="35"/>
      <c r="Y206" s="35"/>
      <c r="Z206" s="35"/>
      <c r="AA206" s="35"/>
      <c r="AB206" s="35"/>
      <c r="AC206" s="35"/>
      <c r="AE206" s="35"/>
    </row>
    <row r="207" spans="1:31" ht="15.75" thickBot="1" x14ac:dyDescent="0.3">
      <c r="A207" s="22" t="str">
        <f ca="1">IF(OFFSET(AFFAIRES!$A$2,,ROW()-2)="","",OFFSET(AFFAIRES!$A$2,,ROW()-2))</f>
        <v/>
      </c>
      <c r="B207" s="22" t="str">
        <f ca="1">IF(OFFSET(AFFAIRES!$A$1,,ROW()-2)="","",OFFSET(AFFAIRES!$A$1,,ROW()-2))</f>
        <v/>
      </c>
      <c r="C207" s="35"/>
      <c r="D207" s="35"/>
      <c r="E207" s="35"/>
      <c r="F207" s="35"/>
      <c r="G207" s="35"/>
      <c r="H207" s="35"/>
      <c r="I207" s="35"/>
      <c r="J207" s="35"/>
      <c r="K207" s="35"/>
      <c r="L207" s="35"/>
      <c r="M207" s="35"/>
      <c r="N207" s="35"/>
      <c r="O207" s="35"/>
      <c r="P207" s="35"/>
      <c r="Q207" s="35"/>
      <c r="R207" s="35"/>
      <c r="S207" s="35"/>
      <c r="T207" s="35"/>
      <c r="U207" s="35"/>
      <c r="V207" s="35"/>
      <c r="W207" s="35"/>
      <c r="X207" s="35"/>
      <c r="Y207" s="35"/>
      <c r="Z207" s="35"/>
      <c r="AA207" s="35"/>
      <c r="AB207" s="35"/>
      <c r="AC207" s="35"/>
      <c r="AE207" s="35"/>
    </row>
    <row r="208" spans="1:31" ht="15.75" thickBot="1" x14ac:dyDescent="0.3">
      <c r="A208" s="22" t="str">
        <f ca="1">IF(OFFSET(AFFAIRES!$A$2,,ROW()-2)="","",OFFSET(AFFAIRES!$A$2,,ROW()-2))</f>
        <v/>
      </c>
      <c r="B208" s="22" t="str">
        <f ca="1">IF(OFFSET(AFFAIRES!$A$1,,ROW()-2)="","",OFFSET(AFFAIRES!$A$1,,ROW()-2))</f>
        <v/>
      </c>
      <c r="C208" s="35"/>
      <c r="D208" s="35"/>
      <c r="E208" s="35"/>
      <c r="F208" s="35"/>
      <c r="G208" s="35"/>
      <c r="H208" s="35"/>
      <c r="I208" s="35"/>
      <c r="J208" s="35"/>
      <c r="K208" s="35"/>
      <c r="L208" s="35"/>
      <c r="M208" s="35"/>
      <c r="N208" s="35"/>
      <c r="O208" s="35"/>
      <c r="P208" s="35"/>
      <c r="Q208" s="35"/>
      <c r="R208" s="35"/>
      <c r="S208" s="35"/>
      <c r="T208" s="35"/>
      <c r="U208" s="35"/>
      <c r="V208" s="35"/>
      <c r="W208" s="35"/>
      <c r="X208" s="35"/>
      <c r="Y208" s="35"/>
      <c r="Z208" s="35"/>
      <c r="AA208" s="35"/>
      <c r="AB208" s="35"/>
      <c r="AC208" s="35"/>
      <c r="AE208" s="35"/>
    </row>
    <row r="209" spans="1:31" ht="15.75" thickBot="1" x14ac:dyDescent="0.3">
      <c r="A209" s="22" t="str">
        <f ca="1">IF(OFFSET(AFFAIRES!$A$2,,ROW()-2)="","",OFFSET(AFFAIRES!$A$2,,ROW()-2))</f>
        <v/>
      </c>
      <c r="B209" s="22" t="str">
        <f ca="1">IF(OFFSET(AFFAIRES!$A$1,,ROW()-2)="","",OFFSET(AFFAIRES!$A$1,,ROW()-2))</f>
        <v/>
      </c>
      <c r="C209" s="35"/>
      <c r="D209" s="35"/>
      <c r="E209" s="35"/>
      <c r="F209" s="35"/>
      <c r="G209" s="35"/>
      <c r="H209" s="35"/>
      <c r="I209" s="35"/>
      <c r="J209" s="35"/>
      <c r="K209" s="35"/>
      <c r="L209" s="35"/>
      <c r="M209" s="35"/>
      <c r="N209" s="35"/>
      <c r="O209" s="35"/>
      <c r="P209" s="35"/>
      <c r="Q209" s="35"/>
      <c r="R209" s="35"/>
      <c r="S209" s="35"/>
      <c r="T209" s="35"/>
      <c r="U209" s="35"/>
      <c r="V209" s="35"/>
      <c r="W209" s="35"/>
      <c r="X209" s="35"/>
      <c r="Y209" s="35"/>
      <c r="Z209" s="35"/>
      <c r="AA209" s="35"/>
      <c r="AB209" s="35"/>
      <c r="AC209" s="35"/>
      <c r="AE209" s="35"/>
    </row>
    <row r="210" spans="1:31" ht="15.75" thickBot="1" x14ac:dyDescent="0.3">
      <c r="A210" s="22" t="str">
        <f ca="1">IF(OFFSET(AFFAIRES!$A$2,,ROW()-2)="","",OFFSET(AFFAIRES!$A$2,,ROW()-2))</f>
        <v/>
      </c>
      <c r="B210" s="22" t="str">
        <f ca="1">IF(OFFSET(AFFAIRES!$A$1,,ROW()-2)="","",OFFSET(AFFAIRES!$A$1,,ROW()-2))</f>
        <v/>
      </c>
      <c r="C210" s="35"/>
      <c r="D210" s="35"/>
      <c r="E210" s="35"/>
      <c r="F210" s="35"/>
      <c r="G210" s="35"/>
      <c r="H210" s="35"/>
      <c r="I210" s="35"/>
      <c r="J210" s="35"/>
      <c r="K210" s="35"/>
      <c r="L210" s="35"/>
      <c r="M210" s="35"/>
      <c r="N210" s="35"/>
      <c r="O210" s="35"/>
      <c r="P210" s="35"/>
      <c r="Q210" s="35"/>
      <c r="R210" s="35"/>
      <c r="S210" s="35"/>
      <c r="T210" s="35"/>
      <c r="U210" s="35"/>
      <c r="V210" s="35"/>
      <c r="W210" s="35"/>
      <c r="X210" s="35"/>
      <c r="Y210" s="35"/>
      <c r="Z210" s="35"/>
      <c r="AA210" s="35"/>
      <c r="AB210" s="35"/>
      <c r="AC210" s="35"/>
      <c r="AE210" s="35"/>
    </row>
    <row r="211" spans="1:31" ht="15.75" thickBot="1" x14ac:dyDescent="0.3">
      <c r="A211" s="22" t="str">
        <f ca="1">IF(OFFSET(AFFAIRES!$A$2,,ROW()-2)="","",OFFSET(AFFAIRES!$A$2,,ROW()-2))</f>
        <v/>
      </c>
      <c r="B211" s="22" t="str">
        <f ca="1">IF(OFFSET(AFFAIRES!$A$1,,ROW()-2)="","",OFFSET(AFFAIRES!$A$1,,ROW()-2))</f>
        <v/>
      </c>
      <c r="C211" s="35"/>
      <c r="D211" s="35"/>
      <c r="E211" s="35"/>
      <c r="F211" s="35"/>
      <c r="G211" s="35"/>
      <c r="H211" s="35"/>
      <c r="I211" s="35"/>
      <c r="J211" s="35"/>
      <c r="K211" s="35"/>
      <c r="L211" s="35"/>
      <c r="M211" s="35"/>
      <c r="N211" s="35"/>
      <c r="O211" s="35"/>
      <c r="P211" s="35"/>
      <c r="Q211" s="35"/>
      <c r="R211" s="35"/>
      <c r="S211" s="35"/>
      <c r="T211" s="35"/>
      <c r="U211" s="35"/>
      <c r="V211" s="35"/>
      <c r="W211" s="35"/>
      <c r="X211" s="35"/>
      <c r="Y211" s="35"/>
      <c r="Z211" s="35"/>
      <c r="AA211" s="35"/>
      <c r="AB211" s="35"/>
      <c r="AC211" s="35"/>
      <c r="AE211" s="35"/>
    </row>
    <row r="212" spans="1:31" ht="15.75" thickBot="1" x14ac:dyDescent="0.3">
      <c r="A212" s="22" t="str">
        <f ca="1">IF(OFFSET(AFFAIRES!$A$2,,ROW()-2)="","",OFFSET(AFFAIRES!$A$2,,ROW()-2))</f>
        <v/>
      </c>
      <c r="B212" s="22" t="str">
        <f ca="1">IF(OFFSET(AFFAIRES!$A$1,,ROW()-2)="","",OFFSET(AFFAIRES!$A$1,,ROW()-2))</f>
        <v/>
      </c>
      <c r="C212" s="35"/>
      <c r="D212" s="35"/>
      <c r="E212" s="35"/>
      <c r="F212" s="35"/>
      <c r="G212" s="35"/>
      <c r="H212" s="35"/>
      <c r="I212" s="35"/>
      <c r="J212" s="35"/>
      <c r="K212" s="35"/>
      <c r="L212" s="35"/>
      <c r="M212" s="35"/>
      <c r="N212" s="35"/>
      <c r="O212" s="35"/>
      <c r="P212" s="35"/>
      <c r="Q212" s="35"/>
      <c r="R212" s="35"/>
      <c r="S212" s="35"/>
      <c r="T212" s="35"/>
      <c r="U212" s="35"/>
      <c r="V212" s="35"/>
      <c r="W212" s="35"/>
      <c r="X212" s="35"/>
      <c r="Y212" s="35"/>
      <c r="Z212" s="35"/>
      <c r="AA212" s="35"/>
      <c r="AB212" s="35"/>
      <c r="AC212" s="35"/>
      <c r="AE212" s="35"/>
    </row>
    <row r="213" spans="1:31" ht="15.75" thickBot="1" x14ac:dyDescent="0.3">
      <c r="A213" s="22" t="str">
        <f ca="1">IF(OFFSET(AFFAIRES!$A$2,,ROW()-2)="","",OFFSET(AFFAIRES!$A$2,,ROW()-2))</f>
        <v/>
      </c>
      <c r="B213" s="22" t="str">
        <f ca="1">IF(OFFSET(AFFAIRES!$A$1,,ROW()-2)="","",OFFSET(AFFAIRES!$A$1,,ROW()-2))</f>
        <v/>
      </c>
      <c r="C213" s="35"/>
      <c r="D213" s="35"/>
      <c r="E213" s="35"/>
      <c r="F213" s="35"/>
      <c r="G213" s="35"/>
      <c r="H213" s="35"/>
      <c r="I213" s="35"/>
      <c r="J213" s="35"/>
      <c r="K213" s="35"/>
      <c r="L213" s="35"/>
      <c r="M213" s="35"/>
      <c r="N213" s="35"/>
      <c r="O213" s="35"/>
      <c r="P213" s="35"/>
      <c r="Q213" s="35"/>
      <c r="R213" s="35"/>
      <c r="S213" s="35"/>
      <c r="T213" s="35"/>
      <c r="U213" s="35"/>
      <c r="V213" s="35"/>
      <c r="W213" s="35"/>
      <c r="X213" s="35"/>
      <c r="Y213" s="35"/>
      <c r="Z213" s="35"/>
      <c r="AA213" s="35"/>
      <c r="AB213" s="35"/>
      <c r="AC213" s="35"/>
      <c r="AE213" s="35"/>
    </row>
    <row r="214" spans="1:31" ht="15.75" thickBot="1" x14ac:dyDescent="0.3">
      <c r="A214" s="22" t="str">
        <f ca="1">IF(OFFSET(AFFAIRES!$A$2,,ROW()-2)="","",OFFSET(AFFAIRES!$A$2,,ROW()-2))</f>
        <v/>
      </c>
      <c r="B214" s="22" t="str">
        <f ca="1">IF(OFFSET(AFFAIRES!$A$1,,ROW()-2)="","",OFFSET(AFFAIRES!$A$1,,ROW()-2))</f>
        <v/>
      </c>
      <c r="C214" s="35"/>
      <c r="D214" s="35"/>
      <c r="E214" s="35"/>
      <c r="F214" s="35"/>
      <c r="G214" s="35"/>
      <c r="H214" s="35"/>
      <c r="I214" s="35"/>
      <c r="J214" s="35"/>
      <c r="K214" s="35"/>
      <c r="L214" s="35"/>
      <c r="M214" s="35"/>
      <c r="N214" s="35"/>
      <c r="O214" s="35"/>
      <c r="P214" s="35"/>
      <c r="Q214" s="35"/>
      <c r="R214" s="35"/>
      <c r="S214" s="35"/>
      <c r="T214" s="35"/>
      <c r="U214" s="35"/>
      <c r="V214" s="35"/>
      <c r="W214" s="35"/>
      <c r="X214" s="35"/>
      <c r="Y214" s="35"/>
      <c r="Z214" s="35"/>
      <c r="AA214" s="35"/>
      <c r="AB214" s="35"/>
      <c r="AC214" s="35"/>
      <c r="AE214" s="35"/>
    </row>
    <row r="215" spans="1:31" ht="15.75" thickBot="1" x14ac:dyDescent="0.3">
      <c r="A215" s="22" t="str">
        <f ca="1">IF(OFFSET(AFFAIRES!$A$2,,ROW()-2)="","",OFFSET(AFFAIRES!$A$2,,ROW()-2))</f>
        <v/>
      </c>
      <c r="B215" s="22" t="str">
        <f ca="1">IF(OFFSET(AFFAIRES!$A$1,,ROW()-2)="","",OFFSET(AFFAIRES!$A$1,,ROW()-2))</f>
        <v/>
      </c>
      <c r="C215" s="35"/>
      <c r="D215" s="35"/>
      <c r="E215" s="35"/>
      <c r="F215" s="35"/>
      <c r="G215" s="35"/>
      <c r="H215" s="35"/>
      <c r="I215" s="35"/>
      <c r="J215" s="35"/>
      <c r="K215" s="35"/>
      <c r="L215" s="35"/>
      <c r="M215" s="35"/>
      <c r="N215" s="35"/>
      <c r="O215" s="35"/>
      <c r="P215" s="35"/>
      <c r="Q215" s="35"/>
      <c r="R215" s="35"/>
      <c r="S215" s="35"/>
      <c r="T215" s="35"/>
      <c r="U215" s="35"/>
      <c r="V215" s="35"/>
      <c r="W215" s="35"/>
      <c r="X215" s="35"/>
      <c r="Y215" s="35"/>
      <c r="Z215" s="35"/>
      <c r="AA215" s="35"/>
      <c r="AB215" s="35"/>
      <c r="AC215" s="35"/>
      <c r="AE215" s="35"/>
    </row>
    <row r="216" spans="1:31" ht="15.75" thickBot="1" x14ac:dyDescent="0.3">
      <c r="A216" s="22" t="str">
        <f ca="1">IF(OFFSET(AFFAIRES!$A$2,,ROW()-2)="","",OFFSET(AFFAIRES!$A$2,,ROW()-2))</f>
        <v/>
      </c>
      <c r="B216" s="22" t="str">
        <f ca="1">IF(OFFSET(AFFAIRES!$A$1,,ROW()-2)="","",OFFSET(AFFAIRES!$A$1,,ROW()-2))</f>
        <v/>
      </c>
      <c r="C216" s="35"/>
      <c r="D216" s="35"/>
      <c r="E216" s="35"/>
      <c r="F216" s="35"/>
      <c r="G216" s="35"/>
      <c r="H216" s="35"/>
      <c r="I216" s="35"/>
      <c r="J216" s="35"/>
      <c r="K216" s="35"/>
      <c r="L216" s="35"/>
      <c r="M216" s="35"/>
      <c r="N216" s="35"/>
      <c r="O216" s="35"/>
      <c r="P216" s="35"/>
      <c r="Q216" s="35"/>
      <c r="R216" s="35"/>
      <c r="S216" s="35"/>
      <c r="T216" s="35"/>
      <c r="U216" s="35"/>
      <c r="V216" s="35"/>
      <c r="W216" s="35"/>
      <c r="X216" s="35"/>
      <c r="Y216" s="35"/>
      <c r="Z216" s="35"/>
      <c r="AA216" s="35"/>
      <c r="AB216" s="35"/>
      <c r="AC216" s="35"/>
      <c r="AE216" s="35"/>
    </row>
    <row r="217" spans="1:31" ht="15.75" thickBot="1" x14ac:dyDescent="0.3">
      <c r="A217" s="22" t="str">
        <f ca="1">IF(OFFSET(AFFAIRES!$A$2,,ROW()-2)="","",OFFSET(AFFAIRES!$A$2,,ROW()-2))</f>
        <v/>
      </c>
      <c r="B217" s="22" t="str">
        <f ca="1">IF(OFFSET(AFFAIRES!$A$1,,ROW()-2)="","",OFFSET(AFFAIRES!$A$1,,ROW()-2))</f>
        <v/>
      </c>
      <c r="C217" s="35"/>
      <c r="D217" s="35"/>
      <c r="E217" s="35"/>
      <c r="F217" s="35"/>
      <c r="G217" s="35"/>
      <c r="H217" s="35"/>
      <c r="I217" s="35"/>
      <c r="J217" s="35"/>
      <c r="K217" s="35"/>
      <c r="L217" s="35"/>
      <c r="M217" s="35"/>
      <c r="N217" s="35"/>
      <c r="O217" s="35"/>
      <c r="P217" s="35"/>
      <c r="Q217" s="35"/>
      <c r="R217" s="35"/>
      <c r="S217" s="35"/>
      <c r="T217" s="35"/>
      <c r="U217" s="35"/>
      <c r="V217" s="35"/>
      <c r="W217" s="35"/>
      <c r="X217" s="35"/>
      <c r="Y217" s="35"/>
      <c r="Z217" s="35"/>
      <c r="AA217" s="35"/>
      <c r="AB217" s="35"/>
      <c r="AC217" s="35"/>
      <c r="AE217" s="35"/>
    </row>
    <row r="218" spans="1:31" ht="15.75" thickBot="1" x14ac:dyDescent="0.3">
      <c r="A218" s="22" t="str">
        <f ca="1">IF(OFFSET(AFFAIRES!$A$2,,ROW()-2)="","",OFFSET(AFFAIRES!$A$2,,ROW()-2))</f>
        <v/>
      </c>
      <c r="B218" s="22" t="str">
        <f ca="1">IF(OFFSET(AFFAIRES!$A$1,,ROW()-2)="","",OFFSET(AFFAIRES!$A$1,,ROW()-2))</f>
        <v/>
      </c>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E218" s="35"/>
    </row>
    <row r="219" spans="1:31" ht="15.75" thickBot="1" x14ac:dyDescent="0.3">
      <c r="A219" s="22" t="str">
        <f ca="1">IF(OFFSET(AFFAIRES!$A$2,,ROW()-2)="","",OFFSET(AFFAIRES!$A$2,,ROW()-2))</f>
        <v/>
      </c>
      <c r="B219" s="22" t="str">
        <f ca="1">IF(OFFSET(AFFAIRES!$A$1,,ROW()-2)="","",OFFSET(AFFAIRES!$A$1,,ROW()-2))</f>
        <v/>
      </c>
      <c r="C219" s="35"/>
      <c r="D219" s="35"/>
      <c r="E219" s="35"/>
      <c r="F219" s="35"/>
      <c r="G219" s="35"/>
      <c r="H219" s="35"/>
      <c r="I219" s="35"/>
      <c r="J219" s="35"/>
      <c r="K219" s="35"/>
      <c r="L219" s="35"/>
      <c r="M219" s="35"/>
      <c r="N219" s="35"/>
      <c r="O219" s="35"/>
      <c r="P219" s="35"/>
      <c r="Q219" s="35"/>
      <c r="R219" s="35"/>
      <c r="S219" s="35"/>
      <c r="T219" s="35"/>
      <c r="U219" s="35"/>
      <c r="V219" s="35"/>
      <c r="W219" s="35"/>
      <c r="X219" s="35"/>
      <c r="Y219" s="35"/>
      <c r="Z219" s="35"/>
      <c r="AA219" s="35"/>
      <c r="AB219" s="35"/>
      <c r="AC219" s="35"/>
      <c r="AE219" s="35"/>
    </row>
    <row r="220" spans="1:31" ht="15.75" thickBot="1" x14ac:dyDescent="0.3">
      <c r="A220" s="22" t="str">
        <f ca="1">IF(OFFSET(AFFAIRES!$A$2,,ROW()-2)="","",OFFSET(AFFAIRES!$A$2,,ROW()-2))</f>
        <v/>
      </c>
      <c r="B220" s="22" t="str">
        <f ca="1">IF(OFFSET(AFFAIRES!$A$1,,ROW()-2)="","",OFFSET(AFFAIRES!$A$1,,ROW()-2))</f>
        <v/>
      </c>
      <c r="C220" s="35"/>
      <c r="D220" s="35"/>
      <c r="E220" s="35"/>
      <c r="F220" s="35"/>
      <c r="G220" s="35"/>
      <c r="H220" s="35"/>
      <c r="I220" s="35"/>
      <c r="J220" s="35"/>
      <c r="K220" s="35"/>
      <c r="L220" s="35"/>
      <c r="M220" s="35"/>
      <c r="N220" s="35"/>
      <c r="O220" s="35"/>
      <c r="P220" s="35"/>
      <c r="Q220" s="35"/>
      <c r="R220" s="35"/>
      <c r="S220" s="35"/>
      <c r="T220" s="35"/>
      <c r="U220" s="35"/>
      <c r="V220" s="35"/>
      <c r="W220" s="35"/>
      <c r="X220" s="35"/>
      <c r="Y220" s="35"/>
      <c r="Z220" s="35"/>
      <c r="AA220" s="35"/>
      <c r="AB220" s="35"/>
      <c r="AC220" s="35"/>
      <c r="AE220" s="35"/>
    </row>
    <row r="221" spans="1:31" ht="15.75" thickBot="1" x14ac:dyDescent="0.3">
      <c r="A221" s="22" t="str">
        <f ca="1">IF(OFFSET(AFFAIRES!$A$2,,ROW()-2)="","",OFFSET(AFFAIRES!$A$2,,ROW()-2))</f>
        <v/>
      </c>
      <c r="B221" s="22" t="str">
        <f ca="1">IF(OFFSET(AFFAIRES!$A$1,,ROW()-2)="","",OFFSET(AFFAIRES!$A$1,,ROW()-2))</f>
        <v/>
      </c>
      <c r="C221" s="35"/>
      <c r="D221" s="35"/>
      <c r="E221" s="35"/>
      <c r="F221" s="35"/>
      <c r="G221" s="35"/>
      <c r="H221" s="35"/>
      <c r="I221" s="35"/>
      <c r="J221" s="35"/>
      <c r="K221" s="35"/>
      <c r="L221" s="35"/>
      <c r="M221" s="35"/>
      <c r="N221" s="35"/>
      <c r="O221" s="35"/>
      <c r="P221" s="35"/>
      <c r="Q221" s="35"/>
      <c r="R221" s="35"/>
      <c r="S221" s="35"/>
      <c r="T221" s="35"/>
      <c r="U221" s="35"/>
      <c r="V221" s="35"/>
      <c r="W221" s="35"/>
      <c r="X221" s="35"/>
      <c r="Y221" s="35"/>
      <c r="Z221" s="35"/>
      <c r="AA221" s="35"/>
      <c r="AB221" s="35"/>
      <c r="AC221" s="35"/>
      <c r="AE221" s="35"/>
    </row>
    <row r="222" spans="1:31" ht="15.75" thickBot="1" x14ac:dyDescent="0.3">
      <c r="A222" s="22" t="str">
        <f ca="1">IF(OFFSET(AFFAIRES!$A$2,,ROW()-2)="","",OFFSET(AFFAIRES!$A$2,,ROW()-2))</f>
        <v/>
      </c>
      <c r="B222" s="22" t="str">
        <f ca="1">IF(OFFSET(AFFAIRES!$A$1,,ROW()-2)="","",OFFSET(AFFAIRES!$A$1,,ROW()-2))</f>
        <v/>
      </c>
      <c r="C222" s="35"/>
      <c r="D222" s="35"/>
      <c r="E222" s="35"/>
      <c r="F222" s="35"/>
      <c r="G222" s="35"/>
      <c r="H222" s="35"/>
      <c r="I222" s="35"/>
      <c r="J222" s="35"/>
      <c r="K222" s="35"/>
      <c r="L222" s="35"/>
      <c r="M222" s="35"/>
      <c r="N222" s="35"/>
      <c r="O222" s="35"/>
      <c r="P222" s="35"/>
      <c r="Q222" s="35"/>
      <c r="R222" s="35"/>
      <c r="S222" s="35"/>
      <c r="T222" s="35"/>
      <c r="U222" s="35"/>
      <c r="V222" s="35"/>
      <c r="W222" s="35"/>
      <c r="X222" s="35"/>
      <c r="Y222" s="35"/>
      <c r="Z222" s="35"/>
      <c r="AA222" s="35"/>
      <c r="AB222" s="35"/>
      <c r="AC222" s="35"/>
      <c r="AE222" s="35"/>
    </row>
    <row r="223" spans="1:31" ht="15.75" thickBot="1" x14ac:dyDescent="0.3">
      <c r="A223" s="22" t="str">
        <f ca="1">IF(OFFSET(AFFAIRES!$A$2,,ROW()-2)="","",OFFSET(AFFAIRES!$A$2,,ROW()-2))</f>
        <v/>
      </c>
      <c r="B223" s="22" t="str">
        <f ca="1">IF(OFFSET(AFFAIRES!$A$1,,ROW()-2)="","",OFFSET(AFFAIRES!$A$1,,ROW()-2))</f>
        <v/>
      </c>
      <c r="C223" s="35"/>
      <c r="D223" s="35"/>
      <c r="E223" s="35"/>
      <c r="F223" s="35"/>
      <c r="G223" s="35"/>
      <c r="H223" s="35"/>
      <c r="I223" s="35"/>
      <c r="J223" s="35"/>
      <c r="K223" s="35"/>
      <c r="L223" s="35"/>
      <c r="M223" s="35"/>
      <c r="N223" s="35"/>
      <c r="O223" s="35"/>
      <c r="P223" s="35"/>
      <c r="Q223" s="35"/>
      <c r="R223" s="35"/>
      <c r="S223" s="35"/>
      <c r="T223" s="35"/>
      <c r="U223" s="35"/>
      <c r="V223" s="35"/>
      <c r="W223" s="35"/>
      <c r="X223" s="35"/>
      <c r="Y223" s="35"/>
      <c r="Z223" s="35"/>
      <c r="AA223" s="35"/>
      <c r="AB223" s="35"/>
      <c r="AC223" s="35"/>
      <c r="AE223" s="35"/>
    </row>
    <row r="224" spans="1:31" ht="15.75" thickBot="1" x14ac:dyDescent="0.3">
      <c r="A224" s="22" t="str">
        <f ca="1">IF(OFFSET(AFFAIRES!$A$2,,ROW()-2)="","",OFFSET(AFFAIRES!$A$2,,ROW()-2))</f>
        <v/>
      </c>
      <c r="B224" s="22" t="str">
        <f ca="1">IF(OFFSET(AFFAIRES!$A$1,,ROW()-2)="","",OFFSET(AFFAIRES!$A$1,,ROW()-2))</f>
        <v/>
      </c>
      <c r="C224" s="35"/>
      <c r="D224" s="35"/>
      <c r="E224" s="35"/>
      <c r="F224" s="35"/>
      <c r="G224" s="35"/>
      <c r="H224" s="35"/>
      <c r="I224" s="35"/>
      <c r="J224" s="35"/>
      <c r="K224" s="35"/>
      <c r="L224" s="35"/>
      <c r="M224" s="35"/>
      <c r="N224" s="35"/>
      <c r="O224" s="35"/>
      <c r="P224" s="35"/>
      <c r="Q224" s="35"/>
      <c r="R224" s="35"/>
      <c r="S224" s="35"/>
      <c r="T224" s="35"/>
      <c r="U224" s="35"/>
      <c r="V224" s="35"/>
      <c r="W224" s="35"/>
      <c r="X224" s="35"/>
      <c r="Y224" s="35"/>
      <c r="Z224" s="35"/>
      <c r="AA224" s="35"/>
      <c r="AB224" s="35"/>
      <c r="AC224" s="35"/>
      <c r="AE224" s="35"/>
    </row>
    <row r="225" spans="1:31" ht="15.75" thickBot="1" x14ac:dyDescent="0.3">
      <c r="A225" s="22" t="str">
        <f ca="1">IF(OFFSET(AFFAIRES!$A$2,,ROW()-2)="","",OFFSET(AFFAIRES!$A$2,,ROW()-2))</f>
        <v/>
      </c>
      <c r="B225" s="22" t="str">
        <f ca="1">IF(OFFSET(AFFAIRES!$A$1,,ROW()-2)="","",OFFSET(AFFAIRES!$A$1,,ROW()-2))</f>
        <v/>
      </c>
      <c r="C225" s="35"/>
      <c r="D225" s="35"/>
      <c r="E225" s="35"/>
      <c r="F225" s="35"/>
      <c r="G225" s="35"/>
      <c r="H225" s="35"/>
      <c r="I225" s="35"/>
      <c r="J225" s="35"/>
      <c r="K225" s="35"/>
      <c r="L225" s="35"/>
      <c r="M225" s="35"/>
      <c r="N225" s="35"/>
      <c r="O225" s="35"/>
      <c r="P225" s="35"/>
      <c r="Q225" s="35"/>
      <c r="R225" s="35"/>
      <c r="S225" s="35"/>
      <c r="T225" s="35"/>
      <c r="U225" s="35"/>
      <c r="V225" s="35"/>
      <c r="W225" s="35"/>
      <c r="X225" s="35"/>
      <c r="Y225" s="35"/>
      <c r="Z225" s="35"/>
      <c r="AA225" s="35"/>
      <c r="AB225" s="35"/>
      <c r="AC225" s="35"/>
      <c r="AE225" s="35"/>
    </row>
    <row r="226" spans="1:31" ht="15.75" thickBot="1" x14ac:dyDescent="0.3">
      <c r="A226" s="22" t="str">
        <f ca="1">IF(OFFSET(AFFAIRES!$A$2,,ROW()-2)="","",OFFSET(AFFAIRES!$A$2,,ROW()-2))</f>
        <v/>
      </c>
      <c r="B226" s="22" t="str">
        <f ca="1">IF(OFFSET(AFFAIRES!$A$1,,ROW()-2)="","",OFFSET(AFFAIRES!$A$1,,ROW()-2))</f>
        <v/>
      </c>
      <c r="C226" s="35"/>
      <c r="D226" s="35"/>
      <c r="E226" s="35"/>
      <c r="F226" s="35"/>
      <c r="G226" s="35"/>
      <c r="H226" s="35"/>
      <c r="I226" s="35"/>
      <c r="J226" s="35"/>
      <c r="K226" s="35"/>
      <c r="L226" s="35"/>
      <c r="M226" s="35"/>
      <c r="N226" s="35"/>
      <c r="O226" s="35"/>
      <c r="P226" s="35"/>
      <c r="Q226" s="35"/>
      <c r="R226" s="35"/>
      <c r="S226" s="35"/>
      <c r="T226" s="35"/>
      <c r="U226" s="35"/>
      <c r="V226" s="35"/>
      <c r="W226" s="35"/>
      <c r="X226" s="35"/>
      <c r="Y226" s="35"/>
      <c r="Z226" s="35"/>
      <c r="AA226" s="35"/>
      <c r="AB226" s="35"/>
      <c r="AC226" s="35"/>
      <c r="AE226" s="35"/>
    </row>
    <row r="227" spans="1:31" ht="15.75" thickBot="1" x14ac:dyDescent="0.3">
      <c r="A227" s="22" t="str">
        <f ca="1">IF(OFFSET(AFFAIRES!$A$2,,ROW()-2)="","",OFFSET(AFFAIRES!$A$2,,ROW()-2))</f>
        <v/>
      </c>
      <c r="B227" s="22" t="str">
        <f ca="1">IF(OFFSET(AFFAIRES!$A$1,,ROW()-2)="","",OFFSET(AFFAIRES!$A$1,,ROW()-2))</f>
        <v/>
      </c>
      <c r="C227" s="35"/>
      <c r="D227" s="35"/>
      <c r="E227" s="35"/>
      <c r="F227" s="35"/>
      <c r="G227" s="35"/>
      <c r="H227" s="35"/>
      <c r="I227" s="35"/>
      <c r="J227" s="35"/>
      <c r="K227" s="35"/>
      <c r="L227" s="35"/>
      <c r="M227" s="35"/>
      <c r="N227" s="35"/>
      <c r="O227" s="35"/>
      <c r="P227" s="35"/>
      <c r="Q227" s="35"/>
      <c r="R227" s="35"/>
      <c r="S227" s="35"/>
      <c r="T227" s="35"/>
      <c r="U227" s="35"/>
      <c r="V227" s="35"/>
      <c r="W227" s="35"/>
      <c r="X227" s="35"/>
      <c r="Y227" s="35"/>
      <c r="Z227" s="35"/>
      <c r="AA227" s="35"/>
      <c r="AB227" s="35"/>
      <c r="AC227" s="35"/>
      <c r="AE227" s="35"/>
    </row>
    <row r="228" spans="1:31" ht="15.75" thickBot="1" x14ac:dyDescent="0.3">
      <c r="A228" s="22" t="str">
        <f ca="1">IF(OFFSET(AFFAIRES!$A$2,,ROW()-2)="","",OFFSET(AFFAIRES!$A$2,,ROW()-2))</f>
        <v/>
      </c>
      <c r="B228" s="22" t="str">
        <f ca="1">IF(OFFSET(AFFAIRES!$A$1,,ROW()-2)="","",OFFSET(AFFAIRES!$A$1,,ROW()-2))</f>
        <v/>
      </c>
      <c r="C228" s="35"/>
      <c r="D228" s="35"/>
      <c r="E228" s="35"/>
      <c r="F228" s="35"/>
      <c r="G228" s="35"/>
      <c r="H228" s="35"/>
      <c r="I228" s="35"/>
      <c r="J228" s="35"/>
      <c r="K228" s="35"/>
      <c r="L228" s="35"/>
      <c r="M228" s="35"/>
      <c r="N228" s="35"/>
      <c r="O228" s="35"/>
      <c r="P228" s="35"/>
      <c r="Q228" s="35"/>
      <c r="R228" s="35"/>
      <c r="S228" s="35"/>
      <c r="T228" s="35"/>
      <c r="U228" s="35"/>
      <c r="V228" s="35"/>
      <c r="W228" s="35"/>
      <c r="X228" s="35"/>
      <c r="Y228" s="35"/>
      <c r="Z228" s="35"/>
      <c r="AA228" s="35"/>
      <c r="AB228" s="35"/>
      <c r="AC228" s="35"/>
      <c r="AE228" s="35"/>
    </row>
    <row r="229" spans="1:31" ht="15.75" thickBot="1" x14ac:dyDescent="0.3">
      <c r="A229" s="22" t="str">
        <f ca="1">IF(OFFSET(AFFAIRES!$A$2,,ROW()-2)="","",OFFSET(AFFAIRES!$A$2,,ROW()-2))</f>
        <v/>
      </c>
      <c r="B229" s="22" t="str">
        <f ca="1">IF(OFFSET(AFFAIRES!$A$1,,ROW()-2)="","",OFFSET(AFFAIRES!$A$1,,ROW()-2))</f>
        <v/>
      </c>
      <c r="C229" s="35"/>
      <c r="D229" s="35"/>
      <c r="E229" s="35"/>
      <c r="F229" s="35"/>
      <c r="G229" s="35"/>
      <c r="H229" s="35"/>
      <c r="I229" s="35"/>
      <c r="J229" s="35"/>
      <c r="K229" s="35"/>
      <c r="L229" s="35"/>
      <c r="M229" s="35"/>
      <c r="N229" s="35"/>
      <c r="O229" s="35"/>
      <c r="P229" s="35"/>
      <c r="Q229" s="35"/>
      <c r="R229" s="35"/>
      <c r="S229" s="35"/>
      <c r="T229" s="35"/>
      <c r="U229" s="35"/>
      <c r="V229" s="35"/>
      <c r="W229" s="35"/>
      <c r="X229" s="35"/>
      <c r="Y229" s="35"/>
      <c r="Z229" s="35"/>
      <c r="AA229" s="35"/>
      <c r="AB229" s="35"/>
      <c r="AC229" s="35"/>
      <c r="AE229" s="35"/>
    </row>
    <row r="230" spans="1:31" ht="15.75" thickBot="1" x14ac:dyDescent="0.3">
      <c r="A230" s="22" t="str">
        <f ca="1">IF(OFFSET(AFFAIRES!$A$2,,ROW()-2)="","",OFFSET(AFFAIRES!$A$2,,ROW()-2))</f>
        <v/>
      </c>
      <c r="B230" s="22" t="str">
        <f ca="1">IF(OFFSET(AFFAIRES!$A$1,,ROW()-2)="","",OFFSET(AFFAIRES!$A$1,,ROW()-2))</f>
        <v/>
      </c>
      <c r="C230" s="35"/>
      <c r="D230" s="35"/>
      <c r="E230" s="35"/>
      <c r="F230" s="35"/>
      <c r="G230" s="35"/>
      <c r="H230" s="35"/>
      <c r="I230" s="35"/>
      <c r="J230" s="35"/>
      <c r="K230" s="35"/>
      <c r="L230" s="35"/>
      <c r="M230" s="35"/>
      <c r="N230" s="35"/>
      <c r="O230" s="35"/>
      <c r="P230" s="35"/>
      <c r="Q230" s="35"/>
      <c r="R230" s="35"/>
      <c r="S230" s="35"/>
      <c r="T230" s="35"/>
      <c r="U230" s="35"/>
      <c r="V230" s="35"/>
      <c r="W230" s="35"/>
      <c r="X230" s="35"/>
      <c r="Y230" s="35"/>
      <c r="Z230" s="35"/>
      <c r="AA230" s="35"/>
      <c r="AB230" s="35"/>
      <c r="AC230" s="35"/>
      <c r="AE230" s="35"/>
    </row>
    <row r="231" spans="1:31" ht="15.75" thickBot="1" x14ac:dyDescent="0.3">
      <c r="A231" s="22" t="str">
        <f ca="1">IF(OFFSET(AFFAIRES!$A$2,,ROW()-2)="","",OFFSET(AFFAIRES!$A$2,,ROW()-2))</f>
        <v/>
      </c>
      <c r="B231" s="22" t="str">
        <f ca="1">IF(OFFSET(AFFAIRES!$A$1,,ROW()-2)="","",OFFSET(AFFAIRES!$A$1,,ROW()-2))</f>
        <v/>
      </c>
      <c r="C231" s="35"/>
      <c r="D231" s="35"/>
      <c r="E231" s="35"/>
      <c r="F231" s="35"/>
      <c r="G231" s="35"/>
      <c r="H231" s="35"/>
      <c r="I231" s="35"/>
      <c r="J231" s="35"/>
      <c r="K231" s="35"/>
      <c r="L231" s="35"/>
      <c r="M231" s="35"/>
      <c r="N231" s="35"/>
      <c r="O231" s="35"/>
      <c r="P231" s="35"/>
      <c r="Q231" s="35"/>
      <c r="R231" s="35"/>
      <c r="S231" s="35"/>
      <c r="T231" s="35"/>
      <c r="U231" s="35"/>
      <c r="V231" s="35"/>
      <c r="W231" s="35"/>
      <c r="X231" s="35"/>
      <c r="Y231" s="35"/>
      <c r="Z231" s="35"/>
      <c r="AA231" s="35"/>
      <c r="AB231" s="35"/>
      <c r="AC231" s="35"/>
      <c r="AE231" s="35"/>
    </row>
    <row r="232" spans="1:31" ht="15.75" thickBot="1" x14ac:dyDescent="0.3">
      <c r="A232" s="22" t="str">
        <f ca="1">IF(OFFSET(AFFAIRES!$A$2,,ROW()-2)="","",OFFSET(AFFAIRES!$A$2,,ROW()-2))</f>
        <v/>
      </c>
      <c r="B232" s="22" t="str">
        <f ca="1">IF(OFFSET(AFFAIRES!$A$1,,ROW()-2)="","",OFFSET(AFFAIRES!$A$1,,ROW()-2))</f>
        <v/>
      </c>
      <c r="C232" s="35"/>
      <c r="D232" s="35"/>
      <c r="E232" s="35"/>
      <c r="F232" s="35"/>
      <c r="G232" s="35"/>
      <c r="H232" s="35"/>
      <c r="I232" s="35"/>
      <c r="J232" s="35"/>
      <c r="K232" s="35"/>
      <c r="L232" s="35"/>
      <c r="M232" s="35"/>
      <c r="N232" s="35"/>
      <c r="O232" s="35"/>
      <c r="P232" s="35"/>
      <c r="Q232" s="35"/>
      <c r="R232" s="35"/>
      <c r="S232" s="35"/>
      <c r="T232" s="35"/>
      <c r="U232" s="35"/>
      <c r="V232" s="35"/>
      <c r="W232" s="35"/>
      <c r="X232" s="35"/>
      <c r="Y232" s="35"/>
      <c r="Z232" s="35"/>
      <c r="AA232" s="35"/>
      <c r="AB232" s="35"/>
      <c r="AC232" s="35"/>
      <c r="AE232" s="35"/>
    </row>
    <row r="233" spans="1:31" ht="15.75" thickBot="1" x14ac:dyDescent="0.3">
      <c r="A233" s="22" t="str">
        <f ca="1">IF(OFFSET(AFFAIRES!$A$2,,ROW()-2)="","",OFFSET(AFFAIRES!$A$2,,ROW()-2))</f>
        <v/>
      </c>
      <c r="B233" s="22" t="str">
        <f ca="1">IF(OFFSET(AFFAIRES!$A$1,,ROW()-2)="","",OFFSET(AFFAIRES!$A$1,,ROW()-2))</f>
        <v/>
      </c>
      <c r="C233" s="35"/>
      <c r="D233" s="35"/>
      <c r="E233" s="35"/>
      <c r="F233" s="35"/>
      <c r="G233" s="35"/>
      <c r="H233" s="35"/>
      <c r="I233" s="35"/>
      <c r="J233" s="35"/>
      <c r="K233" s="35"/>
      <c r="L233" s="35"/>
      <c r="M233" s="35"/>
      <c r="N233" s="35"/>
      <c r="O233" s="35"/>
      <c r="P233" s="35"/>
      <c r="Q233" s="35"/>
      <c r="R233" s="35"/>
      <c r="S233" s="35"/>
      <c r="T233" s="35"/>
      <c r="U233" s="35"/>
      <c r="V233" s="35"/>
      <c r="W233" s="35"/>
      <c r="X233" s="35"/>
      <c r="Y233" s="35"/>
      <c r="Z233" s="35"/>
      <c r="AA233" s="35"/>
      <c r="AB233" s="35"/>
      <c r="AC233" s="35"/>
      <c r="AE233" s="35"/>
    </row>
    <row r="234" spans="1:31" ht="15.75" thickBot="1" x14ac:dyDescent="0.3">
      <c r="A234" s="22" t="str">
        <f ca="1">IF(OFFSET(AFFAIRES!$A$2,,ROW()-2)="","",OFFSET(AFFAIRES!$A$2,,ROW()-2))</f>
        <v/>
      </c>
      <c r="B234" s="22" t="str">
        <f ca="1">IF(OFFSET(AFFAIRES!$A$1,,ROW()-2)="","",OFFSET(AFFAIRES!$A$1,,ROW()-2))</f>
        <v/>
      </c>
      <c r="C234" s="35"/>
      <c r="D234" s="35"/>
      <c r="E234" s="35"/>
      <c r="F234" s="35"/>
      <c r="G234" s="35"/>
      <c r="H234" s="35"/>
      <c r="I234" s="35"/>
      <c r="J234" s="35"/>
      <c r="K234" s="35"/>
      <c r="L234" s="35"/>
      <c r="M234" s="35"/>
      <c r="N234" s="35"/>
      <c r="O234" s="35"/>
      <c r="P234" s="35"/>
      <c r="Q234" s="35"/>
      <c r="R234" s="35"/>
      <c r="S234" s="35"/>
      <c r="T234" s="35"/>
      <c r="U234" s="35"/>
      <c r="V234" s="35"/>
      <c r="W234" s="35"/>
      <c r="X234" s="35"/>
      <c r="Y234" s="35"/>
      <c r="Z234" s="35"/>
      <c r="AA234" s="35"/>
      <c r="AB234" s="35"/>
      <c r="AC234" s="35"/>
      <c r="AE234" s="35"/>
    </row>
    <row r="235" spans="1:31" ht="15.75" thickBot="1" x14ac:dyDescent="0.3">
      <c r="A235" s="22" t="str">
        <f ca="1">IF(OFFSET(AFFAIRES!$A$2,,ROW()-2)="","",OFFSET(AFFAIRES!$A$2,,ROW()-2))</f>
        <v/>
      </c>
      <c r="B235" s="22" t="str">
        <f ca="1">IF(OFFSET(AFFAIRES!$A$1,,ROW()-2)="","",OFFSET(AFFAIRES!$A$1,,ROW()-2))</f>
        <v/>
      </c>
      <c r="C235" s="35"/>
      <c r="D235" s="35"/>
      <c r="E235" s="35"/>
      <c r="F235" s="35"/>
      <c r="G235" s="35"/>
      <c r="H235" s="35"/>
      <c r="I235" s="35"/>
      <c r="J235" s="35"/>
      <c r="K235" s="35"/>
      <c r="L235" s="35"/>
      <c r="M235" s="35"/>
      <c r="N235" s="35"/>
      <c r="O235" s="35"/>
      <c r="P235" s="35"/>
      <c r="Q235" s="35"/>
      <c r="R235" s="35"/>
      <c r="S235" s="35"/>
      <c r="T235" s="35"/>
      <c r="U235" s="35"/>
      <c r="V235" s="35"/>
      <c r="W235" s="35"/>
      <c r="X235" s="35"/>
      <c r="Y235" s="35"/>
      <c r="Z235" s="35"/>
      <c r="AA235" s="35"/>
      <c r="AB235" s="35"/>
      <c r="AC235" s="35"/>
      <c r="AE235" s="35"/>
    </row>
    <row r="236" spans="1:31" ht="15.75" thickBot="1" x14ac:dyDescent="0.3">
      <c r="A236" s="22" t="str">
        <f ca="1">IF(OFFSET(AFFAIRES!$A$2,,ROW()-2)="","",OFFSET(AFFAIRES!$A$2,,ROW()-2))</f>
        <v/>
      </c>
      <c r="B236" s="22" t="str">
        <f ca="1">IF(OFFSET(AFFAIRES!$A$1,,ROW()-2)="","",OFFSET(AFFAIRES!$A$1,,ROW()-2))</f>
        <v/>
      </c>
      <c r="C236" s="35"/>
      <c r="D236" s="35"/>
      <c r="E236" s="35"/>
      <c r="F236" s="35"/>
      <c r="G236" s="35"/>
      <c r="H236" s="35"/>
      <c r="I236" s="35"/>
      <c r="J236" s="35"/>
      <c r="K236" s="35"/>
      <c r="L236" s="35"/>
      <c r="M236" s="35"/>
      <c r="N236" s="35"/>
      <c r="O236" s="35"/>
      <c r="P236" s="35"/>
      <c r="Q236" s="35"/>
      <c r="R236" s="35"/>
      <c r="S236" s="35"/>
      <c r="T236" s="35"/>
      <c r="U236" s="35"/>
      <c r="V236" s="35"/>
      <c r="W236" s="35"/>
      <c r="X236" s="35"/>
      <c r="Y236" s="35"/>
      <c r="Z236" s="35"/>
      <c r="AA236" s="35"/>
      <c r="AB236" s="35"/>
      <c r="AC236" s="35"/>
      <c r="AE236" s="35"/>
    </row>
    <row r="237" spans="1:31" ht="15.75" thickBot="1" x14ac:dyDescent="0.3">
      <c r="A237" s="22" t="str">
        <f ca="1">IF(OFFSET(AFFAIRES!$A$2,,ROW()-2)="","",OFFSET(AFFAIRES!$A$2,,ROW()-2))</f>
        <v/>
      </c>
      <c r="B237" s="22" t="str">
        <f ca="1">IF(OFFSET(AFFAIRES!$A$1,,ROW()-2)="","",OFFSET(AFFAIRES!$A$1,,ROW()-2))</f>
        <v/>
      </c>
      <c r="C237" s="35"/>
      <c r="D237" s="35"/>
      <c r="E237" s="35"/>
      <c r="F237" s="35"/>
      <c r="G237" s="35"/>
      <c r="H237" s="35"/>
      <c r="I237" s="35"/>
      <c r="J237" s="35"/>
      <c r="K237" s="35"/>
      <c r="L237" s="35"/>
      <c r="M237" s="35"/>
      <c r="N237" s="35"/>
      <c r="O237" s="35"/>
      <c r="P237" s="35"/>
      <c r="Q237" s="35"/>
      <c r="R237" s="35"/>
      <c r="S237" s="35"/>
      <c r="T237" s="35"/>
      <c r="U237" s="35"/>
      <c r="V237" s="35"/>
      <c r="W237" s="35"/>
      <c r="X237" s="35"/>
      <c r="Y237" s="35"/>
      <c r="Z237" s="35"/>
      <c r="AA237" s="35"/>
      <c r="AB237" s="35"/>
      <c r="AC237" s="35"/>
      <c r="AE237" s="35"/>
    </row>
    <row r="238" spans="1:31" ht="15.75" thickBot="1" x14ac:dyDescent="0.3">
      <c r="A238" s="22" t="str">
        <f ca="1">IF(OFFSET(AFFAIRES!$A$2,,ROW()-2)="","",OFFSET(AFFAIRES!$A$2,,ROW()-2))</f>
        <v/>
      </c>
      <c r="B238" s="22" t="str">
        <f ca="1">IF(OFFSET(AFFAIRES!$A$1,,ROW()-2)="","",OFFSET(AFFAIRES!$A$1,,ROW()-2))</f>
        <v/>
      </c>
      <c r="C238" s="35"/>
      <c r="D238" s="35"/>
      <c r="E238" s="35"/>
      <c r="F238" s="35"/>
      <c r="G238" s="35"/>
      <c r="H238" s="35"/>
      <c r="I238" s="35"/>
      <c r="J238" s="35"/>
      <c r="K238" s="35"/>
      <c r="L238" s="35"/>
      <c r="M238" s="35"/>
      <c r="N238" s="35"/>
      <c r="O238" s="35"/>
      <c r="P238" s="35"/>
      <c r="Q238" s="35"/>
      <c r="R238" s="35"/>
      <c r="S238" s="35"/>
      <c r="T238" s="35"/>
      <c r="U238" s="35"/>
      <c r="V238" s="35"/>
      <c r="W238" s="35"/>
      <c r="X238" s="35"/>
      <c r="Y238" s="35"/>
      <c r="Z238" s="35"/>
      <c r="AA238" s="35"/>
      <c r="AB238" s="35"/>
      <c r="AC238" s="35"/>
      <c r="AE238" s="35"/>
    </row>
    <row r="239" spans="1:31" ht="15.75" thickBot="1" x14ac:dyDescent="0.3">
      <c r="A239" s="22" t="str">
        <f ca="1">IF(OFFSET(AFFAIRES!$A$2,,ROW()-2)="","",OFFSET(AFFAIRES!$A$2,,ROW()-2))</f>
        <v/>
      </c>
      <c r="B239" s="22" t="str">
        <f ca="1">IF(OFFSET(AFFAIRES!$A$1,,ROW()-2)="","",OFFSET(AFFAIRES!$A$1,,ROW()-2))</f>
        <v/>
      </c>
      <c r="C239" s="35"/>
      <c r="D239" s="35"/>
      <c r="E239" s="35"/>
      <c r="F239" s="35"/>
      <c r="G239" s="35"/>
      <c r="H239" s="35"/>
      <c r="I239" s="35"/>
      <c r="J239" s="35"/>
      <c r="K239" s="35"/>
      <c r="L239" s="35"/>
      <c r="M239" s="35"/>
      <c r="N239" s="35"/>
      <c r="O239" s="35"/>
      <c r="P239" s="35"/>
      <c r="Q239" s="35"/>
      <c r="R239" s="35"/>
      <c r="S239" s="35"/>
      <c r="T239" s="35"/>
      <c r="U239" s="35"/>
      <c r="V239" s="35"/>
      <c r="W239" s="35"/>
      <c r="X239" s="35"/>
      <c r="Y239" s="35"/>
      <c r="Z239" s="35"/>
      <c r="AA239" s="35"/>
      <c r="AB239" s="35"/>
      <c r="AC239" s="35"/>
      <c r="AE239" s="35"/>
    </row>
    <row r="240" spans="1:31" ht="15.75" thickBot="1" x14ac:dyDescent="0.3">
      <c r="A240" s="22" t="str">
        <f ca="1">IF(OFFSET(AFFAIRES!$A$2,,ROW()-2)="","",OFFSET(AFFAIRES!$A$2,,ROW()-2))</f>
        <v/>
      </c>
      <c r="B240" s="22" t="str">
        <f ca="1">IF(OFFSET(AFFAIRES!$A$1,,ROW()-2)="","",OFFSET(AFFAIRES!$A$1,,ROW()-2))</f>
        <v/>
      </c>
      <c r="C240" s="35"/>
      <c r="D240" s="35"/>
      <c r="E240" s="35"/>
      <c r="F240" s="35"/>
      <c r="G240" s="35"/>
      <c r="H240" s="35"/>
      <c r="I240" s="35"/>
      <c r="J240" s="35"/>
      <c r="K240" s="35"/>
      <c r="L240" s="35"/>
      <c r="M240" s="35"/>
      <c r="N240" s="35"/>
      <c r="O240" s="35"/>
      <c r="P240" s="35"/>
      <c r="Q240" s="35"/>
      <c r="R240" s="35"/>
      <c r="S240" s="35"/>
      <c r="T240" s="35"/>
      <c r="U240" s="35"/>
      <c r="V240" s="35"/>
      <c r="W240" s="35"/>
      <c r="X240" s="35"/>
      <c r="Y240" s="35"/>
      <c r="Z240" s="35"/>
      <c r="AA240" s="35"/>
      <c r="AB240" s="35"/>
      <c r="AC240" s="35"/>
      <c r="AE240" s="35"/>
    </row>
    <row r="241" spans="1:31" ht="15.75" thickBot="1" x14ac:dyDescent="0.3">
      <c r="A241" s="22" t="str">
        <f ca="1">IF(OFFSET(AFFAIRES!$A$2,,ROW()-2)="","",OFFSET(AFFAIRES!$A$2,,ROW()-2))</f>
        <v/>
      </c>
      <c r="B241" s="22" t="str">
        <f ca="1">IF(OFFSET(AFFAIRES!$A$1,,ROW()-2)="","",OFFSET(AFFAIRES!$A$1,,ROW()-2))</f>
        <v/>
      </c>
      <c r="C241" s="35"/>
      <c r="D241" s="35"/>
      <c r="E241" s="35"/>
      <c r="F241" s="35"/>
      <c r="G241" s="35"/>
      <c r="H241" s="35"/>
      <c r="I241" s="35"/>
      <c r="J241" s="35"/>
      <c r="K241" s="35"/>
      <c r="L241" s="35"/>
      <c r="M241" s="35"/>
      <c r="N241" s="35"/>
      <c r="O241" s="35"/>
      <c r="P241" s="35"/>
      <c r="Q241" s="35"/>
      <c r="R241" s="35"/>
      <c r="S241" s="35"/>
      <c r="T241" s="35"/>
      <c r="U241" s="35"/>
      <c r="V241" s="35"/>
      <c r="W241" s="35"/>
      <c r="X241" s="35"/>
      <c r="Y241" s="35"/>
      <c r="Z241" s="35"/>
      <c r="AA241" s="35"/>
      <c r="AB241" s="35"/>
      <c r="AC241" s="35"/>
      <c r="AE241" s="35"/>
    </row>
    <row r="242" spans="1:31" ht="15.75" thickBot="1" x14ac:dyDescent="0.3">
      <c r="A242" s="22" t="str">
        <f ca="1">IF(OFFSET(AFFAIRES!$A$2,,ROW()-2)="","",OFFSET(AFFAIRES!$A$2,,ROW()-2))</f>
        <v/>
      </c>
      <c r="B242" s="22" t="str">
        <f ca="1">IF(OFFSET(AFFAIRES!$A$1,,ROW()-2)="","",OFFSET(AFFAIRES!$A$1,,ROW()-2))</f>
        <v/>
      </c>
      <c r="C242" s="35"/>
      <c r="D242" s="35"/>
      <c r="E242" s="35"/>
      <c r="F242" s="35"/>
      <c r="G242" s="35"/>
      <c r="H242" s="35"/>
      <c r="I242" s="35"/>
      <c r="J242" s="35"/>
      <c r="K242" s="35"/>
      <c r="L242" s="35"/>
      <c r="M242" s="35"/>
      <c r="N242" s="35"/>
      <c r="O242" s="35"/>
      <c r="P242" s="35"/>
      <c r="Q242" s="35"/>
      <c r="R242" s="35"/>
      <c r="S242" s="35"/>
      <c r="T242" s="35"/>
      <c r="U242" s="35"/>
      <c r="V242" s="35"/>
      <c r="W242" s="35"/>
      <c r="X242" s="35"/>
      <c r="Y242" s="35"/>
      <c r="Z242" s="35"/>
      <c r="AA242" s="35"/>
      <c r="AB242" s="35"/>
      <c r="AC242" s="35"/>
      <c r="AE242" s="35"/>
    </row>
    <row r="243" spans="1:31" ht="15.75" thickBot="1" x14ac:dyDescent="0.3">
      <c r="A243" s="22" t="str">
        <f ca="1">IF(OFFSET(AFFAIRES!$A$2,,ROW()-2)="","",OFFSET(AFFAIRES!$A$2,,ROW()-2))</f>
        <v/>
      </c>
      <c r="B243" s="22" t="str">
        <f ca="1">IF(OFFSET(AFFAIRES!$A$1,,ROW()-2)="","",OFFSET(AFFAIRES!$A$1,,ROW()-2))</f>
        <v/>
      </c>
      <c r="C243" s="35"/>
      <c r="D243" s="35"/>
      <c r="E243" s="35"/>
      <c r="F243" s="35"/>
      <c r="G243" s="35"/>
      <c r="H243" s="35"/>
      <c r="I243" s="35"/>
      <c r="J243" s="35"/>
      <c r="K243" s="35"/>
      <c r="L243" s="35"/>
      <c r="M243" s="35"/>
      <c r="N243" s="35"/>
      <c r="O243" s="35"/>
      <c r="P243" s="35"/>
      <c r="Q243" s="35"/>
      <c r="R243" s="35"/>
      <c r="S243" s="35"/>
      <c r="T243" s="35"/>
      <c r="U243" s="35"/>
      <c r="V243" s="35"/>
      <c r="W243" s="35"/>
      <c r="X243" s="35"/>
      <c r="Y243" s="35"/>
      <c r="Z243" s="35"/>
      <c r="AA243" s="35"/>
      <c r="AB243" s="35"/>
      <c r="AC243" s="35"/>
      <c r="AE243" s="35"/>
    </row>
    <row r="244" spans="1:31" ht="15.75" thickBot="1" x14ac:dyDescent="0.3">
      <c r="A244" s="22" t="str">
        <f ca="1">IF(OFFSET(AFFAIRES!$A$2,,ROW()-2)="","",OFFSET(AFFAIRES!$A$2,,ROW()-2))</f>
        <v/>
      </c>
      <c r="B244" s="22" t="str">
        <f ca="1">IF(OFFSET(AFFAIRES!$A$1,,ROW()-2)="","",OFFSET(AFFAIRES!$A$1,,ROW()-2))</f>
        <v/>
      </c>
      <c r="C244" s="35"/>
      <c r="D244" s="35"/>
      <c r="E244" s="35"/>
      <c r="F244" s="35"/>
      <c r="G244" s="35"/>
      <c r="H244" s="35"/>
      <c r="I244" s="35"/>
      <c r="J244" s="35"/>
      <c r="K244" s="35"/>
      <c r="L244" s="35"/>
      <c r="M244" s="35"/>
      <c r="N244" s="35"/>
      <c r="O244" s="35"/>
      <c r="P244" s="35"/>
      <c r="Q244" s="35"/>
      <c r="R244" s="35"/>
      <c r="S244" s="35"/>
      <c r="T244" s="35"/>
      <c r="U244" s="35"/>
      <c r="V244" s="35"/>
      <c r="W244" s="35"/>
      <c r="X244" s="35"/>
      <c r="Y244" s="35"/>
      <c r="Z244" s="35"/>
      <c r="AA244" s="35"/>
      <c r="AB244" s="35"/>
      <c r="AC244" s="35"/>
      <c r="AE244" s="35"/>
    </row>
    <row r="245" spans="1:31" ht="15.75" thickBot="1" x14ac:dyDescent="0.3">
      <c r="A245" s="22" t="str">
        <f ca="1">IF(OFFSET(AFFAIRES!$A$2,,ROW()-2)="","",OFFSET(AFFAIRES!$A$2,,ROW()-2))</f>
        <v/>
      </c>
      <c r="B245" s="22" t="str">
        <f ca="1">IF(OFFSET(AFFAIRES!$A$1,,ROW()-2)="","",OFFSET(AFFAIRES!$A$1,,ROW()-2))</f>
        <v/>
      </c>
      <c r="C245" s="35"/>
      <c r="D245" s="35"/>
      <c r="E245" s="35"/>
      <c r="F245" s="35"/>
      <c r="G245" s="35"/>
      <c r="H245" s="35"/>
      <c r="I245" s="35"/>
      <c r="J245" s="35"/>
      <c r="K245" s="35"/>
      <c r="L245" s="35"/>
      <c r="M245" s="35"/>
      <c r="N245" s="35"/>
      <c r="O245" s="35"/>
      <c r="P245" s="35"/>
      <c r="Q245" s="35"/>
      <c r="R245" s="35"/>
      <c r="S245" s="35"/>
      <c r="T245" s="35"/>
      <c r="U245" s="35"/>
      <c r="V245" s="35"/>
      <c r="W245" s="35"/>
      <c r="X245" s="35"/>
      <c r="Y245" s="35"/>
      <c r="Z245" s="35"/>
      <c r="AA245" s="35"/>
      <c r="AB245" s="35"/>
      <c r="AC245" s="35"/>
      <c r="AE245" s="35"/>
    </row>
    <row r="246" spans="1:31" ht="15.75" thickBot="1" x14ac:dyDescent="0.3">
      <c r="A246" s="22" t="str">
        <f ca="1">IF(OFFSET(AFFAIRES!$A$2,,ROW()-2)="","",OFFSET(AFFAIRES!$A$2,,ROW()-2))</f>
        <v/>
      </c>
      <c r="B246" s="22" t="str">
        <f ca="1">IF(OFFSET(AFFAIRES!$A$1,,ROW()-2)="","",OFFSET(AFFAIRES!$A$1,,ROW()-2))</f>
        <v/>
      </c>
      <c r="C246" s="35"/>
      <c r="D246" s="35"/>
      <c r="E246" s="35"/>
      <c r="F246" s="35"/>
      <c r="G246" s="35"/>
      <c r="H246" s="35"/>
      <c r="I246" s="35"/>
      <c r="J246" s="35"/>
      <c r="K246" s="35"/>
      <c r="L246" s="35"/>
      <c r="M246" s="35"/>
      <c r="N246" s="35"/>
      <c r="O246" s="35"/>
      <c r="P246" s="35"/>
      <c r="Q246" s="35"/>
      <c r="R246" s="35"/>
      <c r="S246" s="35"/>
      <c r="T246" s="35"/>
      <c r="U246" s="35"/>
      <c r="V246" s="35"/>
      <c r="W246" s="35"/>
      <c r="X246" s="35"/>
      <c r="Y246" s="35"/>
      <c r="Z246" s="35"/>
      <c r="AA246" s="35"/>
      <c r="AB246" s="35"/>
      <c r="AC246" s="35"/>
      <c r="AE246" s="35"/>
    </row>
    <row r="247" spans="1:31" ht="15.75" thickBot="1" x14ac:dyDescent="0.3">
      <c r="A247" s="22" t="str">
        <f ca="1">IF(OFFSET(AFFAIRES!$A$2,,ROW()-2)="","",OFFSET(AFFAIRES!$A$2,,ROW()-2))</f>
        <v/>
      </c>
      <c r="B247" s="22" t="str">
        <f ca="1">IF(OFFSET(AFFAIRES!$A$1,,ROW()-2)="","",OFFSET(AFFAIRES!$A$1,,ROW()-2))</f>
        <v/>
      </c>
      <c r="C247" s="35"/>
      <c r="D247" s="35"/>
      <c r="E247" s="35"/>
      <c r="F247" s="35"/>
      <c r="G247" s="35"/>
      <c r="H247" s="35"/>
      <c r="I247" s="35"/>
      <c r="J247" s="35"/>
      <c r="K247" s="35"/>
      <c r="L247" s="35"/>
      <c r="M247" s="35"/>
      <c r="N247" s="35"/>
      <c r="O247" s="35"/>
      <c r="P247" s="35"/>
      <c r="Q247" s="35"/>
      <c r="R247" s="35"/>
      <c r="S247" s="35"/>
      <c r="T247" s="35"/>
      <c r="U247" s="35"/>
      <c r="V247" s="35"/>
      <c r="W247" s="35"/>
      <c r="X247" s="35"/>
      <c r="Y247" s="35"/>
      <c r="Z247" s="35"/>
      <c r="AA247" s="35"/>
      <c r="AB247" s="35"/>
      <c r="AC247" s="35"/>
      <c r="AE247" s="35"/>
    </row>
    <row r="248" spans="1:31" ht="15.75" thickBot="1" x14ac:dyDescent="0.3">
      <c r="A248" s="22" t="str">
        <f ca="1">IF(OFFSET(AFFAIRES!$A$2,,ROW()-2)="","",OFFSET(AFFAIRES!$A$2,,ROW()-2))</f>
        <v/>
      </c>
      <c r="B248" s="22" t="str">
        <f ca="1">IF(OFFSET(AFFAIRES!$A$1,,ROW()-2)="","",OFFSET(AFFAIRES!$A$1,,ROW()-2))</f>
        <v/>
      </c>
      <c r="C248" s="35"/>
      <c r="D248" s="35"/>
      <c r="E248" s="35"/>
      <c r="F248" s="35"/>
      <c r="G248" s="35"/>
      <c r="H248" s="35"/>
      <c r="I248" s="35"/>
      <c r="J248" s="35"/>
      <c r="K248" s="35"/>
      <c r="L248" s="35"/>
      <c r="M248" s="35"/>
      <c r="N248" s="35"/>
      <c r="O248" s="35"/>
      <c r="P248" s="35"/>
      <c r="Q248" s="35"/>
      <c r="R248" s="35"/>
      <c r="S248" s="35"/>
      <c r="T248" s="35"/>
      <c r="U248" s="35"/>
      <c r="V248" s="35"/>
      <c r="W248" s="35"/>
      <c r="X248" s="35"/>
      <c r="Y248" s="35"/>
      <c r="Z248" s="35"/>
      <c r="AA248" s="35"/>
      <c r="AB248" s="35"/>
      <c r="AC248" s="35"/>
      <c r="AE248" s="35"/>
    </row>
    <row r="249" spans="1:31" ht="15.75" thickBot="1" x14ac:dyDescent="0.3">
      <c r="A249" s="22" t="str">
        <f ca="1">IF(OFFSET(AFFAIRES!$A$2,,ROW()-2)="","",OFFSET(AFFAIRES!$A$2,,ROW()-2))</f>
        <v/>
      </c>
      <c r="B249" s="22" t="str">
        <f ca="1">IF(OFFSET(AFFAIRES!$A$1,,ROW()-2)="","",OFFSET(AFFAIRES!$A$1,,ROW()-2))</f>
        <v/>
      </c>
      <c r="C249" s="35"/>
      <c r="D249" s="35"/>
      <c r="E249" s="35"/>
      <c r="F249" s="35"/>
      <c r="G249" s="35"/>
      <c r="H249" s="35"/>
      <c r="I249" s="35"/>
      <c r="J249" s="35"/>
      <c r="K249" s="35"/>
      <c r="L249" s="35"/>
      <c r="M249" s="35"/>
      <c r="N249" s="35"/>
      <c r="O249" s="35"/>
      <c r="P249" s="35"/>
      <c r="Q249" s="35"/>
      <c r="R249" s="35"/>
      <c r="S249" s="35"/>
      <c r="T249" s="35"/>
      <c r="U249" s="35"/>
      <c r="V249" s="35"/>
      <c r="W249" s="35"/>
      <c r="X249" s="35"/>
      <c r="Y249" s="35"/>
      <c r="Z249" s="35"/>
      <c r="AA249" s="35"/>
      <c r="AB249" s="35"/>
      <c r="AC249" s="35"/>
      <c r="AE249" s="35"/>
    </row>
    <row r="250" spans="1:31" ht="15.75" thickBot="1" x14ac:dyDescent="0.3">
      <c r="A250" s="22" t="str">
        <f ca="1">IF(OFFSET(AFFAIRES!$A$2,,ROW()-2)="","",OFFSET(AFFAIRES!$A$2,,ROW()-2))</f>
        <v/>
      </c>
      <c r="B250" s="22" t="str">
        <f ca="1">IF(OFFSET(AFFAIRES!$A$1,,ROW()-2)="","",OFFSET(AFFAIRES!$A$1,,ROW()-2))</f>
        <v/>
      </c>
      <c r="C250" s="35"/>
      <c r="D250" s="35"/>
      <c r="E250" s="35"/>
      <c r="F250" s="35"/>
      <c r="G250" s="35"/>
      <c r="H250" s="35"/>
      <c r="I250" s="35"/>
      <c r="J250" s="35"/>
      <c r="K250" s="35"/>
      <c r="L250" s="35"/>
      <c r="M250" s="35"/>
      <c r="N250" s="35"/>
      <c r="O250" s="35"/>
      <c r="P250" s="35"/>
      <c r="Q250" s="35"/>
      <c r="R250" s="35"/>
      <c r="S250" s="35"/>
      <c r="T250" s="35"/>
      <c r="U250" s="35"/>
      <c r="V250" s="35"/>
      <c r="W250" s="35"/>
      <c r="X250" s="35"/>
      <c r="Y250" s="35"/>
      <c r="Z250" s="35"/>
      <c r="AA250" s="35"/>
      <c r="AB250" s="35"/>
      <c r="AC250" s="35"/>
      <c r="AE250" s="35"/>
    </row>
    <row r="251" spans="1:31" ht="15.75" thickBot="1" x14ac:dyDescent="0.3">
      <c r="A251" s="22" t="str">
        <f ca="1">IF(OFFSET(AFFAIRES!$A$2,,ROW()-2)="","",OFFSET(AFFAIRES!$A$2,,ROW()-2))</f>
        <v/>
      </c>
      <c r="B251" s="22" t="str">
        <f ca="1">IF(OFFSET(AFFAIRES!$A$1,,ROW()-2)="","",OFFSET(AFFAIRES!$A$1,,ROW()-2))</f>
        <v/>
      </c>
      <c r="C251" s="35"/>
      <c r="D251" s="35"/>
      <c r="E251" s="35"/>
      <c r="F251" s="35"/>
      <c r="G251" s="35"/>
      <c r="H251" s="35"/>
      <c r="I251" s="35"/>
      <c r="J251" s="35"/>
      <c r="K251" s="35"/>
      <c r="L251" s="35"/>
      <c r="M251" s="35"/>
      <c r="N251" s="35"/>
      <c r="O251" s="35"/>
      <c r="P251" s="35"/>
      <c r="Q251" s="35"/>
      <c r="R251" s="35"/>
      <c r="S251" s="35"/>
      <c r="T251" s="35"/>
      <c r="U251" s="35"/>
      <c r="V251" s="35"/>
      <c r="W251" s="35"/>
      <c r="X251" s="35"/>
      <c r="Y251" s="35"/>
      <c r="Z251" s="35"/>
      <c r="AA251" s="35"/>
      <c r="AB251" s="35"/>
      <c r="AC251" s="35"/>
      <c r="AE251" s="35"/>
    </row>
    <row r="252" spans="1:31" ht="15.75" thickBot="1" x14ac:dyDescent="0.3">
      <c r="A252" s="22" t="str">
        <f ca="1">IF(OFFSET(AFFAIRES!$A$2,,ROW()-2)="","",OFFSET(AFFAIRES!$A$2,,ROW()-2))</f>
        <v/>
      </c>
      <c r="B252" s="22" t="str">
        <f ca="1">IF(OFFSET(AFFAIRES!$A$1,,ROW()-2)="","",OFFSET(AFFAIRES!$A$1,,ROW()-2))</f>
        <v/>
      </c>
      <c r="C252" s="35"/>
      <c r="D252" s="35"/>
      <c r="E252" s="35"/>
      <c r="F252" s="35"/>
      <c r="G252" s="35"/>
      <c r="H252" s="35"/>
      <c r="I252" s="35"/>
      <c r="J252" s="35"/>
      <c r="K252" s="35"/>
      <c r="L252" s="35"/>
      <c r="M252" s="35"/>
      <c r="N252" s="35"/>
      <c r="O252" s="35"/>
      <c r="P252" s="35"/>
      <c r="Q252" s="35"/>
      <c r="R252" s="35"/>
      <c r="S252" s="35"/>
      <c r="T252" s="35"/>
      <c r="U252" s="35"/>
      <c r="V252" s="35"/>
      <c r="W252" s="35"/>
      <c r="X252" s="35"/>
      <c r="Y252" s="35"/>
      <c r="Z252" s="35"/>
      <c r="AA252" s="35"/>
      <c r="AB252" s="35"/>
      <c r="AC252" s="35"/>
      <c r="AE252" s="35"/>
    </row>
    <row r="253" spans="1:31" ht="15.75" thickBot="1" x14ac:dyDescent="0.3">
      <c r="A253" s="22" t="str">
        <f ca="1">IF(OFFSET(AFFAIRES!$A$2,,ROW()-2)="","",OFFSET(AFFAIRES!$A$2,,ROW()-2))</f>
        <v/>
      </c>
      <c r="B253" s="22" t="str">
        <f ca="1">IF(OFFSET(AFFAIRES!$A$1,,ROW()-2)="","",OFFSET(AFFAIRES!$A$1,,ROW()-2))</f>
        <v/>
      </c>
      <c r="C253" s="35"/>
      <c r="D253" s="35"/>
      <c r="E253" s="35"/>
      <c r="F253" s="35"/>
      <c r="G253" s="35"/>
      <c r="H253" s="35"/>
      <c r="I253" s="35"/>
      <c r="J253" s="35"/>
      <c r="K253" s="35"/>
      <c r="L253" s="35"/>
      <c r="M253" s="35"/>
      <c r="N253" s="35"/>
      <c r="O253" s="35"/>
      <c r="P253" s="35"/>
      <c r="Q253" s="35"/>
      <c r="R253" s="35"/>
      <c r="S253" s="35"/>
      <c r="T253" s="35"/>
      <c r="U253" s="35"/>
      <c r="V253" s="35"/>
      <c r="W253" s="35"/>
      <c r="X253" s="35"/>
      <c r="Y253" s="35"/>
      <c r="Z253" s="35"/>
      <c r="AA253" s="35"/>
      <c r="AB253" s="35"/>
      <c r="AC253" s="35"/>
      <c r="AE253" s="35"/>
    </row>
    <row r="254" spans="1:31" ht="15.75" thickBot="1" x14ac:dyDescent="0.3">
      <c r="A254" s="22" t="str">
        <f ca="1">IF(OFFSET(AFFAIRES!$A$2,,ROW()-2)="","",OFFSET(AFFAIRES!$A$2,,ROW()-2))</f>
        <v/>
      </c>
      <c r="B254" s="22" t="str">
        <f ca="1">IF(OFFSET(AFFAIRES!$A$1,,ROW()-2)="","",OFFSET(AFFAIRES!$A$1,,ROW()-2))</f>
        <v/>
      </c>
      <c r="C254" s="35"/>
      <c r="D254" s="35"/>
      <c r="E254" s="35"/>
      <c r="F254" s="35"/>
      <c r="G254" s="35"/>
      <c r="H254" s="35"/>
      <c r="I254" s="35"/>
      <c r="J254" s="35"/>
      <c r="K254" s="35"/>
      <c r="L254" s="35"/>
      <c r="M254" s="35"/>
      <c r="N254" s="35"/>
      <c r="O254" s="35"/>
      <c r="P254" s="35"/>
      <c r="Q254" s="35"/>
      <c r="R254" s="35"/>
      <c r="S254" s="35"/>
      <c r="T254" s="35"/>
      <c r="U254" s="35"/>
      <c r="V254" s="35"/>
      <c r="W254" s="35"/>
      <c r="X254" s="35"/>
      <c r="Y254" s="35"/>
      <c r="Z254" s="35"/>
      <c r="AA254" s="35"/>
      <c r="AB254" s="35"/>
      <c r="AC254" s="35"/>
      <c r="AE254" s="35"/>
    </row>
    <row r="255" spans="1:31" ht="15.75" thickBot="1" x14ac:dyDescent="0.3">
      <c r="A255" s="22" t="str">
        <f ca="1">IF(OFFSET(AFFAIRES!$A$2,,ROW()-2)="","",OFFSET(AFFAIRES!$A$2,,ROW()-2))</f>
        <v/>
      </c>
      <c r="B255" s="22" t="str">
        <f ca="1">IF(OFFSET(AFFAIRES!$A$1,,ROW()-2)="","",OFFSET(AFFAIRES!$A$1,,ROW()-2))</f>
        <v/>
      </c>
      <c r="C255" s="35"/>
      <c r="D255" s="35"/>
      <c r="E255" s="35"/>
      <c r="F255" s="35"/>
      <c r="G255" s="35"/>
      <c r="H255" s="35"/>
      <c r="I255" s="35"/>
      <c r="J255" s="35"/>
      <c r="K255" s="35"/>
      <c r="L255" s="35"/>
      <c r="M255" s="35"/>
      <c r="N255" s="35"/>
      <c r="O255" s="35"/>
      <c r="P255" s="35"/>
      <c r="Q255" s="35"/>
      <c r="R255" s="35"/>
      <c r="S255" s="35"/>
      <c r="T255" s="35"/>
      <c r="U255" s="35"/>
      <c r="V255" s="35"/>
      <c r="W255" s="35"/>
      <c r="X255" s="35"/>
      <c r="Y255" s="35"/>
      <c r="Z255" s="35"/>
      <c r="AA255" s="35"/>
      <c r="AB255" s="35"/>
      <c r="AC255" s="35"/>
      <c r="AE255" s="35"/>
    </row>
    <row r="256" spans="1:31" ht="15.75" thickBot="1" x14ac:dyDescent="0.3">
      <c r="A256" s="22" t="str">
        <f ca="1">IF(OFFSET(AFFAIRES!$A$2,,ROW()-2)="","",OFFSET(AFFAIRES!$A$2,,ROW()-2))</f>
        <v/>
      </c>
      <c r="B256" s="22" t="str">
        <f ca="1">IF(OFFSET(AFFAIRES!$A$1,,ROW()-2)="","",OFFSET(AFFAIRES!$A$1,,ROW()-2))</f>
        <v/>
      </c>
      <c r="C256" s="35"/>
      <c r="D256" s="35"/>
      <c r="E256" s="35"/>
      <c r="F256" s="35"/>
      <c r="G256" s="35"/>
      <c r="H256" s="35"/>
      <c r="I256" s="35"/>
      <c r="J256" s="35"/>
      <c r="K256" s="35"/>
      <c r="L256" s="35"/>
      <c r="M256" s="35"/>
      <c r="N256" s="35"/>
      <c r="O256" s="35"/>
      <c r="P256" s="35"/>
      <c r="Q256" s="35"/>
      <c r="R256" s="35"/>
      <c r="S256" s="35"/>
      <c r="T256" s="35"/>
      <c r="U256" s="35"/>
      <c r="V256" s="35"/>
      <c r="W256" s="35"/>
      <c r="X256" s="35"/>
      <c r="Y256" s="35"/>
      <c r="Z256" s="35"/>
      <c r="AA256" s="35"/>
      <c r="AB256" s="35"/>
      <c r="AC256" s="35"/>
      <c r="AE256" s="35"/>
    </row>
    <row r="257" spans="1:31" ht="15.75" thickBot="1" x14ac:dyDescent="0.3">
      <c r="A257" s="22" t="str">
        <f ca="1">IF(OFFSET(AFFAIRES!$A$2,,ROW()-2)="","",OFFSET(AFFAIRES!$A$2,,ROW()-2))</f>
        <v/>
      </c>
      <c r="B257" s="22" t="str">
        <f ca="1">IF(OFFSET(AFFAIRES!$A$1,,ROW()-2)="","",OFFSET(AFFAIRES!$A$1,,ROW()-2))</f>
        <v/>
      </c>
      <c r="C257" s="35"/>
      <c r="D257" s="35"/>
      <c r="E257" s="35"/>
      <c r="F257" s="35"/>
      <c r="G257" s="35"/>
      <c r="H257" s="35"/>
      <c r="I257" s="35"/>
      <c r="J257" s="35"/>
      <c r="K257" s="35"/>
      <c r="L257" s="35"/>
      <c r="M257" s="35"/>
      <c r="N257" s="35"/>
      <c r="O257" s="35"/>
      <c r="P257" s="35"/>
      <c r="Q257" s="35"/>
      <c r="R257" s="35"/>
      <c r="S257" s="35"/>
      <c r="T257" s="35"/>
      <c r="U257" s="35"/>
      <c r="V257" s="35"/>
      <c r="W257" s="35"/>
      <c r="X257" s="35"/>
      <c r="Y257" s="35"/>
      <c r="Z257" s="35"/>
      <c r="AA257" s="35"/>
      <c r="AB257" s="35"/>
      <c r="AC257" s="35"/>
      <c r="AE257" s="35"/>
    </row>
    <row r="258" spans="1:31" ht="15.75" thickBot="1" x14ac:dyDescent="0.3">
      <c r="A258" s="22" t="str">
        <f ca="1">IF(OFFSET(AFFAIRES!$A$2,,ROW()-2)="","",OFFSET(AFFAIRES!$A$2,,ROW()-2))</f>
        <v/>
      </c>
      <c r="B258" s="22" t="str">
        <f ca="1">IF(OFFSET(AFFAIRES!$A$1,,ROW()-2)="","",OFFSET(AFFAIRES!$A$1,,ROW()-2))</f>
        <v/>
      </c>
      <c r="C258" s="35"/>
      <c r="D258" s="35"/>
      <c r="E258" s="35"/>
      <c r="F258" s="35"/>
      <c r="G258" s="35"/>
      <c r="H258" s="35"/>
      <c r="I258" s="35"/>
      <c r="J258" s="35"/>
      <c r="K258" s="35"/>
      <c r="L258" s="35"/>
      <c r="M258" s="35"/>
      <c r="N258" s="35"/>
      <c r="O258" s="35"/>
      <c r="P258" s="35"/>
      <c r="Q258" s="35"/>
      <c r="R258" s="35"/>
      <c r="S258" s="35"/>
      <c r="T258" s="35"/>
      <c r="U258" s="35"/>
      <c r="V258" s="35"/>
      <c r="W258" s="35"/>
      <c r="X258" s="35"/>
      <c r="Y258" s="35"/>
      <c r="Z258" s="35"/>
      <c r="AA258" s="35"/>
      <c r="AB258" s="35"/>
      <c r="AC258" s="35"/>
      <c r="AE258" s="35"/>
    </row>
    <row r="259" spans="1:31" ht="15.75" thickBot="1" x14ac:dyDescent="0.3">
      <c r="A259" s="22" t="str">
        <f ca="1">IF(OFFSET(AFFAIRES!$A$2,,ROW()-2)="","",OFFSET(AFFAIRES!$A$2,,ROW()-2))</f>
        <v/>
      </c>
      <c r="B259" s="22" t="str">
        <f ca="1">IF(OFFSET(AFFAIRES!$A$1,,ROW()-2)="","",OFFSET(AFFAIRES!$A$1,,ROW()-2))</f>
        <v/>
      </c>
      <c r="C259" s="35"/>
      <c r="D259" s="35"/>
      <c r="E259" s="35"/>
      <c r="F259" s="35"/>
      <c r="G259" s="35"/>
      <c r="H259" s="35"/>
      <c r="I259" s="35"/>
      <c r="J259" s="35"/>
      <c r="K259" s="35"/>
      <c r="L259" s="35"/>
      <c r="M259" s="35"/>
      <c r="N259" s="35"/>
      <c r="O259" s="35"/>
      <c r="P259" s="35"/>
      <c r="Q259" s="35"/>
      <c r="R259" s="35"/>
      <c r="S259" s="35"/>
      <c r="T259" s="35"/>
      <c r="U259" s="35"/>
      <c r="V259" s="35"/>
      <c r="W259" s="35"/>
      <c r="X259" s="35"/>
      <c r="Y259" s="35"/>
      <c r="Z259" s="35"/>
      <c r="AA259" s="35"/>
      <c r="AB259" s="35"/>
      <c r="AC259" s="35"/>
      <c r="AE259" s="35"/>
    </row>
    <row r="260" spans="1:31" ht="15.75" thickBot="1" x14ac:dyDescent="0.3">
      <c r="A260" s="22" t="str">
        <f ca="1">IF(OFFSET(AFFAIRES!$A$2,,ROW()-2)="","",OFFSET(AFFAIRES!$A$2,,ROW()-2))</f>
        <v/>
      </c>
      <c r="B260" s="22" t="str">
        <f ca="1">IF(OFFSET(AFFAIRES!$A$1,,ROW()-2)="","",OFFSET(AFFAIRES!$A$1,,ROW()-2))</f>
        <v/>
      </c>
      <c r="C260" s="35"/>
      <c r="D260" s="35"/>
      <c r="E260" s="35"/>
      <c r="F260" s="35"/>
      <c r="G260" s="35"/>
      <c r="H260" s="35"/>
      <c r="I260" s="35"/>
      <c r="J260" s="35"/>
      <c r="K260" s="35"/>
      <c r="L260" s="35"/>
      <c r="M260" s="35"/>
      <c r="N260" s="35"/>
      <c r="O260" s="35"/>
      <c r="P260" s="35"/>
      <c r="Q260" s="35"/>
      <c r="R260" s="35"/>
      <c r="S260" s="35"/>
      <c r="T260" s="35"/>
      <c r="U260" s="35"/>
      <c r="V260" s="35"/>
      <c r="W260" s="35"/>
      <c r="X260" s="35"/>
      <c r="Y260" s="35"/>
      <c r="Z260" s="35"/>
      <c r="AA260" s="35"/>
      <c r="AB260" s="35"/>
      <c r="AC260" s="35"/>
      <c r="AE260" s="35"/>
    </row>
    <row r="261" spans="1:31" ht="15.75" thickBot="1" x14ac:dyDescent="0.3">
      <c r="A261" s="22" t="str">
        <f ca="1">IF(OFFSET(AFFAIRES!$A$2,,ROW()-2)="","",OFFSET(AFFAIRES!$A$2,,ROW()-2))</f>
        <v/>
      </c>
      <c r="B261" s="22" t="str">
        <f ca="1">IF(OFFSET(AFFAIRES!$A$1,,ROW()-2)="","",OFFSET(AFFAIRES!$A$1,,ROW()-2))</f>
        <v/>
      </c>
      <c r="C261" s="35"/>
      <c r="D261" s="35"/>
      <c r="E261" s="35"/>
      <c r="F261" s="35"/>
      <c r="G261" s="35"/>
      <c r="H261" s="35"/>
      <c r="I261" s="35"/>
      <c r="J261" s="35"/>
      <c r="K261" s="35"/>
      <c r="L261" s="35"/>
      <c r="M261" s="35"/>
      <c r="N261" s="35"/>
      <c r="O261" s="35"/>
      <c r="P261" s="35"/>
      <c r="Q261" s="35"/>
      <c r="R261" s="35"/>
      <c r="S261" s="35"/>
      <c r="T261" s="35"/>
      <c r="U261" s="35"/>
      <c r="V261" s="35"/>
      <c r="W261" s="35"/>
      <c r="X261" s="35"/>
      <c r="Y261" s="35"/>
      <c r="Z261" s="35"/>
      <c r="AA261" s="35"/>
      <c r="AB261" s="35"/>
      <c r="AC261" s="35"/>
      <c r="AE261" s="35"/>
    </row>
    <row r="262" spans="1:31" ht="15.75" thickBot="1" x14ac:dyDescent="0.3">
      <c r="A262" s="22" t="str">
        <f ca="1">IF(OFFSET(AFFAIRES!$A$2,,ROW()-2)="","",OFFSET(AFFAIRES!$A$2,,ROW()-2))</f>
        <v/>
      </c>
      <c r="B262" s="22" t="str">
        <f ca="1">IF(OFFSET(AFFAIRES!$A$1,,ROW()-2)="","",OFFSET(AFFAIRES!$A$1,,ROW()-2))</f>
        <v/>
      </c>
      <c r="C262" s="35"/>
      <c r="D262" s="35"/>
      <c r="E262" s="35"/>
      <c r="F262" s="35"/>
      <c r="G262" s="35"/>
      <c r="H262" s="35"/>
      <c r="I262" s="35"/>
      <c r="J262" s="35"/>
      <c r="K262" s="35"/>
      <c r="L262" s="35"/>
      <c r="M262" s="35"/>
      <c r="N262" s="35"/>
      <c r="O262" s="35"/>
      <c r="P262" s="35"/>
      <c r="Q262" s="35"/>
      <c r="R262" s="35"/>
      <c r="S262" s="35"/>
      <c r="T262" s="35"/>
      <c r="U262" s="35"/>
      <c r="V262" s="35"/>
      <c r="W262" s="35"/>
      <c r="X262" s="35"/>
      <c r="Y262" s="35"/>
      <c r="Z262" s="35"/>
      <c r="AA262" s="35"/>
      <c r="AB262" s="35"/>
      <c r="AC262" s="35"/>
      <c r="AE262" s="35"/>
    </row>
    <row r="263" spans="1:31" ht="15.75" thickBot="1" x14ac:dyDescent="0.3">
      <c r="A263" s="22" t="str">
        <f ca="1">IF(OFFSET(AFFAIRES!$A$2,,ROW()-2)="","",OFFSET(AFFAIRES!$A$2,,ROW()-2))</f>
        <v/>
      </c>
      <c r="B263" s="22" t="str">
        <f ca="1">IF(OFFSET(AFFAIRES!$A$1,,ROW()-2)="","",OFFSET(AFFAIRES!$A$1,,ROW()-2))</f>
        <v/>
      </c>
      <c r="C263" s="35"/>
      <c r="D263" s="35"/>
      <c r="E263" s="35"/>
      <c r="F263" s="35"/>
      <c r="G263" s="35"/>
      <c r="H263" s="35"/>
      <c r="I263" s="35"/>
      <c r="J263" s="35"/>
      <c r="K263" s="35"/>
      <c r="L263" s="35"/>
      <c r="M263" s="35"/>
      <c r="N263" s="35"/>
      <c r="O263" s="35"/>
      <c r="P263" s="35"/>
      <c r="Q263" s="35"/>
      <c r="R263" s="35"/>
      <c r="S263" s="35"/>
      <c r="T263" s="35"/>
      <c r="U263" s="35"/>
      <c r="V263" s="35"/>
      <c r="W263" s="35"/>
      <c r="X263" s="35"/>
      <c r="Y263" s="35"/>
      <c r="Z263" s="35"/>
      <c r="AA263" s="35"/>
      <c r="AB263" s="35"/>
      <c r="AC263" s="35"/>
      <c r="AE263" s="35"/>
    </row>
    <row r="264" spans="1:31" ht="15.75" thickBot="1" x14ac:dyDescent="0.3">
      <c r="A264" s="22" t="str">
        <f ca="1">IF(OFFSET(AFFAIRES!$A$2,,ROW()-2)="","",OFFSET(AFFAIRES!$A$2,,ROW()-2))</f>
        <v/>
      </c>
      <c r="B264" s="22" t="str">
        <f ca="1">IF(OFFSET(AFFAIRES!$A$1,,ROW()-2)="","",OFFSET(AFFAIRES!$A$1,,ROW()-2))</f>
        <v/>
      </c>
      <c r="C264" s="35"/>
      <c r="D264" s="35"/>
      <c r="E264" s="35"/>
      <c r="F264" s="35"/>
      <c r="G264" s="35"/>
      <c r="H264" s="35"/>
      <c r="I264" s="35"/>
      <c r="J264" s="35"/>
      <c r="K264" s="35"/>
      <c r="L264" s="35"/>
      <c r="M264" s="35"/>
      <c r="N264" s="35"/>
      <c r="O264" s="35"/>
      <c r="P264" s="35"/>
      <c r="Q264" s="35"/>
      <c r="R264" s="35"/>
      <c r="S264" s="35"/>
      <c r="T264" s="35"/>
      <c r="U264" s="35"/>
      <c r="V264" s="35"/>
      <c r="W264" s="35"/>
      <c r="X264" s="35"/>
      <c r="Y264" s="35"/>
      <c r="Z264" s="35"/>
      <c r="AA264" s="35"/>
      <c r="AB264" s="35"/>
      <c r="AC264" s="35"/>
      <c r="AE264" s="35"/>
    </row>
    <row r="265" spans="1:31" ht="15.75" thickBot="1" x14ac:dyDescent="0.3">
      <c r="A265" s="22" t="str">
        <f ca="1">IF(OFFSET(AFFAIRES!$A$2,,ROW()-2)="","",OFFSET(AFFAIRES!$A$2,,ROW()-2))</f>
        <v/>
      </c>
      <c r="B265" s="22" t="str">
        <f ca="1">IF(OFFSET(AFFAIRES!$A$1,,ROW()-2)="","",OFFSET(AFFAIRES!$A$1,,ROW()-2))</f>
        <v/>
      </c>
      <c r="C265" s="35"/>
      <c r="D265" s="35"/>
      <c r="E265" s="35"/>
      <c r="F265" s="35"/>
      <c r="G265" s="35"/>
      <c r="H265" s="35"/>
      <c r="I265" s="35"/>
      <c r="J265" s="35"/>
      <c r="K265" s="35"/>
      <c r="L265" s="35"/>
      <c r="M265" s="35"/>
      <c r="N265" s="35"/>
      <c r="O265" s="35"/>
      <c r="P265" s="35"/>
      <c r="Q265" s="35"/>
      <c r="R265" s="35"/>
      <c r="S265" s="35"/>
      <c r="T265" s="35"/>
      <c r="U265" s="35"/>
      <c r="V265" s="35"/>
      <c r="W265" s="35"/>
      <c r="X265" s="35"/>
      <c r="Y265" s="35"/>
      <c r="Z265" s="35"/>
      <c r="AA265" s="35"/>
      <c r="AB265" s="35"/>
      <c r="AC265" s="35"/>
      <c r="AE265" s="35"/>
    </row>
    <row r="266" spans="1:31" ht="15.75" thickBot="1" x14ac:dyDescent="0.3">
      <c r="A266" s="22" t="str">
        <f ca="1">IF(OFFSET(AFFAIRES!$A$2,,ROW()-2)="","",OFFSET(AFFAIRES!$A$2,,ROW()-2))</f>
        <v/>
      </c>
      <c r="B266" s="22" t="str">
        <f ca="1">IF(OFFSET(AFFAIRES!$A$1,,ROW()-2)="","",OFFSET(AFFAIRES!$A$1,,ROW()-2))</f>
        <v/>
      </c>
      <c r="C266" s="35"/>
      <c r="D266" s="35"/>
      <c r="E266" s="35"/>
      <c r="F266" s="35"/>
      <c r="G266" s="35"/>
      <c r="H266" s="35"/>
      <c r="I266" s="35"/>
      <c r="J266" s="35"/>
      <c r="K266" s="35"/>
      <c r="L266" s="35"/>
      <c r="M266" s="35"/>
      <c r="N266" s="35"/>
      <c r="O266" s="35"/>
      <c r="P266" s="35"/>
      <c r="Q266" s="35"/>
      <c r="R266" s="35"/>
      <c r="S266" s="35"/>
      <c r="T266" s="35"/>
      <c r="U266" s="35"/>
      <c r="V266" s="35"/>
      <c r="W266" s="35"/>
      <c r="X266" s="35"/>
      <c r="Y266" s="35"/>
      <c r="Z266" s="35"/>
      <c r="AA266" s="35"/>
      <c r="AB266" s="35"/>
      <c r="AC266" s="35"/>
      <c r="AE266" s="35"/>
    </row>
    <row r="267" spans="1:31" ht="15.75" thickBot="1" x14ac:dyDescent="0.3">
      <c r="A267" s="22" t="str">
        <f ca="1">IF(OFFSET(AFFAIRES!$A$2,,ROW()-2)="","",OFFSET(AFFAIRES!$A$2,,ROW()-2))</f>
        <v/>
      </c>
      <c r="B267" s="22" t="str">
        <f ca="1">IF(OFFSET(AFFAIRES!$A$1,,ROW()-2)="","",OFFSET(AFFAIRES!$A$1,,ROW()-2))</f>
        <v/>
      </c>
      <c r="C267" s="35"/>
      <c r="D267" s="35"/>
      <c r="E267" s="35"/>
      <c r="F267" s="35"/>
      <c r="G267" s="35"/>
      <c r="H267" s="35"/>
      <c r="I267" s="35"/>
      <c r="J267" s="35"/>
      <c r="K267" s="35"/>
      <c r="L267" s="35"/>
      <c r="M267" s="35"/>
      <c r="N267" s="35"/>
      <c r="O267" s="35"/>
      <c r="P267" s="35"/>
      <c r="Q267" s="35"/>
      <c r="R267" s="35"/>
      <c r="S267" s="35"/>
      <c r="T267" s="35"/>
      <c r="U267" s="35"/>
      <c r="V267" s="35"/>
      <c r="W267" s="35"/>
      <c r="X267" s="35"/>
      <c r="Y267" s="35"/>
      <c r="Z267" s="35"/>
      <c r="AA267" s="35"/>
      <c r="AB267" s="35"/>
      <c r="AC267" s="35"/>
      <c r="AE267" s="35"/>
    </row>
    <row r="268" spans="1:31" ht="15.75" thickBot="1" x14ac:dyDescent="0.3">
      <c r="A268" s="22" t="str">
        <f ca="1">IF(OFFSET(AFFAIRES!$A$2,,ROW()-2)="","",OFFSET(AFFAIRES!$A$2,,ROW()-2))</f>
        <v/>
      </c>
      <c r="B268" s="22" t="str">
        <f ca="1">IF(OFFSET(AFFAIRES!$A$1,,ROW()-2)="","",OFFSET(AFFAIRES!$A$1,,ROW()-2))</f>
        <v/>
      </c>
      <c r="C268" s="35"/>
      <c r="D268" s="35"/>
      <c r="E268" s="35"/>
      <c r="F268" s="35"/>
      <c r="G268" s="35"/>
      <c r="H268" s="35"/>
      <c r="I268" s="35"/>
      <c r="J268" s="35"/>
      <c r="K268" s="35"/>
      <c r="L268" s="35"/>
      <c r="M268" s="35"/>
      <c r="N268" s="35"/>
      <c r="O268" s="35"/>
      <c r="P268" s="35"/>
      <c r="Q268" s="35"/>
      <c r="R268" s="35"/>
      <c r="S268" s="35"/>
      <c r="T268" s="35"/>
      <c r="U268" s="35"/>
      <c r="V268" s="35"/>
      <c r="W268" s="35"/>
      <c r="X268" s="35"/>
      <c r="Y268" s="35"/>
      <c r="Z268" s="35"/>
      <c r="AA268" s="35"/>
      <c r="AB268" s="35"/>
      <c r="AC268" s="35"/>
      <c r="AE268" s="35"/>
    </row>
    <row r="269" spans="1:31" ht="15.75" thickBot="1" x14ac:dyDescent="0.3">
      <c r="A269" s="22" t="str">
        <f ca="1">IF(OFFSET(AFFAIRES!$A$2,,ROW()-2)="","",OFFSET(AFFAIRES!$A$2,,ROW()-2))</f>
        <v/>
      </c>
      <c r="B269" s="22" t="str">
        <f ca="1">IF(OFFSET(AFFAIRES!$A$1,,ROW()-2)="","",OFFSET(AFFAIRES!$A$1,,ROW()-2))</f>
        <v/>
      </c>
      <c r="C269" s="35"/>
      <c r="D269" s="35"/>
      <c r="E269" s="35"/>
      <c r="F269" s="35"/>
      <c r="G269" s="35"/>
      <c r="H269" s="35"/>
      <c r="I269" s="35"/>
      <c r="J269" s="35"/>
      <c r="K269" s="35"/>
      <c r="L269" s="35"/>
      <c r="M269" s="35"/>
      <c r="N269" s="35"/>
      <c r="O269" s="35"/>
      <c r="P269" s="35"/>
      <c r="Q269" s="35"/>
      <c r="R269" s="35"/>
      <c r="S269" s="35"/>
      <c r="T269" s="35"/>
      <c r="U269" s="35"/>
      <c r="V269" s="35"/>
      <c r="W269" s="35"/>
      <c r="X269" s="35"/>
      <c r="Y269" s="35"/>
      <c r="Z269" s="35"/>
      <c r="AA269" s="35"/>
      <c r="AB269" s="35"/>
      <c r="AC269" s="35"/>
      <c r="AE269" s="35"/>
    </row>
    <row r="270" spans="1:31" ht="15.75" thickBot="1" x14ac:dyDescent="0.3">
      <c r="A270" s="22" t="str">
        <f ca="1">IF(OFFSET(AFFAIRES!$A$2,,ROW()-2)="","",OFFSET(AFFAIRES!$A$2,,ROW()-2))</f>
        <v/>
      </c>
      <c r="B270" s="22" t="str">
        <f ca="1">IF(OFFSET(AFFAIRES!$A$1,,ROW()-2)="","",OFFSET(AFFAIRES!$A$1,,ROW()-2))</f>
        <v/>
      </c>
      <c r="C270" s="35"/>
      <c r="D270" s="35"/>
      <c r="E270" s="35"/>
      <c r="F270" s="35"/>
      <c r="G270" s="35"/>
      <c r="H270" s="35"/>
      <c r="I270" s="35"/>
      <c r="J270" s="35"/>
      <c r="K270" s="35"/>
      <c r="L270" s="35"/>
      <c r="M270" s="35"/>
      <c r="N270" s="35"/>
      <c r="O270" s="35"/>
      <c r="P270" s="35"/>
      <c r="Q270" s="35"/>
      <c r="R270" s="35"/>
      <c r="S270" s="35"/>
      <c r="T270" s="35"/>
      <c r="U270" s="35"/>
      <c r="V270" s="35"/>
      <c r="W270" s="35"/>
      <c r="X270" s="35"/>
      <c r="Y270" s="35"/>
      <c r="Z270" s="35"/>
      <c r="AA270" s="35"/>
      <c r="AB270" s="35"/>
      <c r="AC270" s="35"/>
      <c r="AE270" s="35"/>
    </row>
    <row r="271" spans="1:31" ht="15.75" thickBot="1" x14ac:dyDescent="0.3">
      <c r="A271" s="22" t="str">
        <f ca="1">IF(OFFSET(AFFAIRES!$A$2,,ROW()-2)="","",OFFSET(AFFAIRES!$A$2,,ROW()-2))</f>
        <v/>
      </c>
      <c r="B271" s="22" t="str">
        <f ca="1">IF(OFFSET(AFFAIRES!$A$1,,ROW()-2)="","",OFFSET(AFFAIRES!$A$1,,ROW()-2))</f>
        <v/>
      </c>
      <c r="C271" s="35"/>
      <c r="D271" s="35"/>
      <c r="E271" s="35"/>
      <c r="F271" s="35"/>
      <c r="G271" s="35"/>
      <c r="H271" s="35"/>
      <c r="I271" s="35"/>
      <c r="J271" s="35"/>
      <c r="K271" s="35"/>
      <c r="L271" s="35"/>
      <c r="M271" s="35"/>
      <c r="N271" s="35"/>
      <c r="O271" s="35"/>
      <c r="P271" s="35"/>
      <c r="Q271" s="35"/>
      <c r="R271" s="35"/>
      <c r="S271" s="35"/>
      <c r="T271" s="35"/>
      <c r="U271" s="35"/>
      <c r="V271" s="35"/>
      <c r="W271" s="35"/>
      <c r="X271" s="35"/>
      <c r="Y271" s="35"/>
      <c r="Z271" s="35"/>
      <c r="AA271" s="35"/>
      <c r="AB271" s="35"/>
      <c r="AC271" s="35"/>
      <c r="AE271" s="35"/>
    </row>
    <row r="272" spans="1:31" ht="15.75" thickBot="1" x14ac:dyDescent="0.3">
      <c r="A272" s="22" t="str">
        <f ca="1">IF(OFFSET(AFFAIRES!$A$2,,ROW()-2)="","",OFFSET(AFFAIRES!$A$2,,ROW()-2))</f>
        <v/>
      </c>
      <c r="B272" s="22" t="str">
        <f ca="1">IF(OFFSET(AFFAIRES!$A$1,,ROW()-2)="","",OFFSET(AFFAIRES!$A$1,,ROW()-2))</f>
        <v/>
      </c>
      <c r="C272" s="35"/>
      <c r="D272" s="35"/>
      <c r="E272" s="35"/>
      <c r="F272" s="35"/>
      <c r="G272" s="35"/>
      <c r="H272" s="35"/>
      <c r="I272" s="35"/>
      <c r="J272" s="35"/>
      <c r="K272" s="35"/>
      <c r="L272" s="35"/>
      <c r="M272" s="35"/>
      <c r="N272" s="35"/>
      <c r="O272" s="35"/>
      <c r="P272" s="35"/>
      <c r="Q272" s="35"/>
      <c r="R272" s="35"/>
      <c r="S272" s="35"/>
      <c r="T272" s="35"/>
      <c r="U272" s="35"/>
      <c r="V272" s="35"/>
      <c r="W272" s="35"/>
      <c r="X272" s="35"/>
      <c r="Y272" s="35"/>
      <c r="Z272" s="35"/>
      <c r="AA272" s="35"/>
      <c r="AB272" s="35"/>
      <c r="AC272" s="35"/>
      <c r="AE272" s="35"/>
    </row>
    <row r="273" spans="1:31" ht="15.75" thickBot="1" x14ac:dyDescent="0.3">
      <c r="A273" s="22" t="str">
        <f ca="1">IF(OFFSET(AFFAIRES!$A$2,,ROW()-2)="","",OFFSET(AFFAIRES!$A$2,,ROW()-2))</f>
        <v/>
      </c>
      <c r="B273" s="22" t="str">
        <f ca="1">IF(OFFSET(AFFAIRES!$A$1,,ROW()-2)="","",OFFSET(AFFAIRES!$A$1,,ROW()-2))</f>
        <v/>
      </c>
      <c r="C273" s="35"/>
      <c r="D273" s="35"/>
      <c r="E273" s="35"/>
      <c r="F273" s="35"/>
      <c r="G273" s="35"/>
      <c r="H273" s="35"/>
      <c r="I273" s="35"/>
      <c r="J273" s="35"/>
      <c r="K273" s="35"/>
      <c r="L273" s="35"/>
      <c r="M273" s="35"/>
      <c r="N273" s="35"/>
      <c r="O273" s="35"/>
      <c r="P273" s="35"/>
      <c r="Q273" s="35"/>
      <c r="R273" s="35"/>
      <c r="S273" s="35"/>
      <c r="T273" s="35"/>
      <c r="U273" s="35"/>
      <c r="V273" s="35"/>
      <c r="W273" s="35"/>
      <c r="X273" s="35"/>
      <c r="Y273" s="35"/>
      <c r="Z273" s="35"/>
      <c r="AA273" s="35"/>
      <c r="AB273" s="35"/>
      <c r="AC273" s="35"/>
      <c r="AE273" s="35"/>
    </row>
    <row r="274" spans="1:31" ht="15.75" thickBot="1" x14ac:dyDescent="0.3">
      <c r="A274" s="22" t="str">
        <f ca="1">IF(OFFSET(AFFAIRES!$A$2,,ROW()-2)="","",OFFSET(AFFAIRES!$A$2,,ROW()-2))</f>
        <v/>
      </c>
      <c r="B274" s="22" t="str">
        <f ca="1">IF(OFFSET(AFFAIRES!$A$1,,ROW()-2)="","",OFFSET(AFFAIRES!$A$1,,ROW()-2))</f>
        <v/>
      </c>
      <c r="C274" s="35"/>
      <c r="D274" s="35"/>
      <c r="E274" s="35"/>
      <c r="F274" s="35"/>
      <c r="G274" s="35"/>
      <c r="H274" s="35"/>
      <c r="I274" s="35"/>
      <c r="J274" s="35"/>
      <c r="K274" s="35"/>
      <c r="L274" s="35"/>
      <c r="M274" s="35"/>
      <c r="N274" s="35"/>
      <c r="O274" s="35"/>
      <c r="P274" s="35"/>
      <c r="Q274" s="35"/>
      <c r="R274" s="35"/>
      <c r="S274" s="35"/>
      <c r="T274" s="35"/>
      <c r="U274" s="35"/>
      <c r="V274" s="35"/>
      <c r="W274" s="35"/>
      <c r="X274" s="35"/>
      <c r="Y274" s="35"/>
      <c r="Z274" s="35"/>
      <c r="AA274" s="35"/>
      <c r="AB274" s="35"/>
      <c r="AC274" s="35"/>
      <c r="AE274" s="35"/>
    </row>
    <row r="275" spans="1:31" ht="15.75" thickBot="1" x14ac:dyDescent="0.3">
      <c r="A275" s="22" t="str">
        <f ca="1">IF(OFFSET(AFFAIRES!$A$2,,ROW()-2)="","",OFFSET(AFFAIRES!$A$2,,ROW()-2))</f>
        <v/>
      </c>
      <c r="B275" s="22" t="str">
        <f ca="1">IF(OFFSET(AFFAIRES!$A$1,,ROW()-2)="","",OFFSET(AFFAIRES!$A$1,,ROW()-2))</f>
        <v/>
      </c>
      <c r="C275" s="35"/>
      <c r="D275" s="35"/>
      <c r="E275" s="35"/>
      <c r="F275" s="35"/>
      <c r="G275" s="35"/>
      <c r="H275" s="35"/>
      <c r="I275" s="35"/>
      <c r="J275" s="35"/>
      <c r="K275" s="35"/>
      <c r="L275" s="35"/>
      <c r="M275" s="35"/>
      <c r="N275" s="35"/>
      <c r="O275" s="35"/>
      <c r="P275" s="35"/>
      <c r="Q275" s="35"/>
      <c r="R275" s="35"/>
      <c r="S275" s="35"/>
      <c r="T275" s="35"/>
      <c r="U275" s="35"/>
      <c r="V275" s="35"/>
      <c r="W275" s="35"/>
      <c r="X275" s="35"/>
      <c r="Y275" s="35"/>
      <c r="Z275" s="35"/>
      <c r="AA275" s="35"/>
      <c r="AB275" s="35"/>
      <c r="AC275" s="35"/>
      <c r="AE275" s="35"/>
    </row>
    <row r="276" spans="1:31" ht="15.75" thickBot="1" x14ac:dyDescent="0.3">
      <c r="A276" s="22" t="str">
        <f ca="1">IF(OFFSET(AFFAIRES!$A$2,,ROW()-2)="","",OFFSET(AFFAIRES!$A$2,,ROW()-2))</f>
        <v/>
      </c>
      <c r="B276" s="22" t="str">
        <f ca="1">IF(OFFSET(AFFAIRES!$A$1,,ROW()-2)="","",OFFSET(AFFAIRES!$A$1,,ROW()-2))</f>
        <v/>
      </c>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c r="AA276" s="35"/>
      <c r="AB276" s="35"/>
      <c r="AC276" s="35"/>
      <c r="AE276" s="35"/>
    </row>
    <row r="277" spans="1:31" ht="15.75" thickBot="1" x14ac:dyDescent="0.3">
      <c r="A277" s="22" t="str">
        <f ca="1">IF(OFFSET(AFFAIRES!$A$2,,ROW()-2)="","",OFFSET(AFFAIRES!$A$2,,ROW()-2))</f>
        <v/>
      </c>
      <c r="B277" s="22" t="str">
        <f ca="1">IF(OFFSET(AFFAIRES!$A$1,,ROW()-2)="","",OFFSET(AFFAIRES!$A$1,,ROW()-2))</f>
        <v/>
      </c>
      <c r="C277" s="35"/>
      <c r="D277" s="35"/>
      <c r="E277" s="35"/>
      <c r="F277" s="35"/>
      <c r="G277" s="35"/>
      <c r="H277" s="35"/>
      <c r="I277" s="35"/>
      <c r="J277" s="35"/>
      <c r="K277" s="35"/>
      <c r="L277" s="35"/>
      <c r="M277" s="35"/>
      <c r="N277" s="35"/>
      <c r="O277" s="35"/>
      <c r="P277" s="35"/>
      <c r="Q277" s="35"/>
      <c r="R277" s="35"/>
      <c r="S277" s="35"/>
      <c r="T277" s="35"/>
      <c r="U277" s="35"/>
      <c r="V277" s="35"/>
      <c r="W277" s="35"/>
      <c r="X277" s="35"/>
      <c r="Y277" s="35"/>
      <c r="Z277" s="35"/>
      <c r="AA277" s="35"/>
      <c r="AB277" s="35"/>
      <c r="AC277" s="35"/>
      <c r="AE277" s="35"/>
    </row>
    <row r="278" spans="1:31" ht="15.75" thickBot="1" x14ac:dyDescent="0.3">
      <c r="A278" s="22" t="str">
        <f ca="1">IF(OFFSET(AFFAIRES!$A$2,,ROW()-2)="","",OFFSET(AFFAIRES!$A$2,,ROW()-2))</f>
        <v/>
      </c>
      <c r="B278" s="22" t="str">
        <f ca="1">IF(OFFSET(AFFAIRES!$A$1,,ROW()-2)="","",OFFSET(AFFAIRES!$A$1,,ROW()-2))</f>
        <v/>
      </c>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c r="AA278" s="35"/>
      <c r="AB278" s="35"/>
      <c r="AC278" s="35"/>
      <c r="AE278" s="35"/>
    </row>
    <row r="279" spans="1:31" ht="15.75" thickBot="1" x14ac:dyDescent="0.3">
      <c r="A279" s="22" t="str">
        <f ca="1">IF(OFFSET(AFFAIRES!$A$2,,ROW()-2)="","",OFFSET(AFFAIRES!$A$2,,ROW()-2))</f>
        <v/>
      </c>
      <c r="B279" s="22" t="str">
        <f ca="1">IF(OFFSET(AFFAIRES!$A$1,,ROW()-2)="","",OFFSET(AFFAIRES!$A$1,,ROW()-2))</f>
        <v/>
      </c>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c r="AA279" s="35"/>
      <c r="AB279" s="35"/>
      <c r="AC279" s="35"/>
      <c r="AE279" s="35"/>
    </row>
    <row r="280" spans="1:31" ht="15.75" thickBot="1" x14ac:dyDescent="0.3">
      <c r="A280" s="22" t="str">
        <f ca="1">IF(OFFSET(AFFAIRES!$A$2,,ROW()-2)="","",OFFSET(AFFAIRES!$A$2,,ROW()-2))</f>
        <v/>
      </c>
      <c r="B280" s="22" t="str">
        <f ca="1">IF(OFFSET(AFFAIRES!$A$1,,ROW()-2)="","",OFFSET(AFFAIRES!$A$1,,ROW()-2))</f>
        <v/>
      </c>
      <c r="C280" s="35"/>
      <c r="D280" s="35"/>
      <c r="E280" s="35"/>
      <c r="F280" s="35"/>
      <c r="G280" s="35"/>
      <c r="H280" s="35"/>
      <c r="I280" s="35"/>
      <c r="J280" s="35"/>
      <c r="K280" s="35"/>
      <c r="L280" s="35"/>
      <c r="M280" s="35"/>
      <c r="N280" s="35"/>
      <c r="O280" s="35"/>
      <c r="P280" s="35"/>
      <c r="Q280" s="35"/>
      <c r="R280" s="35"/>
      <c r="S280" s="35"/>
      <c r="T280" s="35"/>
      <c r="U280" s="35"/>
      <c r="V280" s="35"/>
      <c r="W280" s="35"/>
      <c r="X280" s="35"/>
      <c r="Y280" s="35"/>
      <c r="Z280" s="35"/>
      <c r="AA280" s="35"/>
      <c r="AB280" s="35"/>
      <c r="AC280" s="35"/>
      <c r="AE280" s="35"/>
    </row>
    <row r="281" spans="1:31" ht="15.75" thickBot="1" x14ac:dyDescent="0.3">
      <c r="A281" s="22" t="str">
        <f ca="1">IF(OFFSET(AFFAIRES!$A$2,,ROW()-2)="","",OFFSET(AFFAIRES!$A$2,,ROW()-2))</f>
        <v/>
      </c>
      <c r="B281" s="22" t="str">
        <f ca="1">IF(OFFSET(AFFAIRES!$A$1,,ROW()-2)="","",OFFSET(AFFAIRES!$A$1,,ROW()-2))</f>
        <v/>
      </c>
      <c r="C281" s="35"/>
      <c r="D281" s="35"/>
      <c r="E281" s="35"/>
      <c r="F281" s="35"/>
      <c r="G281" s="35"/>
      <c r="H281" s="35"/>
      <c r="I281" s="35"/>
      <c r="J281" s="35"/>
      <c r="K281" s="35"/>
      <c r="L281" s="35"/>
      <c r="M281" s="35"/>
      <c r="N281" s="35"/>
      <c r="O281" s="35"/>
      <c r="P281" s="35"/>
      <c r="Q281" s="35"/>
      <c r="R281" s="35"/>
      <c r="S281" s="35"/>
      <c r="T281" s="35"/>
      <c r="U281" s="35"/>
      <c r="V281" s="35"/>
      <c r="W281" s="35"/>
      <c r="X281" s="35"/>
      <c r="Y281" s="35"/>
      <c r="Z281" s="35"/>
      <c r="AA281" s="35"/>
      <c r="AB281" s="35"/>
      <c r="AC281" s="35"/>
      <c r="AE281" s="35"/>
    </row>
    <row r="282" spans="1:31" ht="15.75" thickBot="1" x14ac:dyDescent="0.3">
      <c r="A282" s="22" t="str">
        <f ca="1">IF(OFFSET(AFFAIRES!$A$2,,ROW()-2)="","",OFFSET(AFFAIRES!$A$2,,ROW()-2))</f>
        <v/>
      </c>
      <c r="B282" s="22" t="str">
        <f ca="1">IF(OFFSET(AFFAIRES!$A$1,,ROW()-2)="","",OFFSET(AFFAIRES!$A$1,,ROW()-2))</f>
        <v/>
      </c>
      <c r="C282" s="35"/>
      <c r="D282" s="35"/>
      <c r="E282" s="35"/>
      <c r="F282" s="35"/>
      <c r="G282" s="35"/>
      <c r="H282" s="35"/>
      <c r="I282" s="35"/>
      <c r="J282" s="35"/>
      <c r="K282" s="35"/>
      <c r="L282" s="35"/>
      <c r="M282" s="35"/>
      <c r="N282" s="35"/>
      <c r="O282" s="35"/>
      <c r="P282" s="35"/>
      <c r="Q282" s="35"/>
      <c r="R282" s="35"/>
      <c r="S282" s="35"/>
      <c r="T282" s="35"/>
      <c r="U282" s="35"/>
      <c r="V282" s="35"/>
      <c r="W282" s="35"/>
      <c r="X282" s="35"/>
      <c r="Y282" s="35"/>
      <c r="Z282" s="35"/>
      <c r="AA282" s="35"/>
      <c r="AB282" s="35"/>
      <c r="AC282" s="35"/>
      <c r="AE282" s="35"/>
    </row>
    <row r="283" spans="1:31" ht="15.75" thickBot="1" x14ac:dyDescent="0.3">
      <c r="A283" s="22" t="str">
        <f ca="1">IF(OFFSET(AFFAIRES!$A$2,,ROW()-2)="","",OFFSET(AFFAIRES!$A$2,,ROW()-2))</f>
        <v/>
      </c>
      <c r="B283" s="22" t="str">
        <f ca="1">IF(OFFSET(AFFAIRES!$A$1,,ROW()-2)="","",OFFSET(AFFAIRES!$A$1,,ROW()-2))</f>
        <v/>
      </c>
      <c r="C283" s="35"/>
      <c r="D283" s="35"/>
      <c r="E283" s="35"/>
      <c r="F283" s="35"/>
      <c r="G283" s="35"/>
      <c r="H283" s="35"/>
      <c r="I283" s="35"/>
      <c r="J283" s="35"/>
      <c r="K283" s="35"/>
      <c r="L283" s="35"/>
      <c r="M283" s="35"/>
      <c r="N283" s="35"/>
      <c r="O283" s="35"/>
      <c r="P283" s="35"/>
      <c r="Q283" s="35"/>
      <c r="R283" s="35"/>
      <c r="S283" s="35"/>
      <c r="T283" s="35"/>
      <c r="U283" s="35"/>
      <c r="V283" s="35"/>
      <c r="W283" s="35"/>
      <c r="X283" s="35"/>
      <c r="Y283" s="35"/>
      <c r="Z283" s="35"/>
      <c r="AA283" s="35"/>
      <c r="AB283" s="35"/>
      <c r="AC283" s="35"/>
      <c r="AE283" s="35"/>
    </row>
    <row r="284" spans="1:31" ht="15.75" thickBot="1" x14ac:dyDescent="0.3">
      <c r="A284" s="22" t="str">
        <f ca="1">IF(OFFSET(AFFAIRES!$A$2,,ROW()-2)="","",OFFSET(AFFAIRES!$A$2,,ROW()-2))</f>
        <v/>
      </c>
      <c r="B284" s="22" t="str">
        <f ca="1">IF(OFFSET(AFFAIRES!$A$1,,ROW()-2)="","",OFFSET(AFFAIRES!$A$1,,ROW()-2))</f>
        <v/>
      </c>
      <c r="C284" s="35"/>
      <c r="D284" s="35"/>
      <c r="E284" s="35"/>
      <c r="F284" s="35"/>
      <c r="G284" s="35"/>
      <c r="H284" s="35"/>
      <c r="I284" s="35"/>
      <c r="J284" s="35"/>
      <c r="K284" s="35"/>
      <c r="L284" s="35"/>
      <c r="M284" s="35"/>
      <c r="N284" s="35"/>
      <c r="O284" s="35"/>
      <c r="P284" s="35"/>
      <c r="Q284" s="35"/>
      <c r="R284" s="35"/>
      <c r="S284" s="35"/>
      <c r="T284" s="35"/>
      <c r="U284" s="35"/>
      <c r="V284" s="35"/>
      <c r="W284" s="35"/>
      <c r="X284" s="35"/>
      <c r="Y284" s="35"/>
      <c r="Z284" s="35"/>
      <c r="AA284" s="35"/>
      <c r="AB284" s="35"/>
      <c r="AC284" s="35"/>
      <c r="AE284" s="35"/>
    </row>
    <row r="285" spans="1:31" ht="15.75" thickBot="1" x14ac:dyDescent="0.3">
      <c r="A285" s="22" t="str">
        <f ca="1">IF(OFFSET(AFFAIRES!$A$2,,ROW()-2)="","",OFFSET(AFFAIRES!$A$2,,ROW()-2))</f>
        <v/>
      </c>
      <c r="B285" s="22" t="str">
        <f ca="1">IF(OFFSET(AFFAIRES!$A$1,,ROW()-2)="","",OFFSET(AFFAIRES!$A$1,,ROW()-2))</f>
        <v/>
      </c>
      <c r="C285" s="35"/>
      <c r="D285" s="35"/>
      <c r="E285" s="35"/>
      <c r="F285" s="35"/>
      <c r="G285" s="35"/>
      <c r="H285" s="35"/>
      <c r="I285" s="35"/>
      <c r="J285" s="35"/>
      <c r="K285" s="35"/>
      <c r="L285" s="35"/>
      <c r="M285" s="35"/>
      <c r="N285" s="35"/>
      <c r="O285" s="35"/>
      <c r="P285" s="35"/>
      <c r="Q285" s="35"/>
      <c r="R285" s="35"/>
      <c r="S285" s="35"/>
      <c r="T285" s="35"/>
      <c r="U285" s="35"/>
      <c r="V285" s="35"/>
      <c r="W285" s="35"/>
      <c r="X285" s="35"/>
      <c r="Y285" s="35"/>
      <c r="Z285" s="35"/>
      <c r="AA285" s="35"/>
      <c r="AB285" s="35"/>
      <c r="AC285" s="35"/>
      <c r="AE285" s="35"/>
    </row>
    <row r="286" spans="1:31" ht="15.75" thickBot="1" x14ac:dyDescent="0.3">
      <c r="A286" s="22" t="str">
        <f ca="1">IF(OFFSET(AFFAIRES!$A$2,,ROW()-2)="","",OFFSET(AFFAIRES!$A$2,,ROW()-2))</f>
        <v/>
      </c>
      <c r="B286" s="22" t="str">
        <f ca="1">IF(OFFSET(AFFAIRES!$A$1,,ROW()-2)="","",OFFSET(AFFAIRES!$A$1,,ROW()-2))</f>
        <v/>
      </c>
      <c r="C286" s="35"/>
      <c r="D286" s="35"/>
      <c r="E286" s="35"/>
      <c r="F286" s="35"/>
      <c r="G286" s="35"/>
      <c r="H286" s="35"/>
      <c r="I286" s="35"/>
      <c r="J286" s="35"/>
      <c r="K286" s="35"/>
      <c r="L286" s="35"/>
      <c r="M286" s="35"/>
      <c r="N286" s="35"/>
      <c r="O286" s="35"/>
      <c r="P286" s="35"/>
      <c r="Q286" s="35"/>
      <c r="R286" s="35"/>
      <c r="S286" s="35"/>
      <c r="T286" s="35"/>
      <c r="U286" s="35"/>
      <c r="V286" s="35"/>
      <c r="W286" s="35"/>
      <c r="X286" s="35"/>
      <c r="Y286" s="35"/>
      <c r="Z286" s="35"/>
      <c r="AA286" s="35"/>
      <c r="AB286" s="35"/>
      <c r="AC286" s="35"/>
      <c r="AE286" s="35"/>
    </row>
    <row r="287" spans="1:31" ht="15.75" thickBot="1" x14ac:dyDescent="0.3">
      <c r="A287" s="22" t="str">
        <f ca="1">IF(OFFSET(AFFAIRES!$A$2,,ROW()-2)="","",OFFSET(AFFAIRES!$A$2,,ROW()-2))</f>
        <v/>
      </c>
      <c r="B287" s="22" t="str">
        <f ca="1">IF(OFFSET(AFFAIRES!$A$1,,ROW()-2)="","",OFFSET(AFFAIRES!$A$1,,ROW()-2))</f>
        <v/>
      </c>
      <c r="C287" s="35"/>
      <c r="D287" s="35"/>
      <c r="E287" s="35"/>
      <c r="F287" s="35"/>
      <c r="G287" s="35"/>
      <c r="H287" s="35"/>
      <c r="I287" s="35"/>
      <c r="J287" s="35"/>
      <c r="K287" s="35"/>
      <c r="L287" s="35"/>
      <c r="M287" s="35"/>
      <c r="N287" s="35"/>
      <c r="O287" s="35"/>
      <c r="P287" s="35"/>
      <c r="Q287" s="35"/>
      <c r="R287" s="35"/>
      <c r="S287" s="35"/>
      <c r="T287" s="35"/>
      <c r="U287" s="35"/>
      <c r="V287" s="35"/>
      <c r="W287" s="35"/>
      <c r="X287" s="35"/>
      <c r="Y287" s="35"/>
      <c r="Z287" s="35"/>
      <c r="AA287" s="35"/>
      <c r="AB287" s="35"/>
      <c r="AC287" s="35"/>
      <c r="AE287" s="35"/>
    </row>
    <row r="288" spans="1:31" ht="15.75" thickBot="1" x14ac:dyDescent="0.3">
      <c r="A288" s="22" t="str">
        <f ca="1">IF(OFFSET(AFFAIRES!$A$2,,ROW()-2)="","",OFFSET(AFFAIRES!$A$2,,ROW()-2))</f>
        <v/>
      </c>
      <c r="B288" s="22" t="str">
        <f ca="1">IF(OFFSET(AFFAIRES!$A$1,,ROW()-2)="","",OFFSET(AFFAIRES!$A$1,,ROW()-2))</f>
        <v/>
      </c>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c r="AA288" s="35"/>
      <c r="AB288" s="35"/>
      <c r="AC288" s="35"/>
      <c r="AE288" s="35"/>
    </row>
    <row r="289" spans="1:31" ht="15.75" thickBot="1" x14ac:dyDescent="0.3">
      <c r="A289" s="22" t="str">
        <f ca="1">IF(OFFSET(AFFAIRES!$A$2,,ROW()-2)="","",OFFSET(AFFAIRES!$A$2,,ROW()-2))</f>
        <v/>
      </c>
      <c r="B289" s="22" t="str">
        <f ca="1">IF(OFFSET(AFFAIRES!$A$1,,ROW()-2)="","",OFFSET(AFFAIRES!$A$1,,ROW()-2))</f>
        <v/>
      </c>
      <c r="C289" s="35"/>
      <c r="D289" s="35"/>
      <c r="E289" s="35"/>
      <c r="F289" s="35"/>
      <c r="G289" s="35"/>
      <c r="H289" s="35"/>
      <c r="I289" s="35"/>
      <c r="J289" s="35"/>
      <c r="K289" s="35"/>
      <c r="L289" s="35"/>
      <c r="M289" s="35"/>
      <c r="N289" s="35"/>
      <c r="O289" s="35"/>
      <c r="P289" s="35"/>
      <c r="Q289" s="35"/>
      <c r="R289" s="35"/>
      <c r="S289" s="35"/>
      <c r="T289" s="35"/>
      <c r="U289" s="35"/>
      <c r="V289" s="35"/>
      <c r="W289" s="35"/>
      <c r="X289" s="35"/>
      <c r="Y289" s="35"/>
      <c r="Z289" s="35"/>
      <c r="AA289" s="35"/>
      <c r="AB289" s="35"/>
      <c r="AC289" s="35"/>
      <c r="AE289" s="35"/>
    </row>
    <row r="290" spans="1:31" ht="15.75" thickBot="1" x14ac:dyDescent="0.3">
      <c r="A290" s="22" t="str">
        <f ca="1">IF(OFFSET(AFFAIRES!$A$2,,ROW()-2)="","",OFFSET(AFFAIRES!$A$2,,ROW()-2))</f>
        <v/>
      </c>
      <c r="B290" s="22" t="str">
        <f ca="1">IF(OFFSET(AFFAIRES!$A$1,,ROW()-2)="","",OFFSET(AFFAIRES!$A$1,,ROW()-2))</f>
        <v/>
      </c>
      <c r="C290" s="35"/>
      <c r="D290" s="35"/>
      <c r="E290" s="35"/>
      <c r="F290" s="35"/>
      <c r="G290" s="35"/>
      <c r="H290" s="35"/>
      <c r="I290" s="35"/>
      <c r="J290" s="35"/>
      <c r="K290" s="35"/>
      <c r="L290" s="35"/>
      <c r="M290" s="35"/>
      <c r="N290" s="35"/>
      <c r="O290" s="35"/>
      <c r="P290" s="35"/>
      <c r="Q290" s="35"/>
      <c r="R290" s="35"/>
      <c r="S290" s="35"/>
      <c r="T290" s="35"/>
      <c r="U290" s="35"/>
      <c r="V290" s="35"/>
      <c r="W290" s="35"/>
      <c r="X290" s="35"/>
      <c r="Y290" s="35"/>
      <c r="Z290" s="35"/>
      <c r="AA290" s="35"/>
      <c r="AB290" s="35"/>
      <c r="AC290" s="35"/>
      <c r="AE290" s="35"/>
    </row>
    <row r="291" spans="1:31" ht="15.75" thickBot="1" x14ac:dyDescent="0.3">
      <c r="A291" s="22" t="str">
        <f ca="1">IF(OFFSET(AFFAIRES!$A$2,,ROW()-2)="","",OFFSET(AFFAIRES!$A$2,,ROW()-2))</f>
        <v/>
      </c>
      <c r="B291" s="22" t="str">
        <f ca="1">IF(OFFSET(AFFAIRES!$A$1,,ROW()-2)="","",OFFSET(AFFAIRES!$A$1,,ROW()-2))</f>
        <v/>
      </c>
      <c r="C291" s="35"/>
      <c r="D291" s="35"/>
      <c r="E291" s="35"/>
      <c r="F291" s="35"/>
      <c r="G291" s="35"/>
      <c r="H291" s="35"/>
      <c r="I291" s="35"/>
      <c r="J291" s="35"/>
      <c r="K291" s="35"/>
      <c r="L291" s="35"/>
      <c r="M291" s="35"/>
      <c r="N291" s="35"/>
      <c r="O291" s="35"/>
      <c r="P291" s="35"/>
      <c r="Q291" s="35"/>
      <c r="R291" s="35"/>
      <c r="S291" s="35"/>
      <c r="T291" s="35"/>
      <c r="U291" s="35"/>
      <c r="V291" s="35"/>
      <c r="W291" s="35"/>
      <c r="X291" s="35"/>
      <c r="Y291" s="35"/>
      <c r="Z291" s="35"/>
      <c r="AA291" s="35"/>
      <c r="AB291" s="35"/>
      <c r="AC291" s="35"/>
      <c r="AE291" s="35"/>
    </row>
    <row r="292" spans="1:31" ht="15.75" thickBot="1" x14ac:dyDescent="0.3">
      <c r="A292" s="22" t="str">
        <f ca="1">IF(OFFSET(AFFAIRES!$A$2,,ROW()-2)="","",OFFSET(AFFAIRES!$A$2,,ROW()-2))</f>
        <v/>
      </c>
      <c r="B292" s="22" t="str">
        <f ca="1">IF(OFFSET(AFFAIRES!$A$1,,ROW()-2)="","",OFFSET(AFFAIRES!$A$1,,ROW()-2))</f>
        <v/>
      </c>
      <c r="C292" s="35"/>
      <c r="D292" s="35"/>
      <c r="E292" s="35"/>
      <c r="F292" s="35"/>
      <c r="G292" s="35"/>
      <c r="H292" s="35"/>
      <c r="I292" s="35"/>
      <c r="J292" s="35"/>
      <c r="K292" s="35"/>
      <c r="L292" s="35"/>
      <c r="M292" s="35"/>
      <c r="N292" s="35"/>
      <c r="O292" s="35"/>
      <c r="P292" s="35"/>
      <c r="Q292" s="35"/>
      <c r="R292" s="35"/>
      <c r="S292" s="35"/>
      <c r="T292" s="35"/>
      <c r="U292" s="35"/>
      <c r="V292" s="35"/>
      <c r="W292" s="35"/>
      <c r="X292" s="35"/>
      <c r="Y292" s="35"/>
      <c r="Z292" s="35"/>
      <c r="AA292" s="35"/>
      <c r="AB292" s="35"/>
      <c r="AC292" s="35"/>
      <c r="AE292" s="35"/>
    </row>
    <row r="293" spans="1:31" ht="15.75" thickBot="1" x14ac:dyDescent="0.3">
      <c r="A293" s="22" t="str">
        <f ca="1">IF(OFFSET(AFFAIRES!$A$2,,ROW()-2)="","",OFFSET(AFFAIRES!$A$2,,ROW()-2))</f>
        <v/>
      </c>
      <c r="B293" s="22" t="str">
        <f ca="1">IF(OFFSET(AFFAIRES!$A$1,,ROW()-2)="","",OFFSET(AFFAIRES!$A$1,,ROW()-2))</f>
        <v/>
      </c>
      <c r="C293" s="35"/>
      <c r="D293" s="35"/>
      <c r="E293" s="35"/>
      <c r="F293" s="35"/>
      <c r="G293" s="35"/>
      <c r="H293" s="35"/>
      <c r="I293" s="35"/>
      <c r="J293" s="35"/>
      <c r="K293" s="35"/>
      <c r="L293" s="35"/>
      <c r="M293" s="35"/>
      <c r="N293" s="35"/>
      <c r="O293" s="35"/>
      <c r="P293" s="35"/>
      <c r="Q293" s="35"/>
      <c r="R293" s="35"/>
      <c r="S293" s="35"/>
      <c r="T293" s="35"/>
      <c r="U293" s="35"/>
      <c r="V293" s="35"/>
      <c r="W293" s="35"/>
      <c r="X293" s="35"/>
      <c r="Y293" s="35"/>
      <c r="Z293" s="35"/>
      <c r="AA293" s="35"/>
      <c r="AB293" s="35"/>
      <c r="AC293" s="35"/>
      <c r="AE293" s="35"/>
    </row>
    <row r="294" spans="1:31" ht="15.75" thickBot="1" x14ac:dyDescent="0.3">
      <c r="A294" s="22" t="str">
        <f ca="1">IF(OFFSET(AFFAIRES!$A$2,,ROW()-2)="","",OFFSET(AFFAIRES!$A$2,,ROW()-2))</f>
        <v/>
      </c>
      <c r="B294" s="22" t="str">
        <f ca="1">IF(OFFSET(AFFAIRES!$A$1,,ROW()-2)="","",OFFSET(AFFAIRES!$A$1,,ROW()-2))</f>
        <v/>
      </c>
      <c r="C294" s="35"/>
      <c r="D294" s="35"/>
      <c r="E294" s="35"/>
      <c r="F294" s="35"/>
      <c r="G294" s="35"/>
      <c r="H294" s="35"/>
      <c r="I294" s="35"/>
      <c r="J294" s="35"/>
      <c r="K294" s="35"/>
      <c r="L294" s="35"/>
      <c r="M294" s="35"/>
      <c r="N294" s="35"/>
      <c r="O294" s="35"/>
      <c r="P294" s="35"/>
      <c r="Q294" s="35"/>
      <c r="R294" s="35"/>
      <c r="S294" s="35"/>
      <c r="T294" s="35"/>
      <c r="U294" s="35"/>
      <c r="V294" s="35"/>
      <c r="W294" s="35"/>
      <c r="X294" s="35"/>
      <c r="Y294" s="35"/>
      <c r="Z294" s="35"/>
      <c r="AA294" s="35"/>
      <c r="AB294" s="35"/>
      <c r="AC294" s="35"/>
      <c r="AE294" s="35"/>
    </row>
    <row r="295" spans="1:31" ht="15.75" thickBot="1" x14ac:dyDescent="0.3">
      <c r="A295" s="22" t="str">
        <f ca="1">IF(OFFSET(AFFAIRES!$A$2,,ROW()-2)="","",OFFSET(AFFAIRES!$A$2,,ROW()-2))</f>
        <v/>
      </c>
      <c r="B295" s="22" t="str">
        <f ca="1">IF(OFFSET(AFFAIRES!$A$1,,ROW()-2)="","",OFFSET(AFFAIRES!$A$1,,ROW()-2))</f>
        <v/>
      </c>
      <c r="AE295" s="35"/>
    </row>
    <row r="296" spans="1:31" ht="15.75" thickBot="1" x14ac:dyDescent="0.3">
      <c r="A296" s="22" t="str">
        <f ca="1">IF(OFFSET(AFFAIRES!$A$2,,ROW()-2)="","",OFFSET(AFFAIRES!$A$2,,ROW()-2))</f>
        <v/>
      </c>
      <c r="B296" s="22" t="str">
        <f ca="1">IF(OFFSET(AFFAIRES!$A$1,,ROW()-2)="","",OFFSET(AFFAIRES!$A$1,,ROW()-2))</f>
        <v/>
      </c>
      <c r="AE296" s="35"/>
    </row>
    <row r="297" spans="1:31" ht="15.75" thickBot="1" x14ac:dyDescent="0.3">
      <c r="A297" s="22" t="str">
        <f ca="1">IF(OFFSET(AFFAIRES!$A$2,,ROW()-2)="","",OFFSET(AFFAIRES!$A$2,,ROW()-2))</f>
        <v/>
      </c>
      <c r="B297" s="22" t="str">
        <f ca="1">IF(OFFSET(AFFAIRES!$A$1,,ROW()-2)="","",OFFSET(AFFAIRES!$A$1,,ROW()-2))</f>
        <v/>
      </c>
      <c r="AE297" s="35"/>
    </row>
    <row r="298" spans="1:31" ht="15.75" thickBot="1" x14ac:dyDescent="0.3">
      <c r="A298" s="22" t="str">
        <f ca="1">IF(OFFSET(AFFAIRES!$A$2,,ROW()-2)="","",OFFSET(AFFAIRES!$A$2,,ROW()-2))</f>
        <v/>
      </c>
      <c r="B298" s="22" t="str">
        <f ca="1">IF(OFFSET(AFFAIRES!$A$1,,ROW()-2)="","",OFFSET(AFFAIRES!$A$1,,ROW()-2))</f>
        <v/>
      </c>
      <c r="AE298" s="35"/>
    </row>
    <row r="299" spans="1:31" ht="15.75" thickBot="1" x14ac:dyDescent="0.3">
      <c r="A299" s="22" t="str">
        <f ca="1">IF(OFFSET(AFFAIRES!$A$2,,ROW()-2)="","",OFFSET(AFFAIRES!$A$2,,ROW()-2))</f>
        <v/>
      </c>
      <c r="B299" s="22" t="str">
        <f ca="1">IF(OFFSET(AFFAIRES!$A$1,,ROW()-2)="","",OFFSET(AFFAIRES!$A$1,,ROW()-2))</f>
        <v/>
      </c>
      <c r="AE299" s="35"/>
    </row>
    <row r="300" spans="1:31" ht="15.75" thickBot="1" x14ac:dyDescent="0.3">
      <c r="A300" s="22" t="str">
        <f ca="1">IF(OFFSET(AFFAIRES!$A$2,,ROW()-2)="","",OFFSET(AFFAIRES!$A$2,,ROW()-2))</f>
        <v/>
      </c>
      <c r="B300" s="22" t="str">
        <f ca="1">IF(OFFSET(AFFAIRES!$A$1,,ROW()-2)="","",OFFSET(AFFAIRES!$A$1,,ROW()-2))</f>
        <v/>
      </c>
      <c r="AE300" s="35"/>
    </row>
    <row r="301" spans="1:31" ht="15.75" thickBot="1" x14ac:dyDescent="0.3">
      <c r="A301" s="22" t="str">
        <f ca="1">IF(OFFSET(AFFAIRES!$A$2,,ROW()-2)="","",OFFSET(AFFAIRES!$A$2,,ROW()-2))</f>
        <v/>
      </c>
      <c r="B301" s="22" t="str">
        <f ca="1">IF(OFFSET(AFFAIRES!$A$1,,ROW()-2)="","",OFFSET(AFFAIRES!$A$1,,ROW()-2))</f>
        <v/>
      </c>
      <c r="AE301" s="35"/>
    </row>
    <row r="302" spans="1:31" ht="15.75" thickBot="1" x14ac:dyDescent="0.3">
      <c r="A302" s="22" t="str">
        <f ca="1">IF(OFFSET(AFFAIRES!$A$2,,ROW()-2)="","",OFFSET(AFFAIRES!$A$2,,ROW()-2))</f>
        <v/>
      </c>
      <c r="B302" s="22" t="str">
        <f ca="1">IF(OFFSET(AFFAIRES!$A$1,,ROW()-2)="","",OFFSET(AFFAIRES!$A$1,,ROW()-2))</f>
        <v/>
      </c>
      <c r="AE302" s="35"/>
    </row>
    <row r="303" spans="1:31" ht="15.75" thickBot="1" x14ac:dyDescent="0.3">
      <c r="A303" s="22" t="str">
        <f ca="1">IF(OFFSET(AFFAIRES!$A$2,,ROW()-2)="","",OFFSET(AFFAIRES!$A$2,,ROW()-2))</f>
        <v/>
      </c>
      <c r="B303" s="22" t="str">
        <f ca="1">IF(OFFSET(AFFAIRES!$A$1,,ROW()-2)="","",OFFSET(AFFAIRES!$A$1,,ROW()-2))</f>
        <v/>
      </c>
      <c r="AE303" s="35"/>
    </row>
    <row r="304" spans="1:31" ht="15.75" thickBot="1" x14ac:dyDescent="0.3">
      <c r="A304" s="22" t="str">
        <f ca="1">IF(OFFSET(AFFAIRES!$A$2,,ROW()-2)="","",OFFSET(AFFAIRES!$A$2,,ROW()-2))</f>
        <v/>
      </c>
      <c r="B304" s="22" t="str">
        <f ca="1">IF(OFFSET(AFFAIRES!$A$1,,ROW()-2)="","",OFFSET(AFFAIRES!$A$1,,ROW()-2))</f>
        <v/>
      </c>
      <c r="AE304" s="35"/>
    </row>
    <row r="305" spans="1:31" ht="15.75" thickBot="1" x14ac:dyDescent="0.3">
      <c r="A305" s="22" t="str">
        <f ca="1">IF(OFFSET(AFFAIRES!$A$2,,ROW()-2)="","",OFFSET(AFFAIRES!$A$2,,ROW()-2))</f>
        <v/>
      </c>
      <c r="B305" s="22" t="str">
        <f ca="1">IF(OFFSET(AFFAIRES!$A$1,,ROW()-2)="","",OFFSET(AFFAIRES!$A$1,,ROW()-2))</f>
        <v/>
      </c>
      <c r="AE305" s="35"/>
    </row>
    <row r="306" spans="1:31" ht="15.75" thickBot="1" x14ac:dyDescent="0.3">
      <c r="A306" s="22" t="str">
        <f ca="1">IF(OFFSET(AFFAIRES!$A$2,,ROW()-2)="","",OFFSET(AFFAIRES!$A$2,,ROW()-2))</f>
        <v/>
      </c>
      <c r="B306" s="22" t="str">
        <f ca="1">IF(OFFSET(AFFAIRES!$A$1,,ROW()-2)="","",OFFSET(AFFAIRES!$A$1,,ROW()-2))</f>
        <v/>
      </c>
      <c r="AE306" s="35"/>
    </row>
    <row r="307" spans="1:31" ht="15.75" thickBot="1" x14ac:dyDescent="0.3">
      <c r="A307" s="22" t="str">
        <f ca="1">IF(OFFSET(AFFAIRES!$A$2,,ROW()-2)="","",OFFSET(AFFAIRES!$A$2,,ROW()-2))</f>
        <v/>
      </c>
      <c r="B307" s="22" t="str">
        <f ca="1">IF(OFFSET(AFFAIRES!$A$1,,ROW()-2)="","",OFFSET(AFFAIRES!$A$1,,ROW()-2))</f>
        <v/>
      </c>
      <c r="AE307" s="35"/>
    </row>
    <row r="308" spans="1:31" ht="15.75" thickBot="1" x14ac:dyDescent="0.3">
      <c r="A308" s="22" t="str">
        <f ca="1">IF(OFFSET(AFFAIRES!$A$2,,ROW()-2)="","",OFFSET(AFFAIRES!$A$2,,ROW()-2))</f>
        <v/>
      </c>
      <c r="B308" s="22" t="str">
        <f ca="1">IF(OFFSET(AFFAIRES!$A$1,,ROW()-2)="","",OFFSET(AFFAIRES!$A$1,,ROW()-2))</f>
        <v/>
      </c>
      <c r="AE308" s="35"/>
    </row>
    <row r="309" spans="1:31" ht="15.75" thickBot="1" x14ac:dyDescent="0.3">
      <c r="A309" s="22" t="str">
        <f ca="1">IF(OFFSET(AFFAIRES!$A$2,,ROW()-2)="","",OFFSET(AFFAIRES!$A$2,,ROW()-2))</f>
        <v/>
      </c>
      <c r="B309" s="22" t="str">
        <f ca="1">IF(OFFSET(AFFAIRES!$A$1,,ROW()-2)="","",OFFSET(AFFAIRES!$A$1,,ROW()-2))</f>
        <v/>
      </c>
      <c r="AE309" s="35"/>
    </row>
    <row r="310" spans="1:31" ht="15.75" thickBot="1" x14ac:dyDescent="0.3">
      <c r="A310" s="22" t="str">
        <f ca="1">IF(OFFSET(AFFAIRES!$A$2,,ROW()-2)="","",OFFSET(AFFAIRES!$A$2,,ROW()-2))</f>
        <v/>
      </c>
      <c r="B310" s="22" t="str">
        <f ca="1">IF(OFFSET(AFFAIRES!$A$1,,ROW()-2)="","",OFFSET(AFFAIRES!$A$1,,ROW()-2))</f>
        <v/>
      </c>
      <c r="AE310" s="35"/>
    </row>
    <row r="311" spans="1:31" ht="15.75" thickBot="1" x14ac:dyDescent="0.3">
      <c r="A311" s="22" t="str">
        <f ca="1">IF(OFFSET(AFFAIRES!$A$2,,ROW()-2)="","",OFFSET(AFFAIRES!$A$2,,ROW()-2))</f>
        <v/>
      </c>
      <c r="B311" s="22" t="str">
        <f ca="1">IF(OFFSET(AFFAIRES!$A$1,,ROW()-2)="","",OFFSET(AFFAIRES!$A$1,,ROW()-2))</f>
        <v/>
      </c>
      <c r="AE311" s="35"/>
    </row>
    <row r="312" spans="1:31" ht="15.75" thickBot="1" x14ac:dyDescent="0.3">
      <c r="A312" s="22" t="str">
        <f ca="1">IF(OFFSET(AFFAIRES!$A$2,,ROW()-2)="","",OFFSET(AFFAIRES!$A$2,,ROW()-2))</f>
        <v/>
      </c>
      <c r="B312" s="22" t="str">
        <f ca="1">IF(OFFSET(AFFAIRES!$A$1,,ROW()-2)="","",OFFSET(AFFAIRES!$A$1,,ROW()-2))</f>
        <v/>
      </c>
      <c r="AE312" s="35"/>
    </row>
    <row r="313" spans="1:31" ht="15.75" thickBot="1" x14ac:dyDescent="0.3">
      <c r="A313" s="22" t="str">
        <f ca="1">IF(OFFSET(AFFAIRES!$A$2,,ROW()-2)="","",OFFSET(AFFAIRES!$A$2,,ROW()-2))</f>
        <v/>
      </c>
      <c r="B313" s="22" t="str">
        <f ca="1">IF(OFFSET(AFFAIRES!$A$1,,ROW()-2)="","",OFFSET(AFFAIRES!$A$1,,ROW()-2))</f>
        <v/>
      </c>
      <c r="AE313" s="35"/>
    </row>
    <row r="314" spans="1:31" ht="15.75" thickBot="1" x14ac:dyDescent="0.3">
      <c r="A314" s="22" t="str">
        <f ca="1">IF(OFFSET(AFFAIRES!$A$2,,ROW()-2)="","",OFFSET(AFFAIRES!$A$2,,ROW()-2))</f>
        <v/>
      </c>
      <c r="B314" s="22" t="str">
        <f ca="1">IF(OFFSET(AFFAIRES!$A$1,,ROW()-2)="","",OFFSET(AFFAIRES!$A$1,,ROW()-2))</f>
        <v/>
      </c>
      <c r="AE314" s="35"/>
    </row>
    <row r="315" spans="1:31" ht="15.75" thickBot="1" x14ac:dyDescent="0.3">
      <c r="A315" s="22" t="str">
        <f ca="1">IF(OFFSET(AFFAIRES!$A$2,,ROW()-2)="","",OFFSET(AFFAIRES!$A$2,,ROW()-2))</f>
        <v/>
      </c>
      <c r="B315" s="22" t="str">
        <f ca="1">IF(OFFSET(AFFAIRES!$A$1,,ROW()-2)="","",OFFSET(AFFAIRES!$A$1,,ROW()-2))</f>
        <v/>
      </c>
      <c r="AE315" s="35"/>
    </row>
    <row r="316" spans="1:31" ht="15.75" thickBot="1" x14ac:dyDescent="0.3">
      <c r="A316" s="22" t="str">
        <f ca="1">IF(OFFSET(AFFAIRES!$A$2,,ROW()-2)="","",OFFSET(AFFAIRES!$A$2,,ROW()-2))</f>
        <v/>
      </c>
      <c r="B316" s="22" t="str">
        <f ca="1">IF(OFFSET(AFFAIRES!$A$1,,ROW()-2)="","",OFFSET(AFFAIRES!$A$1,,ROW()-2))</f>
        <v/>
      </c>
      <c r="AE316" s="35"/>
    </row>
    <row r="317" spans="1:31" ht="15.75" thickBot="1" x14ac:dyDescent="0.3">
      <c r="A317" s="22" t="str">
        <f ca="1">IF(OFFSET(AFFAIRES!$A$2,,ROW()-2)="","",OFFSET(AFFAIRES!$A$2,,ROW()-2))</f>
        <v/>
      </c>
      <c r="B317" s="22" t="str">
        <f ca="1">IF(OFFSET(AFFAIRES!$A$1,,ROW()-2)="","",OFFSET(AFFAIRES!$A$1,,ROW()-2))</f>
        <v/>
      </c>
      <c r="AE317" s="35"/>
    </row>
    <row r="318" spans="1:31" ht="15.75" thickBot="1" x14ac:dyDescent="0.3">
      <c r="A318" s="22" t="str">
        <f ca="1">IF(OFFSET(AFFAIRES!$A$2,,ROW()-2)="","",OFFSET(AFFAIRES!$A$2,,ROW()-2))</f>
        <v/>
      </c>
      <c r="B318" s="22" t="str">
        <f ca="1">IF(OFFSET(AFFAIRES!$A$1,,ROW()-2)="","",OFFSET(AFFAIRES!$A$1,,ROW()-2))</f>
        <v/>
      </c>
      <c r="AE318" s="35"/>
    </row>
    <row r="319" spans="1:31" ht="15.75" thickBot="1" x14ac:dyDescent="0.3">
      <c r="A319" s="22" t="str">
        <f ca="1">IF(OFFSET(AFFAIRES!$A$2,,ROW()-2)="","",OFFSET(AFFAIRES!$A$2,,ROW()-2))</f>
        <v/>
      </c>
      <c r="B319" s="22" t="str">
        <f ca="1">IF(OFFSET(AFFAIRES!$A$1,,ROW()-2)="","",OFFSET(AFFAIRES!$A$1,,ROW()-2))</f>
        <v/>
      </c>
      <c r="AE319" s="35"/>
    </row>
    <row r="320" spans="1:31" ht="15.75" thickBot="1" x14ac:dyDescent="0.3">
      <c r="A320" s="22" t="str">
        <f ca="1">IF(OFFSET(AFFAIRES!$A$2,,ROW()-2)="","",OFFSET(AFFAIRES!$A$2,,ROW()-2))</f>
        <v/>
      </c>
      <c r="B320" s="22" t="str">
        <f ca="1">IF(OFFSET(AFFAIRES!$A$1,,ROW()-2)="","",OFFSET(AFFAIRES!$A$1,,ROW()-2))</f>
        <v/>
      </c>
      <c r="AE320" s="35"/>
    </row>
    <row r="321" spans="1:31" ht="15.75" thickBot="1" x14ac:dyDescent="0.3">
      <c r="A321" s="22" t="str">
        <f ca="1">IF(OFFSET(AFFAIRES!$A$2,,ROW()-2)="","",OFFSET(AFFAIRES!$A$2,,ROW()-2))</f>
        <v/>
      </c>
      <c r="B321" s="22" t="str">
        <f ca="1">IF(OFFSET(AFFAIRES!$A$1,,ROW()-2)="","",OFFSET(AFFAIRES!$A$1,,ROW()-2))</f>
        <v/>
      </c>
      <c r="AE321" s="35"/>
    </row>
    <row r="322" spans="1:31" ht="15.75" thickBot="1" x14ac:dyDescent="0.3">
      <c r="A322" s="22" t="str">
        <f ca="1">IF(OFFSET(AFFAIRES!$A$2,,ROW()-2)="","",OFFSET(AFFAIRES!$A$2,,ROW()-2))</f>
        <v/>
      </c>
      <c r="B322" s="22" t="str">
        <f ca="1">IF(OFFSET(AFFAIRES!$A$1,,ROW()-2)="","",OFFSET(AFFAIRES!$A$1,,ROW()-2))</f>
        <v/>
      </c>
      <c r="AE322" s="35"/>
    </row>
    <row r="323" spans="1:31" ht="15.75" thickBot="1" x14ac:dyDescent="0.3">
      <c r="A323" s="22" t="str">
        <f ca="1">IF(OFFSET(AFFAIRES!$A$2,,ROW()-2)="","",OFFSET(AFFAIRES!$A$2,,ROW()-2))</f>
        <v/>
      </c>
      <c r="B323" s="22" t="str">
        <f ca="1">IF(OFFSET(AFFAIRES!$A$1,,ROW()-2)="","",OFFSET(AFFAIRES!$A$1,,ROW()-2))</f>
        <v/>
      </c>
      <c r="AE323" s="35"/>
    </row>
    <row r="324" spans="1:31" ht="15.75" thickBot="1" x14ac:dyDescent="0.3">
      <c r="A324" s="22" t="str">
        <f ca="1">IF(OFFSET(AFFAIRES!$A$2,,ROW()-2)="","",OFFSET(AFFAIRES!$A$2,,ROW()-2))</f>
        <v/>
      </c>
      <c r="B324" s="22" t="str">
        <f ca="1">IF(OFFSET(AFFAIRES!$A$1,,ROW()-2)="","",OFFSET(AFFAIRES!$A$1,,ROW()-2))</f>
        <v/>
      </c>
      <c r="AE324" s="35"/>
    </row>
    <row r="325" spans="1:31" ht="15.75" thickBot="1" x14ac:dyDescent="0.3">
      <c r="A325" s="22" t="str">
        <f ca="1">IF(OFFSET(AFFAIRES!$A$2,,ROW()-2)="","",OFFSET(AFFAIRES!$A$2,,ROW()-2))</f>
        <v/>
      </c>
      <c r="B325" s="22" t="str">
        <f ca="1">IF(OFFSET(AFFAIRES!$A$1,,ROW()-2)="","",OFFSET(AFFAIRES!$A$1,,ROW()-2))</f>
        <v/>
      </c>
      <c r="AE325" s="35"/>
    </row>
    <row r="326" spans="1:31" ht="15.75" thickBot="1" x14ac:dyDescent="0.3">
      <c r="A326" s="22" t="str">
        <f ca="1">IF(OFFSET(AFFAIRES!$A$2,,ROW()-2)="","",OFFSET(AFFAIRES!$A$2,,ROW()-2))</f>
        <v/>
      </c>
      <c r="B326" s="22" t="str">
        <f ca="1">IF(OFFSET(AFFAIRES!$A$1,,ROW()-2)="","",OFFSET(AFFAIRES!$A$1,,ROW()-2))</f>
        <v/>
      </c>
      <c r="AE326" s="35"/>
    </row>
    <row r="327" spans="1:31" ht="15.75" thickBot="1" x14ac:dyDescent="0.3">
      <c r="A327" s="22" t="str">
        <f ca="1">IF(OFFSET(AFFAIRES!$A$2,,ROW()-2)="","",OFFSET(AFFAIRES!$A$2,,ROW()-2))</f>
        <v/>
      </c>
      <c r="B327" s="22" t="str">
        <f ca="1">IF(OFFSET(AFFAIRES!$A$1,,ROW()-2)="","",OFFSET(AFFAIRES!$A$1,,ROW()-2))</f>
        <v/>
      </c>
      <c r="AE327" s="35"/>
    </row>
    <row r="328" spans="1:31" ht="15.75" thickBot="1" x14ac:dyDescent="0.3">
      <c r="A328" s="22" t="str">
        <f ca="1">IF(OFFSET(AFFAIRES!$A$2,,ROW()-2)="","",OFFSET(AFFAIRES!$A$2,,ROW()-2))</f>
        <v/>
      </c>
      <c r="B328" s="22" t="str">
        <f ca="1">IF(OFFSET(AFFAIRES!$A$1,,ROW()-2)="","",OFFSET(AFFAIRES!$A$1,,ROW()-2))</f>
        <v/>
      </c>
      <c r="AE328" s="35"/>
    </row>
    <row r="329" spans="1:31" ht="15.75" thickBot="1" x14ac:dyDescent="0.3">
      <c r="A329" s="22" t="str">
        <f ca="1">IF(OFFSET(AFFAIRES!$A$2,,ROW()-2)="","",OFFSET(AFFAIRES!$A$2,,ROW()-2))</f>
        <v/>
      </c>
      <c r="B329" s="22" t="str">
        <f ca="1">IF(OFFSET(AFFAIRES!$A$1,,ROW()-2)="","",OFFSET(AFFAIRES!$A$1,,ROW()-2))</f>
        <v/>
      </c>
      <c r="AE329" s="35"/>
    </row>
    <row r="330" spans="1:31" ht="15.75" thickBot="1" x14ac:dyDescent="0.3">
      <c r="A330" s="22" t="str">
        <f ca="1">IF(OFFSET(AFFAIRES!$A$2,,ROW()-2)="","",OFFSET(AFFAIRES!$A$2,,ROW()-2))</f>
        <v/>
      </c>
      <c r="B330" s="22" t="str">
        <f ca="1">IF(OFFSET(AFFAIRES!$A$1,,ROW()-2)="","",OFFSET(AFFAIRES!$A$1,,ROW()-2))</f>
        <v/>
      </c>
      <c r="AE330" s="35"/>
    </row>
    <row r="331" spans="1:31" ht="15.75" thickBot="1" x14ac:dyDescent="0.3">
      <c r="A331" s="22" t="str">
        <f ca="1">IF(OFFSET(AFFAIRES!$A$2,,ROW()-2)="","",OFFSET(AFFAIRES!$A$2,,ROW()-2))</f>
        <v/>
      </c>
      <c r="B331" s="22" t="str">
        <f ca="1">IF(OFFSET(AFFAIRES!$A$1,,ROW()-2)="","",OFFSET(AFFAIRES!$A$1,,ROW()-2))</f>
        <v/>
      </c>
      <c r="AE331" s="35"/>
    </row>
    <row r="332" spans="1:31" ht="15.75" thickBot="1" x14ac:dyDescent="0.3">
      <c r="A332" s="22" t="str">
        <f ca="1">IF(OFFSET(AFFAIRES!$A$2,,ROW()-2)="","",OFFSET(AFFAIRES!$A$2,,ROW()-2))</f>
        <v/>
      </c>
      <c r="B332" s="22" t="str">
        <f ca="1">IF(OFFSET(AFFAIRES!$A$1,,ROW()-2)="","",OFFSET(AFFAIRES!$A$1,,ROW()-2))</f>
        <v/>
      </c>
      <c r="AE332" s="35"/>
    </row>
    <row r="333" spans="1:31" ht="15.75" thickBot="1" x14ac:dyDescent="0.3">
      <c r="A333" s="22" t="str">
        <f ca="1">IF(OFFSET(AFFAIRES!$A$2,,ROW()-2)="","",OFFSET(AFFAIRES!$A$2,,ROW()-2))</f>
        <v/>
      </c>
      <c r="B333" s="22" t="str">
        <f ca="1">IF(OFFSET(AFFAIRES!$A$1,,ROW()-2)="","",OFFSET(AFFAIRES!$A$1,,ROW()-2))</f>
        <v/>
      </c>
      <c r="AE333" s="35"/>
    </row>
    <row r="334" spans="1:31" ht="15.75" thickBot="1" x14ac:dyDescent="0.3">
      <c r="A334" s="22" t="str">
        <f ca="1">IF(OFFSET(AFFAIRES!$A$2,,ROW()-2)="","",OFFSET(AFFAIRES!$A$2,,ROW()-2))</f>
        <v/>
      </c>
      <c r="B334" s="22" t="str">
        <f ca="1">IF(OFFSET(AFFAIRES!$A$1,,ROW()-2)="","",OFFSET(AFFAIRES!$A$1,,ROW()-2))</f>
        <v/>
      </c>
      <c r="AE334" s="35"/>
    </row>
    <row r="335" spans="1:31" ht="15.75" thickBot="1" x14ac:dyDescent="0.3">
      <c r="A335" s="22" t="str">
        <f ca="1">IF(OFFSET(AFFAIRES!$A$2,,ROW()-2)="","",OFFSET(AFFAIRES!$A$2,,ROW()-2))</f>
        <v/>
      </c>
      <c r="B335" s="22" t="str">
        <f ca="1">IF(OFFSET(AFFAIRES!$A$1,,ROW()-2)="","",OFFSET(AFFAIRES!$A$1,,ROW()-2))</f>
        <v/>
      </c>
      <c r="AE335" s="35"/>
    </row>
    <row r="336" spans="1:31" ht="15.75" thickBot="1" x14ac:dyDescent="0.3">
      <c r="A336" s="22" t="str">
        <f ca="1">IF(OFFSET(AFFAIRES!$A$2,,ROW()-2)="","",OFFSET(AFFAIRES!$A$2,,ROW()-2))</f>
        <v/>
      </c>
      <c r="B336" s="22" t="str">
        <f ca="1">IF(OFFSET(AFFAIRES!$A$1,,ROW()-2)="","",OFFSET(AFFAIRES!$A$1,,ROW()-2))</f>
        <v/>
      </c>
      <c r="AE336" s="35"/>
    </row>
    <row r="337" spans="1:31" ht="15.75" thickBot="1" x14ac:dyDescent="0.3">
      <c r="A337" s="22" t="str">
        <f ca="1">IF(OFFSET(AFFAIRES!$A$2,,ROW()-2)="","",OFFSET(AFFAIRES!$A$2,,ROW()-2))</f>
        <v/>
      </c>
      <c r="B337" s="22" t="str">
        <f ca="1">IF(OFFSET(AFFAIRES!$A$1,,ROW()-2)="","",OFFSET(AFFAIRES!$A$1,,ROW()-2))</f>
        <v/>
      </c>
      <c r="AE337" s="35"/>
    </row>
    <row r="338" spans="1:31" ht="15.75" thickBot="1" x14ac:dyDescent="0.3">
      <c r="A338" s="22" t="str">
        <f ca="1">IF(OFFSET(AFFAIRES!$A$2,,ROW()-2)="","",OFFSET(AFFAIRES!$A$2,,ROW()-2))</f>
        <v/>
      </c>
      <c r="B338" s="22" t="str">
        <f ca="1">IF(OFFSET(AFFAIRES!$A$1,,ROW()-2)="","",OFFSET(AFFAIRES!$A$1,,ROW()-2))</f>
        <v/>
      </c>
      <c r="AE338" s="35"/>
    </row>
    <row r="339" spans="1:31" ht="15.75" thickBot="1" x14ac:dyDescent="0.3">
      <c r="A339" s="22" t="str">
        <f ca="1">IF(OFFSET(AFFAIRES!$A$2,,ROW()-2)="","",OFFSET(AFFAIRES!$A$2,,ROW()-2))</f>
        <v/>
      </c>
      <c r="B339" s="22" t="str">
        <f ca="1">IF(OFFSET(AFFAIRES!$A$1,,ROW()-2)="","",OFFSET(AFFAIRES!$A$1,,ROW()-2))</f>
        <v/>
      </c>
      <c r="AE339" s="35"/>
    </row>
    <row r="340" spans="1:31" ht="15.75" thickBot="1" x14ac:dyDescent="0.3">
      <c r="A340" s="22" t="str">
        <f ca="1">IF(OFFSET(AFFAIRES!$A$2,,ROW()-2)="","",OFFSET(AFFAIRES!$A$2,,ROW()-2))</f>
        <v/>
      </c>
      <c r="B340" s="22" t="str">
        <f ca="1">IF(OFFSET(AFFAIRES!$A$1,,ROW()-2)="","",OFFSET(AFFAIRES!$A$1,,ROW()-2))</f>
        <v/>
      </c>
      <c r="AE340" s="35"/>
    </row>
    <row r="341" spans="1:31" ht="15.75" thickBot="1" x14ac:dyDescent="0.3">
      <c r="A341" s="22" t="str">
        <f ca="1">IF(OFFSET(AFFAIRES!$A$2,,ROW()-2)="","",OFFSET(AFFAIRES!$A$2,,ROW()-2))</f>
        <v/>
      </c>
      <c r="B341" s="22" t="str">
        <f ca="1">IF(OFFSET(AFFAIRES!$A$1,,ROW()-2)="","",OFFSET(AFFAIRES!$A$1,,ROW()-2))</f>
        <v/>
      </c>
      <c r="AE341" s="35"/>
    </row>
    <row r="342" spans="1:31" ht="15.75" thickBot="1" x14ac:dyDescent="0.3">
      <c r="A342" s="22" t="str">
        <f ca="1">IF(OFFSET(AFFAIRES!$A$2,,ROW()-2)="","",OFFSET(AFFAIRES!$A$2,,ROW()-2))</f>
        <v/>
      </c>
      <c r="B342" s="22" t="str">
        <f ca="1">IF(OFFSET(AFFAIRES!$A$1,,ROW()-2)="","",OFFSET(AFFAIRES!$A$1,,ROW()-2))</f>
        <v/>
      </c>
      <c r="AE342" s="35"/>
    </row>
    <row r="343" spans="1:31" ht="15.75" thickBot="1" x14ac:dyDescent="0.3">
      <c r="A343" s="22" t="str">
        <f ca="1">IF(OFFSET(AFFAIRES!$A$2,,ROW()-2)="","",OFFSET(AFFAIRES!$A$2,,ROW()-2))</f>
        <v/>
      </c>
      <c r="B343" s="22" t="str">
        <f ca="1">IF(OFFSET(AFFAIRES!$A$1,,ROW()-2)="","",OFFSET(AFFAIRES!$A$1,,ROW()-2))</f>
        <v/>
      </c>
      <c r="AE343" s="35"/>
    </row>
    <row r="344" spans="1:31" ht="15.75" thickBot="1" x14ac:dyDescent="0.3">
      <c r="A344" s="22" t="str">
        <f ca="1">IF(OFFSET(AFFAIRES!$A$2,,ROW()-2)="","",OFFSET(AFFAIRES!$A$2,,ROW()-2))</f>
        <v/>
      </c>
      <c r="B344" s="22" t="str">
        <f ca="1">IF(OFFSET(AFFAIRES!$A$1,,ROW()-2)="","",OFFSET(AFFAIRES!$A$1,,ROW()-2))</f>
        <v/>
      </c>
      <c r="AE344" s="35"/>
    </row>
    <row r="345" spans="1:31" ht="15.75" thickBot="1" x14ac:dyDescent="0.3">
      <c r="A345" s="22" t="str">
        <f ca="1">IF(OFFSET(AFFAIRES!$A$2,,ROW()-2)="","",OFFSET(AFFAIRES!$A$2,,ROW()-2))</f>
        <v/>
      </c>
      <c r="B345" s="22" t="str">
        <f ca="1">IF(OFFSET(AFFAIRES!$A$1,,ROW()-2)="","",OFFSET(AFFAIRES!$A$1,,ROW()-2))</f>
        <v/>
      </c>
      <c r="AE345" s="35"/>
    </row>
    <row r="346" spans="1:31" ht="15.75" thickBot="1" x14ac:dyDescent="0.3">
      <c r="A346" s="22" t="str">
        <f ca="1">IF(OFFSET(AFFAIRES!$A$2,,ROW()-2)="","",OFFSET(AFFAIRES!$A$2,,ROW()-2))</f>
        <v/>
      </c>
      <c r="B346" s="22" t="str">
        <f ca="1">IF(OFFSET(AFFAIRES!$A$1,,ROW()-2)="","",OFFSET(AFFAIRES!$A$1,,ROW()-2))</f>
        <v/>
      </c>
      <c r="AE346" s="35"/>
    </row>
    <row r="347" spans="1:31" ht="15.75" thickBot="1" x14ac:dyDescent="0.3">
      <c r="A347" s="22" t="str">
        <f ca="1">IF(OFFSET(AFFAIRES!$A$2,,ROW()-2)="","",OFFSET(AFFAIRES!$A$2,,ROW()-2))</f>
        <v/>
      </c>
      <c r="B347" s="22" t="str">
        <f ca="1">IF(OFFSET(AFFAIRES!$A$1,,ROW()-2)="","",OFFSET(AFFAIRES!$A$1,,ROW()-2))</f>
        <v/>
      </c>
      <c r="AE347" s="35"/>
    </row>
    <row r="348" spans="1:31" ht="15.75" thickBot="1" x14ac:dyDescent="0.3">
      <c r="A348" s="22" t="str">
        <f ca="1">IF(OFFSET(AFFAIRES!$A$2,,ROW()-2)="","",OFFSET(AFFAIRES!$A$2,,ROW()-2))</f>
        <v/>
      </c>
      <c r="B348" s="22" t="str">
        <f ca="1">IF(OFFSET(AFFAIRES!$A$1,,ROW()-2)="","",OFFSET(AFFAIRES!$A$1,,ROW()-2))</f>
        <v/>
      </c>
      <c r="AE348" s="35"/>
    </row>
    <row r="349" spans="1:31" ht="15.75" thickBot="1" x14ac:dyDescent="0.3">
      <c r="A349" s="22" t="str">
        <f ca="1">IF(OFFSET(AFFAIRES!$A$2,,ROW()-2)="","",OFFSET(AFFAIRES!$A$2,,ROW()-2))</f>
        <v/>
      </c>
      <c r="B349" s="22" t="str">
        <f ca="1">IF(OFFSET(AFFAIRES!$A$1,,ROW()-2)="","",OFFSET(AFFAIRES!$A$1,,ROW()-2))</f>
        <v/>
      </c>
      <c r="AE349" s="35"/>
    </row>
    <row r="350" spans="1:31" ht="15.75" thickBot="1" x14ac:dyDescent="0.3">
      <c r="A350" s="22" t="str">
        <f ca="1">IF(OFFSET(AFFAIRES!$A$2,,ROW()-2)="","",OFFSET(AFFAIRES!$A$2,,ROW()-2))</f>
        <v/>
      </c>
      <c r="B350" s="22" t="str">
        <f ca="1">IF(OFFSET(AFFAIRES!$A$1,,ROW()-2)="","",OFFSET(AFFAIRES!$A$1,,ROW()-2))</f>
        <v/>
      </c>
      <c r="AE350" s="35"/>
    </row>
    <row r="351" spans="1:31" ht="15.75" thickBot="1" x14ac:dyDescent="0.3">
      <c r="A351" s="22" t="str">
        <f ca="1">IF(OFFSET(AFFAIRES!$A$2,,ROW()-2)="","",OFFSET(AFFAIRES!$A$2,,ROW()-2))</f>
        <v/>
      </c>
      <c r="B351" s="22" t="str">
        <f ca="1">IF(OFFSET(AFFAIRES!$A$1,,ROW()-2)="","",OFFSET(AFFAIRES!$A$1,,ROW()-2))</f>
        <v/>
      </c>
      <c r="AE351" s="35"/>
    </row>
    <row r="352" spans="1:31" ht="15.75" thickBot="1" x14ac:dyDescent="0.3">
      <c r="A352" s="22" t="str">
        <f ca="1">IF(OFFSET(AFFAIRES!$A$2,,ROW()-2)="","",OFFSET(AFFAIRES!$A$2,,ROW()-2))</f>
        <v/>
      </c>
      <c r="B352" s="22" t="str">
        <f ca="1">IF(OFFSET(AFFAIRES!$A$1,,ROW()-2)="","",OFFSET(AFFAIRES!$A$1,,ROW()-2))</f>
        <v/>
      </c>
      <c r="AE352" s="35"/>
    </row>
    <row r="353" spans="1:31" ht="15.75" thickBot="1" x14ac:dyDescent="0.3">
      <c r="A353" s="22" t="str">
        <f ca="1">IF(OFFSET(AFFAIRES!$A$2,,ROW()-2)="","",OFFSET(AFFAIRES!$A$2,,ROW()-2))</f>
        <v/>
      </c>
      <c r="B353" s="22" t="str">
        <f ca="1">IF(OFFSET(AFFAIRES!$A$1,,ROW()-2)="","",OFFSET(AFFAIRES!$A$1,,ROW()-2))</f>
        <v/>
      </c>
      <c r="AE353" s="35"/>
    </row>
    <row r="354" spans="1:31" ht="15.75" thickBot="1" x14ac:dyDescent="0.3">
      <c r="A354" s="22" t="str">
        <f ca="1">IF(OFFSET(AFFAIRES!$A$2,,ROW()-2)="","",OFFSET(AFFAIRES!$A$2,,ROW()-2))</f>
        <v/>
      </c>
      <c r="B354" s="22" t="str">
        <f ca="1">IF(OFFSET(AFFAIRES!$A$1,,ROW()-2)="","",OFFSET(AFFAIRES!$A$1,,ROW()-2))</f>
        <v/>
      </c>
      <c r="AE354" s="35"/>
    </row>
    <row r="355" spans="1:31" ht="15.75" thickBot="1" x14ac:dyDescent="0.3">
      <c r="A355" s="22" t="str">
        <f ca="1">IF(OFFSET(AFFAIRES!$A$2,,ROW()-2)="","",OFFSET(AFFAIRES!$A$2,,ROW()-2))</f>
        <v/>
      </c>
      <c r="B355" s="22" t="str">
        <f ca="1">IF(OFFSET(AFFAIRES!$A$1,,ROW()-2)="","",OFFSET(AFFAIRES!$A$1,,ROW()-2))</f>
        <v/>
      </c>
      <c r="AE355" s="35"/>
    </row>
    <row r="356" spans="1:31" ht="15.75" thickBot="1" x14ac:dyDescent="0.3">
      <c r="A356" s="22" t="str">
        <f ca="1">IF(OFFSET(AFFAIRES!$A$2,,ROW()-2)="","",OFFSET(AFFAIRES!$A$2,,ROW()-2))</f>
        <v/>
      </c>
      <c r="B356" s="22" t="str">
        <f ca="1">IF(OFFSET(AFFAIRES!$A$1,,ROW()-2)="","",OFFSET(AFFAIRES!$A$1,,ROW()-2))</f>
        <v/>
      </c>
      <c r="AE356" s="35"/>
    </row>
    <row r="357" spans="1:31" ht="15.75" thickBot="1" x14ac:dyDescent="0.3">
      <c r="A357" s="22" t="str">
        <f ca="1">IF(OFFSET(AFFAIRES!$A$2,,ROW()-2)="","",OFFSET(AFFAIRES!$A$2,,ROW()-2))</f>
        <v/>
      </c>
      <c r="B357" s="22" t="str">
        <f ca="1">IF(OFFSET(AFFAIRES!$A$1,,ROW()-2)="","",OFFSET(AFFAIRES!$A$1,,ROW()-2))</f>
        <v/>
      </c>
      <c r="AE357" s="35"/>
    </row>
    <row r="358" spans="1:31" ht="15.75" thickBot="1" x14ac:dyDescent="0.3">
      <c r="A358" s="22" t="str">
        <f ca="1">IF(OFFSET(AFFAIRES!$A$2,,ROW()-2)="","",OFFSET(AFFAIRES!$A$2,,ROW()-2))</f>
        <v/>
      </c>
      <c r="B358" s="22" t="str">
        <f ca="1">IF(OFFSET(AFFAIRES!$A$1,,ROW()-2)="","",OFFSET(AFFAIRES!$A$1,,ROW()-2))</f>
        <v/>
      </c>
      <c r="AE358" s="35"/>
    </row>
    <row r="359" spans="1:31" ht="15.75" thickBot="1" x14ac:dyDescent="0.3">
      <c r="A359" s="22" t="str">
        <f ca="1">IF(OFFSET(AFFAIRES!$A$2,,ROW()-2)="","",OFFSET(AFFAIRES!$A$2,,ROW()-2))</f>
        <v/>
      </c>
      <c r="B359" s="22" t="str">
        <f ca="1">IF(OFFSET(AFFAIRES!$A$1,,ROW()-2)="","",OFFSET(AFFAIRES!$A$1,,ROW()-2))</f>
        <v/>
      </c>
      <c r="AE359" s="35"/>
    </row>
    <row r="360" spans="1:31" ht="15.75" thickBot="1" x14ac:dyDescent="0.3">
      <c r="A360" s="22" t="str">
        <f ca="1">IF(OFFSET(AFFAIRES!$A$2,,ROW()-2)="","",OFFSET(AFFAIRES!$A$2,,ROW()-2))</f>
        <v/>
      </c>
      <c r="B360" s="22" t="str">
        <f ca="1">IF(OFFSET(AFFAIRES!$A$1,,ROW()-2)="","",OFFSET(AFFAIRES!$A$1,,ROW()-2))</f>
        <v/>
      </c>
      <c r="AE360" s="35"/>
    </row>
    <row r="361" spans="1:31" ht="15.75" thickBot="1" x14ac:dyDescent="0.3">
      <c r="A361" s="22" t="str">
        <f ca="1">IF(OFFSET(AFFAIRES!$A$2,,ROW()-2)="","",OFFSET(AFFAIRES!$A$2,,ROW()-2))</f>
        <v/>
      </c>
      <c r="B361" s="22" t="str">
        <f ca="1">IF(OFFSET(AFFAIRES!$A$1,,ROW()-2)="","",OFFSET(AFFAIRES!$A$1,,ROW()-2))</f>
        <v/>
      </c>
      <c r="AE361" s="35"/>
    </row>
    <row r="362" spans="1:31" ht="15.75" thickBot="1" x14ac:dyDescent="0.3">
      <c r="A362" s="22" t="str">
        <f ca="1">IF(OFFSET(AFFAIRES!$A$2,,ROW()-2)="","",OFFSET(AFFAIRES!$A$2,,ROW()-2))</f>
        <v/>
      </c>
      <c r="B362" s="22" t="str">
        <f ca="1">IF(OFFSET(AFFAIRES!$A$1,,ROW()-2)="","",OFFSET(AFFAIRES!$A$1,,ROW()-2))</f>
        <v/>
      </c>
      <c r="AE362" s="35"/>
    </row>
    <row r="363" spans="1:31" ht="15.75" thickBot="1" x14ac:dyDescent="0.3">
      <c r="A363" s="22" t="str">
        <f ca="1">IF(OFFSET(AFFAIRES!$A$2,,ROW()-2)="","",OFFSET(AFFAIRES!$A$2,,ROW()-2))</f>
        <v/>
      </c>
      <c r="B363" s="22" t="str">
        <f ca="1">IF(OFFSET(AFFAIRES!$A$1,,ROW()-2)="","",OFFSET(AFFAIRES!$A$1,,ROW()-2))</f>
        <v/>
      </c>
      <c r="AE363" s="35"/>
    </row>
    <row r="364" spans="1:31" ht="15.75" thickBot="1" x14ac:dyDescent="0.3">
      <c r="A364" s="22" t="str">
        <f ca="1">IF(OFFSET(AFFAIRES!$A$2,,ROW()-2)="","",OFFSET(AFFAIRES!$A$2,,ROW()-2))</f>
        <v/>
      </c>
      <c r="B364" s="22" t="str">
        <f ca="1">IF(OFFSET(AFFAIRES!$A$1,,ROW()-2)="","",OFFSET(AFFAIRES!$A$1,,ROW()-2))</f>
        <v/>
      </c>
      <c r="AE364" s="35"/>
    </row>
    <row r="365" spans="1:31" ht="15.75" thickBot="1" x14ac:dyDescent="0.3">
      <c r="A365" s="22" t="str">
        <f ca="1">IF(OFFSET(AFFAIRES!$A$2,,ROW()-2)="","",OFFSET(AFFAIRES!$A$2,,ROW()-2))</f>
        <v/>
      </c>
      <c r="B365" s="22" t="str">
        <f ca="1">IF(OFFSET(AFFAIRES!$A$1,,ROW()-2)="","",OFFSET(AFFAIRES!$A$1,,ROW()-2))</f>
        <v/>
      </c>
      <c r="AE365" s="35"/>
    </row>
    <row r="366" spans="1:31" ht="15.75" thickBot="1" x14ac:dyDescent="0.3">
      <c r="A366" s="22" t="str">
        <f ca="1">IF(OFFSET(AFFAIRES!$A$2,,ROW()-2)="","",OFFSET(AFFAIRES!$A$2,,ROW()-2))</f>
        <v/>
      </c>
      <c r="B366" s="22" t="str">
        <f ca="1">IF(OFFSET(AFFAIRES!$A$1,,ROW()-2)="","",OFFSET(AFFAIRES!$A$1,,ROW()-2))</f>
        <v/>
      </c>
      <c r="AE366" s="35"/>
    </row>
    <row r="367" spans="1:31" ht="15.75" thickBot="1" x14ac:dyDescent="0.3">
      <c r="A367" s="22" t="str">
        <f ca="1">IF(OFFSET(AFFAIRES!$A$2,,ROW()-2)="","",OFFSET(AFFAIRES!$A$2,,ROW()-2))</f>
        <v/>
      </c>
      <c r="B367" s="22" t="str">
        <f ca="1">IF(OFFSET(AFFAIRES!$A$1,,ROW()-2)="","",OFFSET(AFFAIRES!$A$1,,ROW()-2))</f>
        <v/>
      </c>
      <c r="AE367" s="35"/>
    </row>
    <row r="368" spans="1:31" ht="15.75" thickBot="1" x14ac:dyDescent="0.3">
      <c r="A368" s="22" t="str">
        <f ca="1">IF(OFFSET(AFFAIRES!$A$2,,ROW()-2)="","",OFFSET(AFFAIRES!$A$2,,ROW()-2))</f>
        <v/>
      </c>
      <c r="B368" s="22" t="str">
        <f ca="1">IF(OFFSET(AFFAIRES!$A$1,,ROW()-2)="","",OFFSET(AFFAIRES!$A$1,,ROW()-2))</f>
        <v/>
      </c>
      <c r="AE368" s="35"/>
    </row>
    <row r="369" spans="1:31" ht="15.75" thickBot="1" x14ac:dyDescent="0.3">
      <c r="A369" s="22" t="str">
        <f ca="1">IF(OFFSET(AFFAIRES!$A$2,,ROW()-2)="","",OFFSET(AFFAIRES!$A$2,,ROW()-2))</f>
        <v/>
      </c>
      <c r="B369" s="22" t="str">
        <f ca="1">IF(OFFSET(AFFAIRES!$A$1,,ROW()-2)="","",OFFSET(AFFAIRES!$A$1,,ROW()-2))</f>
        <v/>
      </c>
      <c r="AE369" s="35"/>
    </row>
    <row r="370" spans="1:31" ht="15.75" thickBot="1" x14ac:dyDescent="0.3">
      <c r="A370" s="22" t="str">
        <f ca="1">IF(OFFSET(AFFAIRES!$A$2,,ROW()-2)="","",OFFSET(AFFAIRES!$A$2,,ROW()-2))</f>
        <v/>
      </c>
      <c r="B370" s="22" t="str">
        <f ca="1">IF(OFFSET(AFFAIRES!$A$1,,ROW()-2)="","",OFFSET(AFFAIRES!$A$1,,ROW()-2))</f>
        <v/>
      </c>
      <c r="AE370" s="35"/>
    </row>
    <row r="371" spans="1:31" ht="15.75" thickBot="1" x14ac:dyDescent="0.3">
      <c r="A371" s="22" t="str">
        <f ca="1">IF(OFFSET(AFFAIRES!$A$2,,ROW()-2)="","",OFFSET(AFFAIRES!$A$2,,ROW()-2))</f>
        <v/>
      </c>
      <c r="B371" s="22" t="str">
        <f ca="1">IF(OFFSET(AFFAIRES!$A$1,,ROW()-2)="","",OFFSET(AFFAIRES!$A$1,,ROW()-2))</f>
        <v/>
      </c>
      <c r="AE371" s="35"/>
    </row>
    <row r="372" spans="1:31" ht="15.75" thickBot="1" x14ac:dyDescent="0.3">
      <c r="A372" s="22" t="str">
        <f ca="1">IF(OFFSET(AFFAIRES!$A$2,,ROW()-2)="","",OFFSET(AFFAIRES!$A$2,,ROW()-2))</f>
        <v/>
      </c>
      <c r="B372" s="22" t="str">
        <f ca="1">IF(OFFSET(AFFAIRES!$A$1,,ROW()-2)="","",OFFSET(AFFAIRES!$A$1,,ROW()-2))</f>
        <v/>
      </c>
      <c r="AE372" s="35"/>
    </row>
    <row r="373" spans="1:31" ht="15.75" thickBot="1" x14ac:dyDescent="0.3">
      <c r="A373" s="22" t="str">
        <f ca="1">IF(OFFSET(AFFAIRES!$A$2,,ROW()-2)="","",OFFSET(AFFAIRES!$A$2,,ROW()-2))</f>
        <v/>
      </c>
      <c r="B373" s="22" t="str">
        <f ca="1">IF(OFFSET(AFFAIRES!$A$1,,ROW()-2)="","",OFFSET(AFFAIRES!$A$1,,ROW()-2))</f>
        <v/>
      </c>
      <c r="AE373" s="35"/>
    </row>
    <row r="374" spans="1:31" ht="15.75" thickBot="1" x14ac:dyDescent="0.3">
      <c r="A374" s="22" t="str">
        <f ca="1">IF(OFFSET(AFFAIRES!$A$2,,ROW()-2)="","",OFFSET(AFFAIRES!$A$2,,ROW()-2))</f>
        <v/>
      </c>
      <c r="B374" s="22" t="str">
        <f ca="1">IF(OFFSET(AFFAIRES!$A$1,,ROW()-2)="","",OFFSET(AFFAIRES!$A$1,,ROW()-2))</f>
        <v/>
      </c>
      <c r="AE374" s="35"/>
    </row>
    <row r="375" spans="1:31" ht="15.75" thickBot="1" x14ac:dyDescent="0.3">
      <c r="A375" s="22" t="str">
        <f ca="1">IF(OFFSET(AFFAIRES!$A$2,,ROW()-2)="","",OFFSET(AFFAIRES!$A$2,,ROW()-2))</f>
        <v/>
      </c>
      <c r="B375" s="22" t="str">
        <f ca="1">IF(OFFSET(AFFAIRES!$A$1,,ROW()-2)="","",OFFSET(AFFAIRES!$A$1,,ROW()-2))</f>
        <v/>
      </c>
      <c r="AE375" s="35"/>
    </row>
    <row r="376" spans="1:31" ht="15.75" thickBot="1" x14ac:dyDescent="0.3">
      <c r="A376" s="22" t="str">
        <f ca="1">IF(OFFSET(AFFAIRES!$A$2,,ROW()-2)="","",OFFSET(AFFAIRES!$A$2,,ROW()-2))</f>
        <v/>
      </c>
      <c r="B376" s="22" t="str">
        <f ca="1">IF(OFFSET(AFFAIRES!$A$1,,ROW()-2)="","",OFFSET(AFFAIRES!$A$1,,ROW()-2))</f>
        <v/>
      </c>
      <c r="AE376" s="35"/>
    </row>
    <row r="377" spans="1:31" ht="15.75" thickBot="1" x14ac:dyDescent="0.3">
      <c r="A377" s="22" t="str">
        <f ca="1">IF(OFFSET(AFFAIRES!$A$2,,ROW()-2)="","",OFFSET(AFFAIRES!$A$2,,ROW()-2))</f>
        <v/>
      </c>
      <c r="B377" s="22" t="str">
        <f ca="1">IF(OFFSET(AFFAIRES!$A$1,,ROW()-2)="","",OFFSET(AFFAIRES!$A$1,,ROW()-2))</f>
        <v/>
      </c>
      <c r="AE377" s="35"/>
    </row>
    <row r="378" spans="1:31" ht="15.75" thickBot="1" x14ac:dyDescent="0.3">
      <c r="A378" s="22" t="str">
        <f ca="1">IF(OFFSET(AFFAIRES!$A$2,,ROW()-2)="","",OFFSET(AFFAIRES!$A$2,,ROW()-2))</f>
        <v/>
      </c>
      <c r="B378" s="22" t="str">
        <f ca="1">IF(OFFSET(AFFAIRES!$A$1,,ROW()-2)="","",OFFSET(AFFAIRES!$A$1,,ROW()-2))</f>
        <v/>
      </c>
      <c r="AE378" s="35"/>
    </row>
    <row r="379" spans="1:31" ht="15.75" thickBot="1" x14ac:dyDescent="0.3">
      <c r="A379" s="22" t="str">
        <f ca="1">IF(OFFSET(AFFAIRES!$A$2,,ROW()-2)="","",OFFSET(AFFAIRES!$A$2,,ROW()-2))</f>
        <v/>
      </c>
      <c r="B379" s="22" t="str">
        <f ca="1">IF(OFFSET(AFFAIRES!$A$1,,ROW()-2)="","",OFFSET(AFFAIRES!$A$1,,ROW()-2))</f>
        <v/>
      </c>
      <c r="AE379" s="35"/>
    </row>
    <row r="380" spans="1:31" ht="15.75" thickBot="1" x14ac:dyDescent="0.3">
      <c r="A380" s="22" t="str">
        <f ca="1">IF(OFFSET(AFFAIRES!$A$2,,ROW()-2)="","",OFFSET(AFFAIRES!$A$2,,ROW()-2))</f>
        <v/>
      </c>
      <c r="B380" s="22" t="str">
        <f ca="1">IF(OFFSET(AFFAIRES!$A$1,,ROW()-2)="","",OFFSET(AFFAIRES!$A$1,,ROW()-2))</f>
        <v/>
      </c>
      <c r="AE380" s="35"/>
    </row>
    <row r="381" spans="1:31" ht="15.75" thickBot="1" x14ac:dyDescent="0.3">
      <c r="A381" s="22" t="str">
        <f ca="1">IF(OFFSET(AFFAIRES!$A$2,,ROW()-2)="","",OFFSET(AFFAIRES!$A$2,,ROW()-2))</f>
        <v/>
      </c>
      <c r="B381" s="22" t="str">
        <f ca="1">IF(OFFSET(AFFAIRES!$A$1,,ROW()-2)="","",OFFSET(AFFAIRES!$A$1,,ROW()-2))</f>
        <v/>
      </c>
      <c r="AE381" s="35"/>
    </row>
    <row r="382" spans="1:31" ht="15.75" thickBot="1" x14ac:dyDescent="0.3">
      <c r="A382" s="22" t="str">
        <f ca="1">IF(OFFSET(AFFAIRES!$A$2,,ROW()-2)="","",OFFSET(AFFAIRES!$A$2,,ROW()-2))</f>
        <v/>
      </c>
      <c r="B382" s="22" t="str">
        <f ca="1">IF(OFFSET(AFFAIRES!$A$1,,ROW()-2)="","",OFFSET(AFFAIRES!$A$1,,ROW()-2))</f>
        <v/>
      </c>
      <c r="AE382" s="35"/>
    </row>
    <row r="383" spans="1:31" ht="15.75" thickBot="1" x14ac:dyDescent="0.3">
      <c r="A383" s="22" t="str">
        <f ca="1">IF(OFFSET(AFFAIRES!$A$2,,ROW()-2)="","",OFFSET(AFFAIRES!$A$2,,ROW()-2))</f>
        <v/>
      </c>
      <c r="B383" s="22" t="str">
        <f ca="1">IF(OFFSET(AFFAIRES!$A$1,,ROW()-2)="","",OFFSET(AFFAIRES!$A$1,,ROW()-2))</f>
        <v/>
      </c>
      <c r="AE383" s="35"/>
    </row>
    <row r="384" spans="1:31" ht="15.75" thickBot="1" x14ac:dyDescent="0.3">
      <c r="A384" s="22" t="str">
        <f ca="1">IF(OFFSET(AFFAIRES!$A$2,,ROW()-2)="","",OFFSET(AFFAIRES!$A$2,,ROW()-2))</f>
        <v/>
      </c>
      <c r="B384" s="22" t="str">
        <f ca="1">IF(OFFSET(AFFAIRES!$A$1,,ROW()-2)="","",OFFSET(AFFAIRES!$A$1,,ROW()-2))</f>
        <v/>
      </c>
      <c r="AE384" s="35"/>
    </row>
    <row r="385" spans="1:31" ht="15.75" thickBot="1" x14ac:dyDescent="0.3">
      <c r="A385" s="22" t="str">
        <f ca="1">IF(OFFSET(AFFAIRES!$A$2,,ROW()-2)="","",OFFSET(AFFAIRES!$A$2,,ROW()-2))</f>
        <v/>
      </c>
      <c r="B385" s="22" t="str">
        <f ca="1">IF(OFFSET(AFFAIRES!$A$1,,ROW()-2)="","",OFFSET(AFFAIRES!$A$1,,ROW()-2))</f>
        <v/>
      </c>
      <c r="AE385" s="35"/>
    </row>
    <row r="386" spans="1:31" ht="15.75" thickBot="1" x14ac:dyDescent="0.3">
      <c r="A386" s="22" t="str">
        <f ca="1">IF(OFFSET(AFFAIRES!$A$2,,ROW()-2)="","",OFFSET(AFFAIRES!$A$2,,ROW()-2))</f>
        <v/>
      </c>
      <c r="B386" s="22" t="str">
        <f ca="1">IF(OFFSET(AFFAIRES!$A$1,,ROW()-2)="","",OFFSET(AFFAIRES!$A$1,,ROW()-2))</f>
        <v/>
      </c>
      <c r="AE386" s="35"/>
    </row>
    <row r="387" spans="1:31" ht="15.75" thickBot="1" x14ac:dyDescent="0.3">
      <c r="A387" s="22" t="str">
        <f ca="1">IF(OFFSET(AFFAIRES!$A$2,,ROW()-2)="","",OFFSET(AFFAIRES!$A$2,,ROW()-2))</f>
        <v/>
      </c>
      <c r="B387" s="22" t="str">
        <f ca="1">IF(OFFSET(AFFAIRES!$A$1,,ROW()-2)="","",OFFSET(AFFAIRES!$A$1,,ROW()-2))</f>
        <v/>
      </c>
      <c r="AE387" s="35"/>
    </row>
    <row r="388" spans="1:31" ht="15.75" thickBot="1" x14ac:dyDescent="0.3">
      <c r="A388" s="22" t="str">
        <f ca="1">IF(OFFSET(AFFAIRES!$A$2,,ROW()-2)="","",OFFSET(AFFAIRES!$A$2,,ROW()-2))</f>
        <v/>
      </c>
      <c r="B388" s="22" t="str">
        <f ca="1">IF(OFFSET(AFFAIRES!$A$1,,ROW()-2)="","",OFFSET(AFFAIRES!$A$1,,ROW()-2))</f>
        <v/>
      </c>
      <c r="AE388" s="35"/>
    </row>
    <row r="389" spans="1:31" ht="15.75" thickBot="1" x14ac:dyDescent="0.3">
      <c r="A389" s="22" t="str">
        <f ca="1">IF(OFFSET(AFFAIRES!$A$2,,ROW()-2)="","",OFFSET(AFFAIRES!$A$2,,ROW()-2))</f>
        <v/>
      </c>
      <c r="B389" s="22" t="str">
        <f ca="1">IF(OFFSET(AFFAIRES!$A$1,,ROW()-2)="","",OFFSET(AFFAIRES!$A$1,,ROW()-2))</f>
        <v/>
      </c>
      <c r="AE389" s="35"/>
    </row>
    <row r="390" spans="1:31" ht="15.75" thickBot="1" x14ac:dyDescent="0.3">
      <c r="A390" s="22" t="str">
        <f ca="1">IF(OFFSET(AFFAIRES!$A$2,,ROW()-2)="","",OFFSET(AFFAIRES!$A$2,,ROW()-2))</f>
        <v/>
      </c>
      <c r="B390" s="22" t="str">
        <f ca="1">IF(OFFSET(AFFAIRES!$A$1,,ROW()-2)="","",OFFSET(AFFAIRES!$A$1,,ROW()-2))</f>
        <v/>
      </c>
      <c r="AE390" s="35"/>
    </row>
    <row r="391" spans="1:31" ht="15.75" thickBot="1" x14ac:dyDescent="0.3">
      <c r="A391" s="22" t="str">
        <f ca="1">IF(OFFSET(AFFAIRES!$A$2,,ROW()-2)="","",OFFSET(AFFAIRES!$A$2,,ROW()-2))</f>
        <v/>
      </c>
      <c r="B391" s="22" t="str">
        <f ca="1">IF(OFFSET(AFFAIRES!$A$1,,ROW()-2)="","",OFFSET(AFFAIRES!$A$1,,ROW()-2))</f>
        <v/>
      </c>
      <c r="AE391" s="35"/>
    </row>
    <row r="392" spans="1:31" ht="15.75" thickBot="1" x14ac:dyDescent="0.3">
      <c r="A392" s="22" t="str">
        <f ca="1">IF(OFFSET(AFFAIRES!$A$2,,ROW()-2)="","",OFFSET(AFFAIRES!$A$2,,ROW()-2))</f>
        <v/>
      </c>
      <c r="B392" s="22" t="str">
        <f ca="1">IF(OFFSET(AFFAIRES!$A$1,,ROW()-2)="","",OFFSET(AFFAIRES!$A$1,,ROW()-2))</f>
        <v/>
      </c>
      <c r="AE392" s="35"/>
    </row>
    <row r="393" spans="1:31" ht="15.75" thickBot="1" x14ac:dyDescent="0.3">
      <c r="A393" s="22" t="str">
        <f ca="1">IF(OFFSET(AFFAIRES!$A$2,,ROW()-2)="","",OFFSET(AFFAIRES!$A$2,,ROW()-2))</f>
        <v/>
      </c>
      <c r="B393" s="22" t="str">
        <f ca="1">IF(OFFSET(AFFAIRES!$A$1,,ROW()-2)="","",OFFSET(AFFAIRES!$A$1,,ROW()-2))</f>
        <v/>
      </c>
      <c r="AE393" s="35"/>
    </row>
    <row r="394" spans="1:31" ht="15.75" thickBot="1" x14ac:dyDescent="0.3">
      <c r="A394" s="22" t="str">
        <f ca="1">IF(OFFSET(AFFAIRES!$A$2,,ROW()-2)="","",OFFSET(AFFAIRES!$A$2,,ROW()-2))</f>
        <v/>
      </c>
      <c r="B394" s="22" t="str">
        <f ca="1">IF(OFFSET(AFFAIRES!$A$1,,ROW()-2)="","",OFFSET(AFFAIRES!$A$1,,ROW()-2))</f>
        <v/>
      </c>
      <c r="AE394" s="35"/>
    </row>
    <row r="395" spans="1:31" ht="15.75" thickBot="1" x14ac:dyDescent="0.3">
      <c r="A395" s="22" t="str">
        <f ca="1">IF(OFFSET(AFFAIRES!$A$2,,ROW()-2)="","",OFFSET(AFFAIRES!$A$2,,ROW()-2))</f>
        <v/>
      </c>
      <c r="B395" s="22" t="str">
        <f ca="1">IF(OFFSET(AFFAIRES!$A$1,,ROW()-2)="","",OFFSET(AFFAIRES!$A$1,,ROW()-2))</f>
        <v/>
      </c>
      <c r="AE395" s="35"/>
    </row>
    <row r="396" spans="1:31" ht="15.75" thickBot="1" x14ac:dyDescent="0.3">
      <c r="A396" s="22" t="str">
        <f ca="1">IF(OFFSET(AFFAIRES!$A$2,,ROW()-2)="","",OFFSET(AFFAIRES!$A$2,,ROW()-2))</f>
        <v/>
      </c>
      <c r="B396" s="22" t="str">
        <f ca="1">IF(OFFSET(AFFAIRES!$A$1,,ROW()-2)="","",OFFSET(AFFAIRES!$A$1,,ROW()-2))</f>
        <v/>
      </c>
      <c r="AE396" s="35"/>
    </row>
    <row r="397" spans="1:31" ht="15.75" thickBot="1" x14ac:dyDescent="0.3">
      <c r="A397" s="22" t="str">
        <f ca="1">IF(OFFSET(AFFAIRES!$A$2,,ROW()-2)="","",OFFSET(AFFAIRES!$A$2,,ROW()-2))</f>
        <v/>
      </c>
      <c r="B397" s="22" t="str">
        <f ca="1">IF(OFFSET(AFFAIRES!$A$1,,ROW()-2)="","",OFFSET(AFFAIRES!$A$1,,ROW()-2))</f>
        <v/>
      </c>
      <c r="AE397" s="35"/>
    </row>
    <row r="398" spans="1:31" ht="15.75" thickBot="1" x14ac:dyDescent="0.3">
      <c r="A398" s="22" t="str">
        <f ca="1">IF(OFFSET(AFFAIRES!$A$2,,ROW()-2)="","",OFFSET(AFFAIRES!$A$2,,ROW()-2))</f>
        <v/>
      </c>
      <c r="B398" s="22" t="str">
        <f ca="1">IF(OFFSET(AFFAIRES!$A$1,,ROW()-2)="","",OFFSET(AFFAIRES!$A$1,,ROW()-2))</f>
        <v/>
      </c>
      <c r="AE398" s="35"/>
    </row>
    <row r="399" spans="1:31" ht="15.75" thickBot="1" x14ac:dyDescent="0.3">
      <c r="A399" s="22" t="str">
        <f ca="1">IF(OFFSET(AFFAIRES!$A$2,,ROW()-2)="","",OFFSET(AFFAIRES!$A$2,,ROW()-2))</f>
        <v/>
      </c>
      <c r="B399" s="22" t="str">
        <f ca="1">IF(OFFSET(AFFAIRES!$A$1,,ROW()-2)="","",OFFSET(AFFAIRES!$A$1,,ROW()-2))</f>
        <v/>
      </c>
      <c r="AE399" s="35"/>
    </row>
    <row r="400" spans="1:31" ht="15.75" thickBot="1" x14ac:dyDescent="0.3">
      <c r="A400" s="22" t="str">
        <f ca="1">IF(OFFSET(AFFAIRES!$A$2,,ROW()-2)="","",OFFSET(AFFAIRES!$A$2,,ROW()-2))</f>
        <v/>
      </c>
      <c r="B400" s="22" t="str">
        <f ca="1">IF(OFFSET(AFFAIRES!$A$1,,ROW()-2)="","",OFFSET(AFFAIRES!$A$1,,ROW()-2))</f>
        <v/>
      </c>
      <c r="AE400" s="35"/>
    </row>
    <row r="401" spans="1:31" ht="15.75" thickBot="1" x14ac:dyDescent="0.3">
      <c r="A401" s="22" t="str">
        <f ca="1">IF(OFFSET(AFFAIRES!$A$2,,ROW()-2)="","",OFFSET(AFFAIRES!$A$2,,ROW()-2))</f>
        <v/>
      </c>
      <c r="B401" s="22" t="str">
        <f ca="1">IF(OFFSET(AFFAIRES!$A$1,,ROW()-2)="","",OFFSET(AFFAIRES!$A$1,,ROW()-2))</f>
        <v/>
      </c>
      <c r="AE401" s="35"/>
    </row>
    <row r="402" spans="1:31" ht="15.75" thickBot="1" x14ac:dyDescent="0.3">
      <c r="A402" s="22" t="str">
        <f ca="1">IF(OFFSET(AFFAIRES!$A$2,,ROW()-2)="","",OFFSET(AFFAIRES!$A$2,,ROW()-2))</f>
        <v/>
      </c>
      <c r="B402" s="22" t="str">
        <f ca="1">IF(OFFSET(AFFAIRES!$A$1,,ROW()-2)="","",OFFSET(AFFAIRES!$A$1,,ROW()-2))</f>
        <v/>
      </c>
      <c r="AE402" s="35"/>
    </row>
    <row r="403" spans="1:31" ht="15.75" thickBot="1" x14ac:dyDescent="0.3">
      <c r="A403" s="22" t="str">
        <f ca="1">IF(OFFSET(AFFAIRES!$A$2,,ROW()-2)="","",OFFSET(AFFAIRES!$A$2,,ROW()-2))</f>
        <v/>
      </c>
      <c r="B403" s="22" t="str">
        <f ca="1">IF(OFFSET(AFFAIRES!$A$1,,ROW()-2)="","",OFFSET(AFFAIRES!$A$1,,ROW()-2))</f>
        <v/>
      </c>
      <c r="AE403" s="35"/>
    </row>
    <row r="404" spans="1:31" ht="15.75" thickBot="1" x14ac:dyDescent="0.3">
      <c r="A404" s="22" t="str">
        <f ca="1">IF(OFFSET(AFFAIRES!$A$2,,ROW()-2)="","",OFFSET(AFFAIRES!$A$2,,ROW()-2))</f>
        <v/>
      </c>
      <c r="B404" s="22" t="str">
        <f ca="1">IF(OFFSET(AFFAIRES!$A$1,,ROW()-2)="","",OFFSET(AFFAIRES!$A$1,,ROW()-2))</f>
        <v/>
      </c>
      <c r="AE404" s="35"/>
    </row>
    <row r="405" spans="1:31" ht="15.75" thickBot="1" x14ac:dyDescent="0.3">
      <c r="A405" s="22" t="str">
        <f ca="1">IF(OFFSET(AFFAIRES!$A$2,,ROW()-2)="","",OFFSET(AFFAIRES!$A$2,,ROW()-2))</f>
        <v/>
      </c>
      <c r="B405" s="22" t="str">
        <f ca="1">IF(OFFSET(AFFAIRES!$A$1,,ROW()-2)="","",OFFSET(AFFAIRES!$A$1,,ROW()-2))</f>
        <v/>
      </c>
      <c r="AE405" s="35"/>
    </row>
    <row r="406" spans="1:31" ht="15.75" thickBot="1" x14ac:dyDescent="0.3">
      <c r="A406" s="22" t="str">
        <f ca="1">IF(OFFSET(AFFAIRES!$A$2,,ROW()-2)="","",OFFSET(AFFAIRES!$A$2,,ROW()-2))</f>
        <v/>
      </c>
      <c r="B406" s="22" t="str">
        <f ca="1">IF(OFFSET(AFFAIRES!$A$1,,ROW()-2)="","",OFFSET(AFFAIRES!$A$1,,ROW()-2))</f>
        <v/>
      </c>
      <c r="AE406" s="35"/>
    </row>
    <row r="407" spans="1:31" ht="15.75" thickBot="1" x14ac:dyDescent="0.3">
      <c r="A407" s="22" t="str">
        <f ca="1">IF(OFFSET(AFFAIRES!$A$2,,ROW()-2)="","",OFFSET(AFFAIRES!$A$2,,ROW()-2))</f>
        <v/>
      </c>
      <c r="B407" s="22" t="str">
        <f ca="1">IF(OFFSET(AFFAIRES!$A$1,,ROW()-2)="","",OFFSET(AFFAIRES!$A$1,,ROW()-2))</f>
        <v/>
      </c>
      <c r="AE407" s="35"/>
    </row>
    <row r="408" spans="1:31" ht="15.75" thickBot="1" x14ac:dyDescent="0.3">
      <c r="A408" s="22" t="str">
        <f ca="1">IF(OFFSET(AFFAIRES!$A$2,,ROW()-2)="","",OFFSET(AFFAIRES!$A$2,,ROW()-2))</f>
        <v/>
      </c>
      <c r="B408" s="22" t="str">
        <f ca="1">IF(OFFSET(AFFAIRES!$A$1,,ROW()-2)="","",OFFSET(AFFAIRES!$A$1,,ROW()-2))</f>
        <v/>
      </c>
      <c r="AE408" s="35"/>
    </row>
    <row r="409" spans="1:31" ht="15.75" thickBot="1" x14ac:dyDescent="0.3">
      <c r="A409" s="22" t="str">
        <f ca="1">IF(OFFSET(AFFAIRES!$A$2,,ROW()-2)="","",OFFSET(AFFAIRES!$A$2,,ROW()-2))</f>
        <v/>
      </c>
      <c r="B409" s="22" t="str">
        <f ca="1">IF(OFFSET(AFFAIRES!$A$1,,ROW()-2)="","",OFFSET(AFFAIRES!$A$1,,ROW()-2))</f>
        <v/>
      </c>
      <c r="AE409" s="35"/>
    </row>
    <row r="410" spans="1:31" ht="15.75" thickBot="1" x14ac:dyDescent="0.3">
      <c r="A410" s="22" t="str">
        <f ca="1">IF(OFFSET(AFFAIRES!$A$2,,ROW()-2)="","",OFFSET(AFFAIRES!$A$2,,ROW()-2))</f>
        <v/>
      </c>
      <c r="B410" s="22" t="str">
        <f ca="1">IF(OFFSET(AFFAIRES!$A$1,,ROW()-2)="","",OFFSET(AFFAIRES!$A$1,,ROW()-2))</f>
        <v/>
      </c>
      <c r="AE410" s="35"/>
    </row>
    <row r="411" spans="1:31" ht="15.75" thickBot="1" x14ac:dyDescent="0.3">
      <c r="A411" s="22" t="str">
        <f ca="1">IF(OFFSET(AFFAIRES!$A$2,,ROW()-2)="","",OFFSET(AFFAIRES!$A$2,,ROW()-2))</f>
        <v/>
      </c>
      <c r="B411" s="22" t="str">
        <f ca="1">IF(OFFSET(AFFAIRES!$A$1,,ROW()-2)="","",OFFSET(AFFAIRES!$A$1,,ROW()-2))</f>
        <v/>
      </c>
      <c r="AE411" s="35"/>
    </row>
    <row r="412" spans="1:31" ht="15.75" thickBot="1" x14ac:dyDescent="0.3">
      <c r="A412" s="22" t="str">
        <f ca="1">IF(OFFSET(AFFAIRES!$A$2,,ROW()-2)="","",OFFSET(AFFAIRES!$A$2,,ROW()-2))</f>
        <v/>
      </c>
      <c r="B412" s="22" t="str">
        <f ca="1">IF(OFFSET(AFFAIRES!$A$1,,ROW()-2)="","",OFFSET(AFFAIRES!$A$1,,ROW()-2))</f>
        <v/>
      </c>
      <c r="AE412" s="35"/>
    </row>
    <row r="413" spans="1:31" ht="15.75" thickBot="1" x14ac:dyDescent="0.3">
      <c r="A413" s="22" t="str">
        <f ca="1">IF(OFFSET(AFFAIRES!$A$2,,ROW()-2)="","",OFFSET(AFFAIRES!$A$2,,ROW()-2))</f>
        <v/>
      </c>
      <c r="B413" s="22" t="str">
        <f ca="1">IF(OFFSET(AFFAIRES!$A$1,,ROW()-2)="","",OFFSET(AFFAIRES!$A$1,,ROW()-2))</f>
        <v/>
      </c>
      <c r="AE413" s="35"/>
    </row>
    <row r="414" spans="1:31" ht="15.75" thickBot="1" x14ac:dyDescent="0.3">
      <c r="A414" s="22" t="str">
        <f ca="1">IF(OFFSET(AFFAIRES!$A$2,,ROW()-2)="","",OFFSET(AFFAIRES!$A$2,,ROW()-2))</f>
        <v/>
      </c>
      <c r="B414" s="22" t="str">
        <f ca="1">IF(OFFSET(AFFAIRES!$A$1,,ROW()-2)="","",OFFSET(AFFAIRES!$A$1,,ROW()-2))</f>
        <v/>
      </c>
      <c r="AE414" s="35"/>
    </row>
    <row r="415" spans="1:31" ht="15.75" thickBot="1" x14ac:dyDescent="0.3">
      <c r="A415" s="22" t="str">
        <f ca="1">IF(OFFSET(AFFAIRES!$A$2,,ROW()-2)="","",OFFSET(AFFAIRES!$A$2,,ROW()-2))</f>
        <v/>
      </c>
      <c r="B415" s="22" t="str">
        <f ca="1">IF(OFFSET(AFFAIRES!$A$1,,ROW()-2)="","",OFFSET(AFFAIRES!$A$1,,ROW()-2))</f>
        <v/>
      </c>
      <c r="AE415" s="35"/>
    </row>
    <row r="416" spans="1:31" ht="15.75" thickBot="1" x14ac:dyDescent="0.3">
      <c r="A416" s="22" t="str">
        <f ca="1">IF(OFFSET(AFFAIRES!$A$2,,ROW()-2)="","",OFFSET(AFFAIRES!$A$2,,ROW()-2))</f>
        <v/>
      </c>
      <c r="B416" s="22" t="str">
        <f ca="1">IF(OFFSET(AFFAIRES!$A$1,,ROW()-2)="","",OFFSET(AFFAIRES!$A$1,,ROW()-2))</f>
        <v/>
      </c>
      <c r="AE416" s="35"/>
    </row>
    <row r="417" spans="1:31" ht="15.75" thickBot="1" x14ac:dyDescent="0.3">
      <c r="A417" s="22" t="str">
        <f ca="1">IF(OFFSET(AFFAIRES!$A$2,,ROW()-2)="","",OFFSET(AFFAIRES!$A$2,,ROW()-2))</f>
        <v/>
      </c>
      <c r="B417" s="22" t="str">
        <f ca="1">IF(OFFSET(AFFAIRES!$A$1,,ROW()-2)="","",OFFSET(AFFAIRES!$A$1,,ROW()-2))</f>
        <v/>
      </c>
      <c r="AE417" s="35"/>
    </row>
    <row r="418" spans="1:31" ht="15.75" thickBot="1" x14ac:dyDescent="0.3">
      <c r="A418" s="22" t="str">
        <f ca="1">IF(OFFSET(AFFAIRES!$A$2,,ROW()-2)="","",OFFSET(AFFAIRES!$A$2,,ROW()-2))</f>
        <v/>
      </c>
      <c r="B418" s="22" t="str">
        <f ca="1">IF(OFFSET(AFFAIRES!$A$1,,ROW()-2)="","",OFFSET(AFFAIRES!$A$1,,ROW()-2))</f>
        <v/>
      </c>
      <c r="AE418" s="35"/>
    </row>
    <row r="419" spans="1:31" ht="15.75" thickBot="1" x14ac:dyDescent="0.3">
      <c r="A419" s="22" t="str">
        <f ca="1">IF(OFFSET(AFFAIRES!$A$2,,ROW()-2)="","",OFFSET(AFFAIRES!$A$2,,ROW()-2))</f>
        <v/>
      </c>
      <c r="B419" s="22" t="str">
        <f ca="1">IF(OFFSET(AFFAIRES!$A$1,,ROW()-2)="","",OFFSET(AFFAIRES!$A$1,,ROW()-2))</f>
        <v/>
      </c>
      <c r="AE419" s="35"/>
    </row>
    <row r="420" spans="1:31" ht="15.75" thickBot="1" x14ac:dyDescent="0.3">
      <c r="A420" s="22" t="str">
        <f ca="1">IF(OFFSET(AFFAIRES!$A$2,,ROW()-2)="","",OFFSET(AFFAIRES!$A$2,,ROW()-2))</f>
        <v/>
      </c>
      <c r="B420" s="22" t="str">
        <f ca="1">IF(OFFSET(AFFAIRES!$A$1,,ROW()-2)="","",OFFSET(AFFAIRES!$A$1,,ROW()-2))</f>
        <v/>
      </c>
      <c r="AE420" s="35"/>
    </row>
    <row r="421" spans="1:31" ht="15.75" thickBot="1" x14ac:dyDescent="0.3">
      <c r="A421" s="22" t="str">
        <f ca="1">IF(OFFSET(AFFAIRES!$A$2,,ROW()-2)="","",OFFSET(AFFAIRES!$A$2,,ROW()-2))</f>
        <v/>
      </c>
      <c r="B421" s="22" t="str">
        <f ca="1">IF(OFFSET(AFFAIRES!$A$1,,ROW()-2)="","",OFFSET(AFFAIRES!$A$1,,ROW()-2))</f>
        <v/>
      </c>
      <c r="AE421" s="35"/>
    </row>
    <row r="422" spans="1:31" ht="15.75" thickBot="1" x14ac:dyDescent="0.3">
      <c r="A422" s="22" t="str">
        <f ca="1">IF(OFFSET(AFFAIRES!$A$2,,ROW()-2)="","",OFFSET(AFFAIRES!$A$2,,ROW()-2))</f>
        <v/>
      </c>
      <c r="B422" s="22" t="str">
        <f ca="1">IF(OFFSET(AFFAIRES!$A$1,,ROW()-2)="","",OFFSET(AFFAIRES!$A$1,,ROW()-2))</f>
        <v/>
      </c>
      <c r="AE422" s="35"/>
    </row>
    <row r="423" spans="1:31" ht="15.75" thickBot="1" x14ac:dyDescent="0.3">
      <c r="A423" s="22" t="str">
        <f ca="1">IF(OFFSET(AFFAIRES!$A$2,,ROW()-2)="","",OFFSET(AFFAIRES!$A$2,,ROW()-2))</f>
        <v/>
      </c>
      <c r="B423" s="22" t="str">
        <f ca="1">IF(OFFSET(AFFAIRES!$A$1,,ROW()-2)="","",OFFSET(AFFAIRES!$A$1,,ROW()-2))</f>
        <v/>
      </c>
      <c r="AE423" s="35"/>
    </row>
    <row r="424" spans="1:31" ht="15.75" thickBot="1" x14ac:dyDescent="0.3">
      <c r="A424" s="22" t="str">
        <f ca="1">IF(OFFSET(AFFAIRES!$A$2,,ROW()-2)="","",OFFSET(AFFAIRES!$A$2,,ROW()-2))</f>
        <v/>
      </c>
      <c r="B424" s="22" t="str">
        <f ca="1">IF(OFFSET(AFFAIRES!$A$1,,ROW()-2)="","",OFFSET(AFFAIRES!$A$1,,ROW()-2))</f>
        <v/>
      </c>
      <c r="AE424" s="35"/>
    </row>
    <row r="425" spans="1:31" ht="15.75" thickBot="1" x14ac:dyDescent="0.3">
      <c r="A425" s="22" t="str">
        <f ca="1">IF(OFFSET(AFFAIRES!$A$2,,ROW()-2)="","",OFFSET(AFFAIRES!$A$2,,ROW()-2))</f>
        <v/>
      </c>
      <c r="B425" s="22" t="str">
        <f ca="1">IF(OFFSET(AFFAIRES!$A$1,,ROW()-2)="","",OFFSET(AFFAIRES!$A$1,,ROW()-2))</f>
        <v/>
      </c>
      <c r="AE425" s="35"/>
    </row>
    <row r="426" spans="1:31" ht="15.75" thickBot="1" x14ac:dyDescent="0.3">
      <c r="A426" s="22" t="str">
        <f ca="1">IF(OFFSET(AFFAIRES!$A$2,,ROW()-2)="","",OFFSET(AFFAIRES!$A$2,,ROW()-2))</f>
        <v/>
      </c>
      <c r="B426" s="22" t="str">
        <f ca="1">IF(OFFSET(AFFAIRES!$A$1,,ROW()-2)="","",OFFSET(AFFAIRES!$A$1,,ROW()-2))</f>
        <v/>
      </c>
      <c r="AE426" s="35"/>
    </row>
    <row r="427" spans="1:31" ht="15.75" thickBot="1" x14ac:dyDescent="0.3">
      <c r="A427" s="22" t="str">
        <f ca="1">IF(OFFSET(AFFAIRES!$A$2,,ROW()-2)="","",OFFSET(AFFAIRES!$A$2,,ROW()-2))</f>
        <v/>
      </c>
      <c r="B427" s="22" t="str">
        <f ca="1">IF(OFFSET(AFFAIRES!$A$1,,ROW()-2)="","",OFFSET(AFFAIRES!$A$1,,ROW()-2))</f>
        <v/>
      </c>
      <c r="AE427" s="35"/>
    </row>
    <row r="428" spans="1:31" ht="15.75" thickBot="1" x14ac:dyDescent="0.3">
      <c r="A428" s="22" t="str">
        <f ca="1">IF(OFFSET(AFFAIRES!$A$2,,ROW()-2)="","",OFFSET(AFFAIRES!$A$2,,ROW()-2))</f>
        <v/>
      </c>
      <c r="B428" s="22" t="str">
        <f ca="1">IF(OFFSET(AFFAIRES!$A$1,,ROW()-2)="","",OFFSET(AFFAIRES!$A$1,,ROW()-2))</f>
        <v/>
      </c>
      <c r="AE428" s="35"/>
    </row>
    <row r="429" spans="1:31" ht="15.75" thickBot="1" x14ac:dyDescent="0.3">
      <c r="A429" s="22" t="str">
        <f ca="1">IF(OFFSET(AFFAIRES!$A$2,,ROW()-2)="","",OFFSET(AFFAIRES!$A$2,,ROW()-2))</f>
        <v/>
      </c>
      <c r="B429" s="22" t="str">
        <f ca="1">IF(OFFSET(AFFAIRES!$A$1,,ROW()-2)="","",OFFSET(AFFAIRES!$A$1,,ROW()-2))</f>
        <v/>
      </c>
      <c r="AE429" s="35"/>
    </row>
    <row r="430" spans="1:31" ht="15.75" thickBot="1" x14ac:dyDescent="0.3">
      <c r="A430" s="22" t="str">
        <f ca="1">IF(OFFSET(AFFAIRES!$A$2,,ROW()-2)="","",OFFSET(AFFAIRES!$A$2,,ROW()-2))</f>
        <v/>
      </c>
      <c r="B430" s="22" t="str">
        <f ca="1">IF(OFFSET(AFFAIRES!$A$1,,ROW()-2)="","",OFFSET(AFFAIRES!$A$1,,ROW()-2))</f>
        <v/>
      </c>
      <c r="AE430" s="35"/>
    </row>
    <row r="431" spans="1:31" ht="15.75" thickBot="1" x14ac:dyDescent="0.3">
      <c r="A431" s="22" t="str">
        <f ca="1">IF(OFFSET(AFFAIRES!$A$2,,ROW()-2)="","",OFFSET(AFFAIRES!$A$2,,ROW()-2))</f>
        <v/>
      </c>
      <c r="B431" s="22" t="str">
        <f ca="1">IF(OFFSET(AFFAIRES!$A$1,,ROW()-2)="","",OFFSET(AFFAIRES!$A$1,,ROW()-2))</f>
        <v/>
      </c>
      <c r="AE431" s="35"/>
    </row>
    <row r="432" spans="1:31" ht="15.75" thickBot="1" x14ac:dyDescent="0.3">
      <c r="A432" s="22" t="str">
        <f ca="1">IF(OFFSET(AFFAIRES!$A$2,,ROW()-2)="","",OFFSET(AFFAIRES!$A$2,,ROW()-2))</f>
        <v/>
      </c>
      <c r="B432" s="22" t="str">
        <f ca="1">IF(OFFSET(AFFAIRES!$A$1,,ROW()-2)="","",OFFSET(AFFAIRES!$A$1,,ROW()-2))</f>
        <v/>
      </c>
      <c r="AE432" s="35"/>
    </row>
    <row r="433" spans="1:31" ht="15.75" thickBot="1" x14ac:dyDescent="0.3">
      <c r="A433" s="22" t="str">
        <f ca="1">IF(OFFSET(AFFAIRES!$A$2,,ROW()-2)="","",OFFSET(AFFAIRES!$A$2,,ROW()-2))</f>
        <v/>
      </c>
      <c r="B433" s="22" t="str">
        <f ca="1">IF(OFFSET(AFFAIRES!$A$1,,ROW()-2)="","",OFFSET(AFFAIRES!$A$1,,ROW()-2))</f>
        <v/>
      </c>
      <c r="AE433" s="35"/>
    </row>
    <row r="434" spans="1:31" ht="15.75" thickBot="1" x14ac:dyDescent="0.3">
      <c r="A434" s="22" t="str">
        <f ca="1">IF(OFFSET(AFFAIRES!$A$2,,ROW()-2)="","",OFFSET(AFFAIRES!$A$2,,ROW()-2))</f>
        <v/>
      </c>
      <c r="B434" s="22" t="str">
        <f ca="1">IF(OFFSET(AFFAIRES!$A$1,,ROW()-2)="","",OFFSET(AFFAIRES!$A$1,,ROW()-2))</f>
        <v/>
      </c>
      <c r="AE434" s="35"/>
    </row>
    <row r="435" spans="1:31" ht="15.75" thickBot="1" x14ac:dyDescent="0.3">
      <c r="A435" s="22" t="str">
        <f ca="1">IF(OFFSET(AFFAIRES!$A$2,,ROW()-2)="","",OFFSET(AFFAIRES!$A$2,,ROW()-2))</f>
        <v/>
      </c>
      <c r="B435" s="22" t="str">
        <f ca="1">IF(OFFSET(AFFAIRES!$A$1,,ROW()-2)="","",OFFSET(AFFAIRES!$A$1,,ROW()-2))</f>
        <v/>
      </c>
      <c r="AE435" s="35"/>
    </row>
    <row r="436" spans="1:31" ht="15.75" thickBot="1" x14ac:dyDescent="0.3">
      <c r="A436" s="22" t="str">
        <f ca="1">IF(OFFSET(AFFAIRES!$A$2,,ROW()-2)="","",OFFSET(AFFAIRES!$A$2,,ROW()-2))</f>
        <v/>
      </c>
      <c r="B436" s="22" t="str">
        <f ca="1">IF(OFFSET(AFFAIRES!$A$1,,ROW()-2)="","",OFFSET(AFFAIRES!$A$1,,ROW()-2))</f>
        <v/>
      </c>
      <c r="AE436" s="35"/>
    </row>
    <row r="437" spans="1:31" ht="15.75" thickBot="1" x14ac:dyDescent="0.3">
      <c r="A437" s="22" t="str">
        <f ca="1">IF(OFFSET(AFFAIRES!$A$2,,ROW()-2)="","",OFFSET(AFFAIRES!$A$2,,ROW()-2))</f>
        <v/>
      </c>
      <c r="B437" s="22" t="str">
        <f ca="1">IF(OFFSET(AFFAIRES!$A$1,,ROW()-2)="","",OFFSET(AFFAIRES!$A$1,,ROW()-2))</f>
        <v/>
      </c>
      <c r="AE437" s="35"/>
    </row>
    <row r="438" spans="1:31" ht="15.75" thickBot="1" x14ac:dyDescent="0.3">
      <c r="A438" s="22" t="str">
        <f ca="1">IF(OFFSET(AFFAIRES!$A$2,,ROW()-2)="","",OFFSET(AFFAIRES!$A$2,,ROW()-2))</f>
        <v/>
      </c>
      <c r="B438" s="22" t="str">
        <f ca="1">IF(OFFSET(AFFAIRES!$A$1,,ROW()-2)="","",OFFSET(AFFAIRES!$A$1,,ROW()-2))</f>
        <v/>
      </c>
      <c r="AE438" s="35"/>
    </row>
    <row r="439" spans="1:31" ht="15.75" thickBot="1" x14ac:dyDescent="0.3">
      <c r="A439" s="22" t="str">
        <f ca="1">IF(OFFSET(AFFAIRES!$A$2,,ROW()-2)="","",OFFSET(AFFAIRES!$A$2,,ROW()-2))</f>
        <v/>
      </c>
      <c r="B439" s="22" t="str">
        <f ca="1">IF(OFFSET(AFFAIRES!$A$1,,ROW()-2)="","",OFFSET(AFFAIRES!$A$1,,ROW()-2))</f>
        <v/>
      </c>
      <c r="AE439" s="35"/>
    </row>
    <row r="440" spans="1:31" ht="15.75" thickBot="1" x14ac:dyDescent="0.3">
      <c r="A440" s="22" t="str">
        <f ca="1">IF(OFFSET(AFFAIRES!$A$2,,ROW()-2)="","",OFFSET(AFFAIRES!$A$2,,ROW()-2))</f>
        <v/>
      </c>
      <c r="B440" s="22" t="str">
        <f ca="1">IF(OFFSET(AFFAIRES!$A$1,,ROW()-2)="","",OFFSET(AFFAIRES!$A$1,,ROW()-2))</f>
        <v/>
      </c>
      <c r="AE440" s="35"/>
    </row>
    <row r="441" spans="1:31" ht="15.75" thickBot="1" x14ac:dyDescent="0.3">
      <c r="A441" s="22" t="str">
        <f ca="1">IF(OFFSET(AFFAIRES!$A$2,,ROW()-2)="","",OFFSET(AFFAIRES!$A$2,,ROW()-2))</f>
        <v/>
      </c>
      <c r="B441" s="22" t="str">
        <f ca="1">IF(OFFSET(AFFAIRES!$A$1,,ROW()-2)="","",OFFSET(AFFAIRES!$A$1,,ROW()-2))</f>
        <v/>
      </c>
      <c r="AE441" s="35"/>
    </row>
    <row r="442" spans="1:31" ht="15.75" thickBot="1" x14ac:dyDescent="0.3">
      <c r="A442" s="22" t="str">
        <f ca="1">IF(OFFSET(AFFAIRES!$A$2,,ROW()-2)="","",OFFSET(AFFAIRES!$A$2,,ROW()-2))</f>
        <v/>
      </c>
      <c r="B442" s="22" t="str">
        <f ca="1">IF(OFFSET(AFFAIRES!$A$1,,ROW()-2)="","",OFFSET(AFFAIRES!$A$1,,ROW()-2))</f>
        <v/>
      </c>
      <c r="AE442" s="35"/>
    </row>
    <row r="443" spans="1:31" ht="15.75" thickBot="1" x14ac:dyDescent="0.3">
      <c r="A443" s="22" t="str">
        <f ca="1">IF(OFFSET(AFFAIRES!$A$2,,ROW()-2)="","",OFFSET(AFFAIRES!$A$2,,ROW()-2))</f>
        <v/>
      </c>
      <c r="B443" s="22" t="str">
        <f ca="1">IF(OFFSET(AFFAIRES!$A$1,,ROW()-2)="","",OFFSET(AFFAIRES!$A$1,,ROW()-2))</f>
        <v/>
      </c>
      <c r="AE443" s="35"/>
    </row>
    <row r="444" spans="1:31" ht="15.75" thickBot="1" x14ac:dyDescent="0.3">
      <c r="A444" s="22" t="str">
        <f ca="1">IF(OFFSET(AFFAIRES!$A$2,,ROW()-2)="","",OFFSET(AFFAIRES!$A$2,,ROW()-2))</f>
        <v/>
      </c>
      <c r="B444" s="22" t="str">
        <f ca="1">IF(OFFSET(AFFAIRES!$A$1,,ROW()-2)="","",OFFSET(AFFAIRES!$A$1,,ROW()-2))</f>
        <v/>
      </c>
      <c r="AE444" s="35"/>
    </row>
    <row r="445" spans="1:31" ht="15.75" thickBot="1" x14ac:dyDescent="0.3">
      <c r="A445" s="22" t="str">
        <f ca="1">IF(OFFSET(AFFAIRES!$A$2,,ROW()-2)="","",OFFSET(AFFAIRES!$A$2,,ROW()-2))</f>
        <v/>
      </c>
      <c r="B445" s="22" t="str">
        <f ca="1">IF(OFFSET(AFFAIRES!$A$1,,ROW()-2)="","",OFFSET(AFFAIRES!$A$1,,ROW()-2))</f>
        <v/>
      </c>
      <c r="AE445" s="35"/>
    </row>
    <row r="446" spans="1:31" ht="15.75" thickBot="1" x14ac:dyDescent="0.3">
      <c r="A446" s="22" t="str">
        <f ca="1">IF(OFFSET(AFFAIRES!$A$2,,ROW()-2)="","",OFFSET(AFFAIRES!$A$2,,ROW()-2))</f>
        <v/>
      </c>
      <c r="B446" s="22" t="str">
        <f ca="1">IF(OFFSET(AFFAIRES!$A$1,,ROW()-2)="","",OFFSET(AFFAIRES!$A$1,,ROW()-2))</f>
        <v/>
      </c>
      <c r="AE446" s="35"/>
    </row>
    <row r="447" spans="1:31" ht="15.75" thickBot="1" x14ac:dyDescent="0.3">
      <c r="A447" s="22" t="str">
        <f ca="1">IF(OFFSET(AFFAIRES!$A$2,,ROW()-2)="","",OFFSET(AFFAIRES!$A$2,,ROW()-2))</f>
        <v/>
      </c>
      <c r="B447" s="22" t="str">
        <f ca="1">IF(OFFSET(AFFAIRES!$A$1,,ROW()-2)="","",OFFSET(AFFAIRES!$A$1,,ROW()-2))</f>
        <v/>
      </c>
      <c r="AE447" s="35"/>
    </row>
    <row r="448" spans="1:31" ht="15.75" thickBot="1" x14ac:dyDescent="0.3">
      <c r="A448" s="22" t="str">
        <f ca="1">IF(OFFSET(AFFAIRES!$A$2,,ROW()-2)="","",OFFSET(AFFAIRES!$A$2,,ROW()-2))</f>
        <v/>
      </c>
      <c r="B448" s="22" t="str">
        <f ca="1">IF(OFFSET(AFFAIRES!$A$1,,ROW()-2)="","",OFFSET(AFFAIRES!$A$1,,ROW()-2))</f>
        <v/>
      </c>
      <c r="AE448" s="35"/>
    </row>
    <row r="449" spans="1:31" ht="15.75" thickBot="1" x14ac:dyDescent="0.3">
      <c r="A449" s="22" t="str">
        <f ca="1">IF(OFFSET(AFFAIRES!$A$2,,ROW()-2)="","",OFFSET(AFFAIRES!$A$2,,ROW()-2))</f>
        <v/>
      </c>
      <c r="B449" s="22" t="str">
        <f ca="1">IF(OFFSET(AFFAIRES!$A$1,,ROW()-2)="","",OFFSET(AFFAIRES!$A$1,,ROW()-2))</f>
        <v/>
      </c>
      <c r="AE449" s="35"/>
    </row>
    <row r="450" spans="1:31" ht="15.75" thickBot="1" x14ac:dyDescent="0.3">
      <c r="A450" s="22" t="str">
        <f ca="1">IF(OFFSET(AFFAIRES!$A$2,,ROW()-2)="","",OFFSET(AFFAIRES!$A$2,,ROW()-2))</f>
        <v/>
      </c>
      <c r="B450" s="22" t="str">
        <f ca="1">IF(OFFSET(AFFAIRES!$A$1,,ROW()-2)="","",OFFSET(AFFAIRES!$A$1,,ROW()-2))</f>
        <v/>
      </c>
      <c r="AE450" s="35"/>
    </row>
    <row r="451" spans="1:31" ht="15.75" thickBot="1" x14ac:dyDescent="0.3">
      <c r="A451" s="22" t="str">
        <f ca="1">IF(OFFSET(AFFAIRES!$A$2,,ROW()-2)="","",OFFSET(AFFAIRES!$A$2,,ROW()-2))</f>
        <v/>
      </c>
      <c r="B451" s="22" t="str">
        <f ca="1">IF(OFFSET(AFFAIRES!$A$1,,ROW()-2)="","",OFFSET(AFFAIRES!$A$1,,ROW()-2))</f>
        <v/>
      </c>
      <c r="AE451" s="35"/>
    </row>
    <row r="452" spans="1:31" ht="15.75" thickBot="1" x14ac:dyDescent="0.3">
      <c r="A452" s="22" t="str">
        <f ca="1">IF(OFFSET(AFFAIRES!$A$2,,ROW()-2)="","",OFFSET(AFFAIRES!$A$2,,ROW()-2))</f>
        <v/>
      </c>
      <c r="B452" s="22" t="str">
        <f ca="1">IF(OFFSET(AFFAIRES!$A$1,,ROW()-2)="","",OFFSET(AFFAIRES!$A$1,,ROW()-2))</f>
        <v/>
      </c>
      <c r="AE452" s="35"/>
    </row>
    <row r="453" spans="1:31" ht="15.75" thickBot="1" x14ac:dyDescent="0.3">
      <c r="A453" s="22" t="str">
        <f ca="1">IF(OFFSET(AFFAIRES!$A$2,,ROW()-2)="","",OFFSET(AFFAIRES!$A$2,,ROW()-2))</f>
        <v/>
      </c>
      <c r="B453" s="22" t="str">
        <f ca="1">IF(OFFSET(AFFAIRES!$A$1,,ROW()-2)="","",OFFSET(AFFAIRES!$A$1,,ROW()-2))</f>
        <v/>
      </c>
      <c r="AE453" s="35"/>
    </row>
    <row r="454" spans="1:31" ht="15.75" thickBot="1" x14ac:dyDescent="0.3">
      <c r="A454" s="22" t="str">
        <f ca="1">IF(OFFSET(AFFAIRES!$A$2,,ROW()-2)="","",OFFSET(AFFAIRES!$A$2,,ROW()-2))</f>
        <v/>
      </c>
      <c r="B454" s="22" t="str">
        <f ca="1">IF(OFFSET(AFFAIRES!$A$1,,ROW()-2)="","",OFFSET(AFFAIRES!$A$1,,ROW()-2))</f>
        <v/>
      </c>
      <c r="AE454" s="35"/>
    </row>
    <row r="455" spans="1:31" ht="15.75" thickBot="1" x14ac:dyDescent="0.3">
      <c r="A455" s="22" t="str">
        <f ca="1">IF(OFFSET(AFFAIRES!$A$2,,ROW()-2)="","",OFFSET(AFFAIRES!$A$2,,ROW()-2))</f>
        <v/>
      </c>
      <c r="B455" s="22" t="str">
        <f ca="1">IF(OFFSET(AFFAIRES!$A$1,,ROW()-2)="","",OFFSET(AFFAIRES!$A$1,,ROW()-2))</f>
        <v/>
      </c>
      <c r="AE455" s="35"/>
    </row>
    <row r="456" spans="1:31" ht="15.75" thickBot="1" x14ac:dyDescent="0.3">
      <c r="A456" s="22" t="str">
        <f ca="1">IF(OFFSET(AFFAIRES!$A$2,,ROW()-2)="","",OFFSET(AFFAIRES!$A$2,,ROW()-2))</f>
        <v/>
      </c>
      <c r="B456" s="22" t="str">
        <f ca="1">IF(OFFSET(AFFAIRES!$A$1,,ROW()-2)="","",OFFSET(AFFAIRES!$A$1,,ROW()-2))</f>
        <v/>
      </c>
      <c r="AE456" s="35"/>
    </row>
    <row r="457" spans="1:31" ht="15.75" thickBot="1" x14ac:dyDescent="0.3">
      <c r="A457" s="22" t="str">
        <f ca="1">IF(OFFSET(AFFAIRES!$A$2,,ROW()-2)="","",OFFSET(AFFAIRES!$A$2,,ROW()-2))</f>
        <v/>
      </c>
      <c r="B457" s="22" t="str">
        <f ca="1">IF(OFFSET(AFFAIRES!$A$1,,ROW()-2)="","",OFFSET(AFFAIRES!$A$1,,ROW()-2))</f>
        <v/>
      </c>
      <c r="AE457" s="35"/>
    </row>
    <row r="458" spans="1:31" ht="15.75" thickBot="1" x14ac:dyDescent="0.3">
      <c r="A458" s="22" t="str">
        <f ca="1">IF(OFFSET(AFFAIRES!$A$2,,ROW()-2)="","",OFFSET(AFFAIRES!$A$2,,ROW()-2))</f>
        <v/>
      </c>
      <c r="B458" s="22" t="str">
        <f ca="1">IF(OFFSET(AFFAIRES!$A$1,,ROW()-2)="","",OFFSET(AFFAIRES!$A$1,,ROW()-2))</f>
        <v/>
      </c>
      <c r="AE458" s="35"/>
    </row>
    <row r="459" spans="1:31" ht="15.75" thickBot="1" x14ac:dyDescent="0.3">
      <c r="A459" s="22" t="str">
        <f ca="1">IF(OFFSET(AFFAIRES!$A$2,,ROW()-2)="","",OFFSET(AFFAIRES!$A$2,,ROW()-2))</f>
        <v/>
      </c>
      <c r="B459" s="22" t="str">
        <f ca="1">IF(OFFSET(AFFAIRES!$A$1,,ROW()-2)="","",OFFSET(AFFAIRES!$A$1,,ROW()-2))</f>
        <v/>
      </c>
      <c r="AE459" s="35"/>
    </row>
    <row r="460" spans="1:31" ht="15.75" thickBot="1" x14ac:dyDescent="0.3">
      <c r="A460" s="22" t="str">
        <f ca="1">IF(OFFSET(AFFAIRES!$A$2,,ROW()-2)="","",OFFSET(AFFAIRES!$A$2,,ROW()-2))</f>
        <v/>
      </c>
      <c r="B460" s="22" t="str">
        <f ca="1">IF(OFFSET(AFFAIRES!$A$1,,ROW()-2)="","",OFFSET(AFFAIRES!$A$1,,ROW()-2))</f>
        <v/>
      </c>
      <c r="AE460" s="35"/>
    </row>
    <row r="461" spans="1:31" ht="15.75" thickBot="1" x14ac:dyDescent="0.3">
      <c r="A461" s="22" t="str">
        <f ca="1">IF(OFFSET(AFFAIRES!$A$2,,ROW()-2)="","",OFFSET(AFFAIRES!$A$2,,ROW()-2))</f>
        <v/>
      </c>
      <c r="B461" s="22" t="str">
        <f ca="1">IF(OFFSET(AFFAIRES!$A$1,,ROW()-2)="","",OFFSET(AFFAIRES!$A$1,,ROW()-2))</f>
        <v/>
      </c>
      <c r="AE461" s="35"/>
    </row>
    <row r="462" spans="1:31" ht="15.75" thickBot="1" x14ac:dyDescent="0.3">
      <c r="A462" s="22" t="str">
        <f ca="1">IF(OFFSET(AFFAIRES!$A$2,,ROW()-2)="","",OFFSET(AFFAIRES!$A$2,,ROW()-2))</f>
        <v/>
      </c>
      <c r="B462" s="22" t="str">
        <f ca="1">IF(OFFSET(AFFAIRES!$A$1,,ROW()-2)="","",OFFSET(AFFAIRES!$A$1,,ROW()-2))</f>
        <v/>
      </c>
      <c r="AE462" s="35"/>
    </row>
    <row r="463" spans="1:31" ht="15.75" thickBot="1" x14ac:dyDescent="0.3">
      <c r="A463" s="22" t="str">
        <f ca="1">IF(OFFSET(AFFAIRES!$A$2,,ROW()-2)="","",OFFSET(AFFAIRES!$A$2,,ROW()-2))</f>
        <v/>
      </c>
      <c r="B463" s="22" t="str">
        <f ca="1">IF(OFFSET(AFFAIRES!$A$1,,ROW()-2)="","",OFFSET(AFFAIRES!$A$1,,ROW()-2))</f>
        <v/>
      </c>
      <c r="AE463" s="35"/>
    </row>
    <row r="464" spans="1:31" ht="15.75" thickBot="1" x14ac:dyDescent="0.3">
      <c r="A464" s="22" t="str">
        <f ca="1">IF(OFFSET(AFFAIRES!$A$2,,ROW()-2)="","",OFFSET(AFFAIRES!$A$2,,ROW()-2))</f>
        <v/>
      </c>
      <c r="B464" s="22" t="str">
        <f ca="1">IF(OFFSET(AFFAIRES!$A$1,,ROW()-2)="","",OFFSET(AFFAIRES!$A$1,,ROW()-2))</f>
        <v/>
      </c>
      <c r="AE464" s="35"/>
    </row>
    <row r="465" spans="1:31" ht="15.75" thickBot="1" x14ac:dyDescent="0.3">
      <c r="A465" s="22" t="str">
        <f ca="1">IF(OFFSET(AFFAIRES!$A$2,,ROW()-2)="","",OFFSET(AFFAIRES!$A$2,,ROW()-2))</f>
        <v/>
      </c>
      <c r="B465" s="22" t="str">
        <f ca="1">IF(OFFSET(AFFAIRES!$A$1,,ROW()-2)="","",OFFSET(AFFAIRES!$A$1,,ROW()-2))</f>
        <v/>
      </c>
      <c r="AE465" s="35"/>
    </row>
    <row r="466" spans="1:31" ht="15.75" thickBot="1" x14ac:dyDescent="0.3">
      <c r="A466" s="22" t="str">
        <f ca="1">IF(OFFSET(AFFAIRES!$A$2,,ROW()-2)="","",OFFSET(AFFAIRES!$A$2,,ROW()-2))</f>
        <v/>
      </c>
      <c r="B466" s="22" t="str">
        <f ca="1">IF(OFFSET(AFFAIRES!$A$1,,ROW()-2)="","",OFFSET(AFFAIRES!$A$1,,ROW()-2))</f>
        <v/>
      </c>
      <c r="AE466" s="35"/>
    </row>
    <row r="467" spans="1:31" ht="15.75" thickBot="1" x14ac:dyDescent="0.3">
      <c r="A467" s="22" t="str">
        <f ca="1">IF(OFFSET(AFFAIRES!$A$2,,ROW()-2)="","",OFFSET(AFFAIRES!$A$2,,ROW()-2))</f>
        <v/>
      </c>
      <c r="B467" s="22" t="str">
        <f ca="1">IF(OFFSET(AFFAIRES!$A$1,,ROW()-2)="","",OFFSET(AFFAIRES!$A$1,,ROW()-2))</f>
        <v/>
      </c>
      <c r="AE467" s="35"/>
    </row>
    <row r="468" spans="1:31" ht="15.75" thickBot="1" x14ac:dyDescent="0.3">
      <c r="A468" s="22" t="str">
        <f ca="1">IF(OFFSET(AFFAIRES!$A$2,,ROW()-2)="","",OFFSET(AFFAIRES!$A$2,,ROW()-2))</f>
        <v/>
      </c>
      <c r="B468" s="22" t="str">
        <f ca="1">IF(OFFSET(AFFAIRES!$A$1,,ROW()-2)="","",OFFSET(AFFAIRES!$A$1,,ROW()-2))</f>
        <v/>
      </c>
      <c r="AE468" s="35"/>
    </row>
    <row r="469" spans="1:31" ht="15.75" thickBot="1" x14ac:dyDescent="0.3">
      <c r="A469" s="22" t="str">
        <f ca="1">IF(OFFSET(AFFAIRES!$A$2,,ROW()-2)="","",OFFSET(AFFAIRES!$A$2,,ROW()-2))</f>
        <v/>
      </c>
      <c r="B469" s="22" t="str">
        <f ca="1">IF(OFFSET(AFFAIRES!$A$1,,ROW()-2)="","",OFFSET(AFFAIRES!$A$1,,ROW()-2))</f>
        <v/>
      </c>
      <c r="AE469" s="35"/>
    </row>
    <row r="470" spans="1:31" ht="15.75" thickBot="1" x14ac:dyDescent="0.3">
      <c r="A470" s="22" t="str">
        <f ca="1">IF(OFFSET(AFFAIRES!$A$2,,ROW()-2)="","",OFFSET(AFFAIRES!$A$2,,ROW()-2))</f>
        <v/>
      </c>
      <c r="B470" s="22" t="str">
        <f ca="1">IF(OFFSET(AFFAIRES!$A$1,,ROW()-2)="","",OFFSET(AFFAIRES!$A$1,,ROW()-2))</f>
        <v/>
      </c>
      <c r="AE470" s="35"/>
    </row>
    <row r="471" spans="1:31" ht="15.75" thickBot="1" x14ac:dyDescent="0.3">
      <c r="A471" s="22" t="str">
        <f ca="1">IF(OFFSET(AFFAIRES!$A$2,,ROW()-2)="","",OFFSET(AFFAIRES!$A$2,,ROW()-2))</f>
        <v/>
      </c>
      <c r="B471" s="22" t="str">
        <f ca="1">IF(OFFSET(AFFAIRES!$A$1,,ROW()-2)="","",OFFSET(AFFAIRES!$A$1,,ROW()-2))</f>
        <v/>
      </c>
      <c r="AE471" s="35"/>
    </row>
    <row r="472" spans="1:31" ht="15.75" thickBot="1" x14ac:dyDescent="0.3">
      <c r="A472" s="22" t="str">
        <f ca="1">IF(OFFSET(AFFAIRES!$A$2,,ROW()-2)="","",OFFSET(AFFAIRES!$A$2,,ROW()-2))</f>
        <v/>
      </c>
      <c r="B472" s="22" t="str">
        <f ca="1">IF(OFFSET(AFFAIRES!$A$1,,ROW()-2)="","",OFFSET(AFFAIRES!$A$1,,ROW()-2))</f>
        <v/>
      </c>
      <c r="AE472" s="35"/>
    </row>
    <row r="473" spans="1:31" ht="15.75" thickBot="1" x14ac:dyDescent="0.3">
      <c r="A473" s="22" t="str">
        <f ca="1">IF(OFFSET(AFFAIRES!$A$2,,ROW()-2)="","",OFFSET(AFFAIRES!$A$2,,ROW()-2))</f>
        <v/>
      </c>
      <c r="B473" s="22" t="str">
        <f ca="1">IF(OFFSET(AFFAIRES!$A$1,,ROW()-2)="","",OFFSET(AFFAIRES!$A$1,,ROW()-2))</f>
        <v/>
      </c>
      <c r="AE473" s="35"/>
    </row>
    <row r="474" spans="1:31" ht="15.75" thickBot="1" x14ac:dyDescent="0.3">
      <c r="A474" s="22" t="str">
        <f ca="1">IF(OFFSET(AFFAIRES!$A$2,,ROW()-2)="","",OFFSET(AFFAIRES!$A$2,,ROW()-2))</f>
        <v/>
      </c>
      <c r="B474" s="22" t="str">
        <f ca="1">IF(OFFSET(AFFAIRES!$A$1,,ROW()-2)="","",OFFSET(AFFAIRES!$A$1,,ROW()-2))</f>
        <v/>
      </c>
      <c r="AE474" s="35"/>
    </row>
    <row r="475" spans="1:31" ht="15.75" thickBot="1" x14ac:dyDescent="0.3">
      <c r="A475" s="22" t="str">
        <f ca="1">IF(OFFSET(AFFAIRES!$A$2,,ROW()-2)="","",OFFSET(AFFAIRES!$A$2,,ROW()-2))</f>
        <v/>
      </c>
      <c r="B475" s="22" t="str">
        <f ca="1">IF(OFFSET(AFFAIRES!$A$1,,ROW()-2)="","",OFFSET(AFFAIRES!$A$1,,ROW()-2))</f>
        <v/>
      </c>
      <c r="AE475" s="35"/>
    </row>
    <row r="476" spans="1:31" ht="15.75" thickBot="1" x14ac:dyDescent="0.3">
      <c r="A476" s="22" t="str">
        <f ca="1">IF(OFFSET(AFFAIRES!$A$2,,ROW()-2)="","",OFFSET(AFFAIRES!$A$2,,ROW()-2))</f>
        <v/>
      </c>
      <c r="B476" s="22" t="str">
        <f ca="1">IF(OFFSET(AFFAIRES!$A$1,,ROW()-2)="","",OFFSET(AFFAIRES!$A$1,,ROW()-2))</f>
        <v/>
      </c>
      <c r="AE476" s="35"/>
    </row>
    <row r="477" spans="1:31" ht="15.75" thickBot="1" x14ac:dyDescent="0.3">
      <c r="A477" s="22" t="str">
        <f ca="1">IF(OFFSET(AFFAIRES!$A$2,,ROW()-2)="","",OFFSET(AFFAIRES!$A$2,,ROW()-2))</f>
        <v/>
      </c>
      <c r="B477" s="22" t="str">
        <f ca="1">IF(OFFSET(AFFAIRES!$A$1,,ROW()-2)="","",OFFSET(AFFAIRES!$A$1,,ROW()-2))</f>
        <v/>
      </c>
      <c r="AE477" s="35"/>
    </row>
    <row r="478" spans="1:31" ht="15.75" thickBot="1" x14ac:dyDescent="0.3">
      <c r="A478" s="22" t="str">
        <f ca="1">IF(OFFSET(AFFAIRES!$A$2,,ROW()-2)="","",OFFSET(AFFAIRES!$A$2,,ROW()-2))</f>
        <v/>
      </c>
      <c r="B478" s="22" t="str">
        <f ca="1">IF(OFFSET(AFFAIRES!$A$1,,ROW()-2)="","",OFFSET(AFFAIRES!$A$1,,ROW()-2))</f>
        <v/>
      </c>
      <c r="AE478" s="35"/>
    </row>
    <row r="479" spans="1:31" ht="15.75" thickBot="1" x14ac:dyDescent="0.3">
      <c r="A479" s="22" t="str">
        <f ca="1">IF(OFFSET(AFFAIRES!$A$2,,ROW()-2)="","",OFFSET(AFFAIRES!$A$2,,ROW()-2))</f>
        <v/>
      </c>
      <c r="B479" s="22" t="str">
        <f ca="1">IF(OFFSET(AFFAIRES!$A$1,,ROW()-2)="","",OFFSET(AFFAIRES!$A$1,,ROW()-2))</f>
        <v/>
      </c>
      <c r="AE479" s="35"/>
    </row>
    <row r="480" spans="1:31" ht="15.75" thickBot="1" x14ac:dyDescent="0.3">
      <c r="A480" s="22" t="str">
        <f ca="1">IF(OFFSET(AFFAIRES!$A$2,,ROW()-2)="","",OFFSET(AFFAIRES!$A$2,,ROW()-2))</f>
        <v/>
      </c>
      <c r="B480" s="22" t="str">
        <f ca="1">IF(OFFSET(AFFAIRES!$A$1,,ROW()-2)="","",OFFSET(AFFAIRES!$A$1,,ROW()-2))</f>
        <v/>
      </c>
      <c r="AE480" s="35"/>
    </row>
    <row r="481" spans="1:31" ht="15.75" thickBot="1" x14ac:dyDescent="0.3">
      <c r="A481" s="22" t="str">
        <f ca="1">IF(OFFSET(AFFAIRES!$A$2,,ROW()-2)="","",OFFSET(AFFAIRES!$A$2,,ROW()-2))</f>
        <v/>
      </c>
      <c r="B481" s="22" t="str">
        <f ca="1">IF(OFFSET(AFFAIRES!$A$1,,ROW()-2)="","",OFFSET(AFFAIRES!$A$1,,ROW()-2))</f>
        <v/>
      </c>
      <c r="AE481" s="35"/>
    </row>
    <row r="482" spans="1:31" ht="15.75" thickBot="1" x14ac:dyDescent="0.3">
      <c r="A482" s="22" t="str">
        <f ca="1">IF(OFFSET(AFFAIRES!$A$2,,ROW()-2)="","",OFFSET(AFFAIRES!$A$2,,ROW()-2))</f>
        <v/>
      </c>
      <c r="B482" s="22" t="str">
        <f ca="1">IF(OFFSET(AFFAIRES!$A$1,,ROW()-2)="","",OFFSET(AFFAIRES!$A$1,,ROW()-2))</f>
        <v/>
      </c>
      <c r="AE482" s="35"/>
    </row>
    <row r="483" spans="1:31" ht="15.75" thickBot="1" x14ac:dyDescent="0.3">
      <c r="A483" s="22" t="str">
        <f ca="1">IF(OFFSET(AFFAIRES!$A$2,,ROW()-2)="","",OFFSET(AFFAIRES!$A$2,,ROW()-2))</f>
        <v/>
      </c>
      <c r="B483" s="22" t="str">
        <f ca="1">IF(OFFSET(AFFAIRES!$A$1,,ROW()-2)="","",OFFSET(AFFAIRES!$A$1,,ROW()-2))</f>
        <v/>
      </c>
      <c r="AE483" s="35"/>
    </row>
    <row r="484" spans="1:31" ht="15.75" thickBot="1" x14ac:dyDescent="0.3">
      <c r="A484" s="22" t="str">
        <f ca="1">IF(OFFSET(AFFAIRES!$A$2,,ROW()-2)="","",OFFSET(AFFAIRES!$A$2,,ROW()-2))</f>
        <v/>
      </c>
      <c r="B484" s="22" t="str">
        <f ca="1">IF(OFFSET(AFFAIRES!$A$1,,ROW()-2)="","",OFFSET(AFFAIRES!$A$1,,ROW()-2))</f>
        <v/>
      </c>
      <c r="AE484" s="35"/>
    </row>
    <row r="485" spans="1:31" ht="15.75" thickBot="1" x14ac:dyDescent="0.3">
      <c r="A485" s="22" t="str">
        <f ca="1">IF(OFFSET(AFFAIRES!$A$2,,ROW()-2)="","",OFFSET(AFFAIRES!$A$2,,ROW()-2))</f>
        <v/>
      </c>
      <c r="B485" s="22" t="str">
        <f ca="1">IF(OFFSET(AFFAIRES!$A$1,,ROW()-2)="","",OFFSET(AFFAIRES!$A$1,,ROW()-2))</f>
        <v/>
      </c>
      <c r="AE485" s="35"/>
    </row>
    <row r="486" spans="1:31" ht="15.75" thickBot="1" x14ac:dyDescent="0.3">
      <c r="A486" s="22" t="str">
        <f ca="1">IF(OFFSET(AFFAIRES!$A$2,,ROW()-2)="","",OFFSET(AFFAIRES!$A$2,,ROW()-2))</f>
        <v/>
      </c>
      <c r="B486" s="22" t="str">
        <f ca="1">IF(OFFSET(AFFAIRES!$A$1,,ROW()-2)="","",OFFSET(AFFAIRES!$A$1,,ROW()-2))</f>
        <v/>
      </c>
      <c r="AE486" s="35"/>
    </row>
    <row r="487" spans="1:31" ht="15.75" thickBot="1" x14ac:dyDescent="0.3">
      <c r="A487" s="22" t="str">
        <f ca="1">IF(OFFSET(AFFAIRES!$A$2,,ROW()-2)="","",OFFSET(AFFAIRES!$A$2,,ROW()-2))</f>
        <v/>
      </c>
      <c r="B487" s="22" t="str">
        <f ca="1">IF(OFFSET(AFFAIRES!$A$1,,ROW()-2)="","",OFFSET(AFFAIRES!$A$1,,ROW()-2))</f>
        <v/>
      </c>
      <c r="AE487" s="35"/>
    </row>
    <row r="488" spans="1:31" ht="15.75" thickBot="1" x14ac:dyDescent="0.3">
      <c r="A488" s="22" t="str">
        <f ca="1">IF(OFFSET(AFFAIRES!$A$2,,ROW()-2)="","",OFFSET(AFFAIRES!$A$2,,ROW()-2))</f>
        <v/>
      </c>
      <c r="B488" s="22" t="str">
        <f ca="1">IF(OFFSET(AFFAIRES!$A$1,,ROW()-2)="","",OFFSET(AFFAIRES!$A$1,,ROW()-2))</f>
        <v/>
      </c>
      <c r="AE488" s="35"/>
    </row>
    <row r="489" spans="1:31" ht="15.75" thickBot="1" x14ac:dyDescent="0.3">
      <c r="A489" s="22" t="str">
        <f ca="1">IF(OFFSET(AFFAIRES!$A$2,,ROW()-2)="","",OFFSET(AFFAIRES!$A$2,,ROW()-2))</f>
        <v/>
      </c>
      <c r="B489" s="22" t="str">
        <f ca="1">IF(OFFSET(AFFAIRES!$A$1,,ROW()-2)="","",OFFSET(AFFAIRES!$A$1,,ROW()-2))</f>
        <v/>
      </c>
      <c r="AE489" s="35"/>
    </row>
    <row r="490" spans="1:31" ht="15.75" thickBot="1" x14ac:dyDescent="0.3">
      <c r="A490" s="22" t="str">
        <f ca="1">IF(OFFSET(AFFAIRES!$A$2,,ROW()-2)="","",OFFSET(AFFAIRES!$A$2,,ROW()-2))</f>
        <v/>
      </c>
      <c r="B490" s="22" t="str">
        <f ca="1">IF(OFFSET(AFFAIRES!$A$1,,ROW()-2)="","",OFFSET(AFFAIRES!$A$1,,ROW()-2))</f>
        <v/>
      </c>
      <c r="AE490" s="35"/>
    </row>
    <row r="491" spans="1:31" ht="15.75" thickBot="1" x14ac:dyDescent="0.3">
      <c r="A491" s="22" t="str">
        <f ca="1">IF(OFFSET(AFFAIRES!$A$2,,ROW()-2)="","",OFFSET(AFFAIRES!$A$2,,ROW()-2))</f>
        <v/>
      </c>
      <c r="B491" s="22" t="str">
        <f ca="1">IF(OFFSET(AFFAIRES!$A$1,,ROW()-2)="","",OFFSET(AFFAIRES!$A$1,,ROW()-2))</f>
        <v/>
      </c>
      <c r="AE491" s="35"/>
    </row>
    <row r="492" spans="1:31" ht="15.75" thickBot="1" x14ac:dyDescent="0.3">
      <c r="A492" s="22" t="str">
        <f ca="1">IF(OFFSET(AFFAIRES!$A$2,,ROW()-2)="","",OFFSET(AFFAIRES!$A$2,,ROW()-2))</f>
        <v/>
      </c>
      <c r="B492" s="22" t="str">
        <f ca="1">IF(OFFSET(AFFAIRES!$A$1,,ROW()-2)="","",OFFSET(AFFAIRES!$A$1,,ROW()-2))</f>
        <v/>
      </c>
      <c r="AE492" s="35"/>
    </row>
    <row r="493" spans="1:31" ht="15.75" thickBot="1" x14ac:dyDescent="0.3">
      <c r="A493" s="22" t="str">
        <f ca="1">IF(OFFSET(AFFAIRES!$A$2,,ROW()-2)="","",OFFSET(AFFAIRES!$A$2,,ROW()-2))</f>
        <v/>
      </c>
      <c r="B493" s="22" t="str">
        <f ca="1">IF(OFFSET(AFFAIRES!$A$1,,ROW()-2)="","",OFFSET(AFFAIRES!$A$1,,ROW()-2))</f>
        <v/>
      </c>
      <c r="AE493" s="35"/>
    </row>
    <row r="494" spans="1:31" ht="15.75" thickBot="1" x14ac:dyDescent="0.3">
      <c r="A494" s="22" t="str">
        <f ca="1">IF(OFFSET(AFFAIRES!$A$2,,ROW()-2)="","",OFFSET(AFFAIRES!$A$2,,ROW()-2))</f>
        <v/>
      </c>
      <c r="B494" s="22" t="str">
        <f ca="1">IF(OFFSET(AFFAIRES!$A$1,,ROW()-2)="","",OFFSET(AFFAIRES!$A$1,,ROW()-2))</f>
        <v/>
      </c>
      <c r="AE494" s="35"/>
    </row>
    <row r="495" spans="1:31" ht="15.75" thickBot="1" x14ac:dyDescent="0.3">
      <c r="A495" s="22" t="str">
        <f ca="1">IF(OFFSET(AFFAIRES!$A$2,,ROW()-2)="","",OFFSET(AFFAIRES!$A$2,,ROW()-2))</f>
        <v/>
      </c>
      <c r="B495" s="22" t="str">
        <f ca="1">IF(OFFSET(AFFAIRES!$A$1,,ROW()-2)="","",OFFSET(AFFAIRES!$A$1,,ROW()-2))</f>
        <v/>
      </c>
      <c r="AE495" s="35"/>
    </row>
    <row r="496" spans="1:31" ht="15.75" thickBot="1" x14ac:dyDescent="0.3">
      <c r="A496" s="22" t="str">
        <f ca="1">IF(OFFSET(AFFAIRES!$A$2,,ROW()-2)="","",OFFSET(AFFAIRES!$A$2,,ROW()-2))</f>
        <v/>
      </c>
      <c r="B496" s="22" t="str">
        <f ca="1">IF(OFFSET(AFFAIRES!$A$1,,ROW()-2)="","",OFFSET(AFFAIRES!$A$1,,ROW()-2))</f>
        <v/>
      </c>
      <c r="AE496" s="35"/>
    </row>
    <row r="497" spans="1:31" ht="15.75" thickBot="1" x14ac:dyDescent="0.3">
      <c r="A497" s="22" t="str">
        <f ca="1">IF(OFFSET(AFFAIRES!$A$2,,ROW()-2)="","",OFFSET(AFFAIRES!$A$2,,ROW()-2))</f>
        <v/>
      </c>
      <c r="B497" s="22" t="str">
        <f ca="1">IF(OFFSET(AFFAIRES!$A$1,,ROW()-2)="","",OFFSET(AFFAIRES!$A$1,,ROW()-2))</f>
        <v/>
      </c>
      <c r="AE497" s="35"/>
    </row>
    <row r="498" spans="1:31" ht="15.75" thickBot="1" x14ac:dyDescent="0.3">
      <c r="A498" s="22" t="str">
        <f ca="1">IF(OFFSET(AFFAIRES!$A$2,,ROW()-2)="","",OFFSET(AFFAIRES!$A$2,,ROW()-2))</f>
        <v/>
      </c>
      <c r="B498" s="22" t="str">
        <f ca="1">IF(OFFSET(AFFAIRES!$A$1,,ROW()-2)="","",OFFSET(AFFAIRES!$A$1,,ROW()-2))</f>
        <v/>
      </c>
      <c r="AE498" s="35"/>
    </row>
    <row r="499" spans="1:31" ht="15.75" thickBot="1" x14ac:dyDescent="0.3">
      <c r="A499" s="22" t="str">
        <f ca="1">IF(OFFSET(AFFAIRES!$A$2,,ROW()-2)="","",OFFSET(AFFAIRES!$A$2,,ROW()-2))</f>
        <v/>
      </c>
      <c r="B499" s="22" t="str">
        <f ca="1">IF(OFFSET(AFFAIRES!$A$1,,ROW()-2)="","",OFFSET(AFFAIRES!$A$1,,ROW()-2))</f>
        <v/>
      </c>
      <c r="AE499" s="35"/>
    </row>
    <row r="500" spans="1:31" ht="15.75" thickBot="1" x14ac:dyDescent="0.3">
      <c r="A500" s="22" t="str">
        <f ca="1">IF(OFFSET(AFFAIRES!$A$2,,ROW()-2)="","",OFFSET(AFFAIRES!$A$2,,ROW()-2))</f>
        <v/>
      </c>
      <c r="B500" s="22" t="str">
        <f ca="1">IF(OFFSET(AFFAIRES!$A$1,,ROW()-2)="","",OFFSET(AFFAIRES!$A$1,,ROW()-2))</f>
        <v/>
      </c>
      <c r="AE500" s="35"/>
    </row>
    <row r="501" spans="1:31" ht="15.75" thickBot="1" x14ac:dyDescent="0.3">
      <c r="A501" s="22" t="str">
        <f ca="1">IF(OFFSET(AFFAIRES!$A$2,,ROW()-2)="","",OFFSET(AFFAIRES!$A$2,,ROW()-2))</f>
        <v/>
      </c>
      <c r="B501" s="22" t="str">
        <f ca="1">IF(OFFSET(AFFAIRES!$A$1,,ROW()-2)="","",OFFSET(AFFAIRES!$A$1,,ROW()-2))</f>
        <v/>
      </c>
      <c r="AE501" s="35"/>
    </row>
    <row r="502" spans="1:31" ht="15.75" thickBot="1" x14ac:dyDescent="0.3">
      <c r="A502" s="22" t="str">
        <f ca="1">IF(OFFSET(AFFAIRES!$A$2,,ROW()-2)="","",OFFSET(AFFAIRES!$A$2,,ROW()-2))</f>
        <v/>
      </c>
      <c r="B502" s="22" t="str">
        <f ca="1">IF(OFFSET(AFFAIRES!$A$1,,ROW()-2)="","",OFFSET(AFFAIRES!$A$1,,ROW()-2))</f>
        <v/>
      </c>
      <c r="AE502" s="35"/>
    </row>
    <row r="503" spans="1:31" ht="15.75" thickBot="1" x14ac:dyDescent="0.3">
      <c r="A503" s="22" t="str">
        <f ca="1">IF(OFFSET(AFFAIRES!$A$2,,ROW()-2)="","",OFFSET(AFFAIRES!$A$2,,ROW()-2))</f>
        <v/>
      </c>
      <c r="B503" s="22" t="str">
        <f ca="1">IF(OFFSET(AFFAIRES!$A$1,,ROW()-2)="","",OFFSET(AFFAIRES!$A$1,,ROW()-2))</f>
        <v/>
      </c>
      <c r="AE503" s="35"/>
    </row>
    <row r="504" spans="1:31" ht="15.75" thickBot="1" x14ac:dyDescent="0.3">
      <c r="A504" s="22" t="str">
        <f ca="1">IF(OFFSET(AFFAIRES!$A$2,,ROW()-2)="","",OFFSET(AFFAIRES!$A$2,,ROW()-2))</f>
        <v/>
      </c>
      <c r="B504" s="22" t="str">
        <f ca="1">IF(OFFSET(AFFAIRES!$A$1,,ROW()-2)="","",OFFSET(AFFAIRES!$A$1,,ROW()-2))</f>
        <v/>
      </c>
      <c r="AE504" s="35"/>
    </row>
    <row r="505" spans="1:31" ht="15.75" thickBot="1" x14ac:dyDescent="0.3">
      <c r="A505" s="22" t="str">
        <f ca="1">IF(OFFSET(AFFAIRES!$A$2,,ROW()-2)="","",OFFSET(AFFAIRES!$A$2,,ROW()-2))</f>
        <v/>
      </c>
      <c r="B505" s="22" t="str">
        <f ca="1">IF(OFFSET(AFFAIRES!$A$1,,ROW()-2)="","",OFFSET(AFFAIRES!$A$1,,ROW()-2))</f>
        <v/>
      </c>
      <c r="AE505" s="35"/>
    </row>
    <row r="506" spans="1:31" ht="15.75" thickBot="1" x14ac:dyDescent="0.3">
      <c r="A506" s="22" t="str">
        <f ca="1">IF(OFFSET(AFFAIRES!$A$2,,ROW()-2)="","",OFFSET(AFFAIRES!$A$2,,ROW()-2))</f>
        <v/>
      </c>
      <c r="B506" s="22" t="str">
        <f ca="1">IF(OFFSET(AFFAIRES!$A$1,,ROW()-2)="","",OFFSET(AFFAIRES!$A$1,,ROW()-2))</f>
        <v/>
      </c>
      <c r="AE506" s="35"/>
    </row>
    <row r="507" spans="1:31" ht="15.75" thickBot="1" x14ac:dyDescent="0.3">
      <c r="A507" s="22" t="str">
        <f ca="1">IF(OFFSET(AFFAIRES!$A$2,,ROW()-2)="","",OFFSET(AFFAIRES!$A$2,,ROW()-2))</f>
        <v/>
      </c>
      <c r="B507" s="22" t="str">
        <f ca="1">IF(OFFSET(AFFAIRES!$A$1,,ROW()-2)="","",OFFSET(AFFAIRES!$A$1,,ROW()-2))</f>
        <v/>
      </c>
      <c r="AE507" s="35"/>
    </row>
    <row r="508" spans="1:31" ht="15.75" thickBot="1" x14ac:dyDescent="0.3">
      <c r="A508" s="22" t="str">
        <f ca="1">IF(OFFSET(AFFAIRES!$A$2,,ROW()-2)="","",OFFSET(AFFAIRES!$A$2,,ROW()-2))</f>
        <v/>
      </c>
      <c r="B508" s="22" t="str">
        <f ca="1">IF(OFFSET(AFFAIRES!$A$1,,ROW()-2)="","",OFFSET(AFFAIRES!$A$1,,ROW()-2))</f>
        <v/>
      </c>
      <c r="AE508" s="35"/>
    </row>
    <row r="509" spans="1:31" ht="15.75" thickBot="1" x14ac:dyDescent="0.3">
      <c r="A509" s="22" t="str">
        <f ca="1">IF(OFFSET(AFFAIRES!$A$2,,ROW()-2)="","",OFFSET(AFFAIRES!$A$2,,ROW()-2))</f>
        <v/>
      </c>
      <c r="B509" s="22" t="str">
        <f ca="1">IF(OFFSET(AFFAIRES!$A$1,,ROW()-2)="","",OFFSET(AFFAIRES!$A$1,,ROW()-2))</f>
        <v/>
      </c>
      <c r="AE509" s="35"/>
    </row>
    <row r="510" spans="1:31" ht="15.75" thickBot="1" x14ac:dyDescent="0.3">
      <c r="A510" s="22" t="str">
        <f ca="1">IF(OFFSET(AFFAIRES!$A$2,,ROW()-2)="","",OFFSET(AFFAIRES!$A$2,,ROW()-2))</f>
        <v/>
      </c>
      <c r="B510" s="22" t="str">
        <f ca="1">IF(OFFSET(AFFAIRES!$A$1,,ROW()-2)="","",OFFSET(AFFAIRES!$A$1,,ROW()-2))</f>
        <v/>
      </c>
      <c r="AE510" s="35"/>
    </row>
    <row r="511" spans="1:31" ht="15.75" thickBot="1" x14ac:dyDescent="0.3">
      <c r="A511" s="22" t="str">
        <f ca="1">IF(OFFSET(AFFAIRES!$A$2,,ROW()-2)="","",OFFSET(AFFAIRES!$A$2,,ROW()-2))</f>
        <v/>
      </c>
      <c r="B511" s="22" t="str">
        <f ca="1">IF(OFFSET(AFFAIRES!$A$1,,ROW()-2)="","",OFFSET(AFFAIRES!$A$1,,ROW()-2))</f>
        <v/>
      </c>
      <c r="AE511" s="35"/>
    </row>
    <row r="512" spans="1:31" ht="15.75" thickBot="1" x14ac:dyDescent="0.3">
      <c r="A512" s="22" t="str">
        <f ca="1">IF(OFFSET(AFFAIRES!$A$2,,ROW()-2)="","",OFFSET(AFFAIRES!$A$2,,ROW()-2))</f>
        <v/>
      </c>
      <c r="B512" s="22" t="str">
        <f ca="1">IF(OFFSET(AFFAIRES!$A$1,,ROW()-2)="","",OFFSET(AFFAIRES!$A$1,,ROW()-2))</f>
        <v/>
      </c>
      <c r="AE512" s="35"/>
    </row>
    <row r="513" spans="1:31" ht="15.75" thickBot="1" x14ac:dyDescent="0.3">
      <c r="A513" s="22" t="str">
        <f ca="1">IF(OFFSET(AFFAIRES!$A$2,,ROW()-2)="","",OFFSET(AFFAIRES!$A$2,,ROW()-2))</f>
        <v/>
      </c>
      <c r="B513" s="22" t="str">
        <f ca="1">IF(OFFSET(AFFAIRES!$A$1,,ROW()-2)="","",OFFSET(AFFAIRES!$A$1,,ROW()-2))</f>
        <v/>
      </c>
      <c r="AE513" s="35"/>
    </row>
    <row r="514" spans="1:31" ht="15.75" thickBot="1" x14ac:dyDescent="0.3">
      <c r="A514" s="22" t="str">
        <f ca="1">IF(OFFSET(AFFAIRES!$A$2,,ROW()-2)="","",OFFSET(AFFAIRES!$A$2,,ROW()-2))</f>
        <v/>
      </c>
      <c r="B514" s="22" t="str">
        <f ca="1">IF(OFFSET(AFFAIRES!$A$1,,ROW()-2)="","",OFFSET(AFFAIRES!$A$1,,ROW()-2))</f>
        <v/>
      </c>
      <c r="AE514" s="35"/>
    </row>
    <row r="515" spans="1:31" ht="15.75" thickBot="1" x14ac:dyDescent="0.3">
      <c r="A515" s="22" t="str">
        <f ca="1">IF(OFFSET(AFFAIRES!$A$2,,ROW()-2)="","",OFFSET(AFFAIRES!$A$2,,ROW()-2))</f>
        <v/>
      </c>
      <c r="B515" s="22" t="str">
        <f ca="1">IF(OFFSET(AFFAIRES!$A$1,,ROW()-2)="","",OFFSET(AFFAIRES!$A$1,,ROW()-2))</f>
        <v/>
      </c>
      <c r="AE515" s="35"/>
    </row>
    <row r="516" spans="1:31" ht="15.75" thickBot="1" x14ac:dyDescent="0.3">
      <c r="A516" s="22" t="str">
        <f ca="1">IF(OFFSET(AFFAIRES!$A$2,,ROW()-2)="","",OFFSET(AFFAIRES!$A$2,,ROW()-2))</f>
        <v/>
      </c>
      <c r="B516" s="22" t="str">
        <f ca="1">IF(OFFSET(AFFAIRES!$A$1,,ROW()-2)="","",OFFSET(AFFAIRES!$A$1,,ROW()-2))</f>
        <v/>
      </c>
      <c r="AE516" s="35"/>
    </row>
    <row r="517" spans="1:31" ht="15.75" thickBot="1" x14ac:dyDescent="0.3">
      <c r="A517" s="22" t="str">
        <f ca="1">IF(OFFSET(AFFAIRES!$A$2,,ROW()-2)="","",OFFSET(AFFAIRES!$A$2,,ROW()-2))</f>
        <v/>
      </c>
      <c r="B517" s="22" t="str">
        <f ca="1">IF(OFFSET(AFFAIRES!$A$1,,ROW()-2)="","",OFFSET(AFFAIRES!$A$1,,ROW()-2))</f>
        <v/>
      </c>
      <c r="AE517" s="35"/>
    </row>
    <row r="518" spans="1:31" ht="15.75" thickBot="1" x14ac:dyDescent="0.3">
      <c r="A518" s="22" t="str">
        <f ca="1">IF(OFFSET(AFFAIRES!$A$2,,ROW()-2)="","",OFFSET(AFFAIRES!$A$2,,ROW()-2))</f>
        <v/>
      </c>
      <c r="B518" s="22" t="str">
        <f ca="1">IF(OFFSET(AFFAIRES!$A$1,,ROW()-2)="","",OFFSET(AFFAIRES!$A$1,,ROW()-2))</f>
        <v/>
      </c>
      <c r="AE518" s="35"/>
    </row>
    <row r="519" spans="1:31" ht="15.75" thickBot="1" x14ac:dyDescent="0.3">
      <c r="A519" s="22" t="str">
        <f ca="1">IF(OFFSET(AFFAIRES!$A$2,,ROW()-2)="","",OFFSET(AFFAIRES!$A$2,,ROW()-2))</f>
        <v/>
      </c>
      <c r="B519" s="22" t="str">
        <f ca="1">IF(OFFSET(AFFAIRES!$A$1,,ROW()-2)="","",OFFSET(AFFAIRES!$A$1,,ROW()-2))</f>
        <v/>
      </c>
      <c r="AE519" s="35"/>
    </row>
    <row r="520" spans="1:31" ht="15.75" thickBot="1" x14ac:dyDescent="0.3">
      <c r="A520" s="22" t="str">
        <f ca="1">IF(OFFSET(AFFAIRES!$A$2,,ROW()-2)="","",OFFSET(AFFAIRES!$A$2,,ROW()-2))</f>
        <v/>
      </c>
      <c r="B520" s="22" t="str">
        <f ca="1">IF(OFFSET(AFFAIRES!$A$1,,ROW()-2)="","",OFFSET(AFFAIRES!$A$1,,ROW()-2))</f>
        <v/>
      </c>
      <c r="AE520" s="35"/>
    </row>
    <row r="521" spans="1:31" ht="15.75" thickBot="1" x14ac:dyDescent="0.3">
      <c r="A521" s="22" t="str">
        <f ca="1">IF(OFFSET(AFFAIRES!$A$2,,ROW()-2)="","",OFFSET(AFFAIRES!$A$2,,ROW()-2))</f>
        <v/>
      </c>
      <c r="B521" s="22" t="str">
        <f ca="1">IF(OFFSET(AFFAIRES!$A$1,,ROW()-2)="","",OFFSET(AFFAIRES!$A$1,,ROW()-2))</f>
        <v/>
      </c>
      <c r="AE521" s="35"/>
    </row>
    <row r="522" spans="1:31" ht="15.75" thickBot="1" x14ac:dyDescent="0.3">
      <c r="A522" s="22" t="str">
        <f ca="1">IF(OFFSET(AFFAIRES!$A$2,,ROW()-2)="","",OFFSET(AFFAIRES!$A$2,,ROW()-2))</f>
        <v/>
      </c>
      <c r="B522" s="22" t="str">
        <f ca="1">IF(OFFSET(AFFAIRES!$A$1,,ROW()-2)="","",OFFSET(AFFAIRES!$A$1,,ROW()-2))</f>
        <v/>
      </c>
      <c r="AE522" s="35"/>
    </row>
    <row r="523" spans="1:31" ht="15.75" thickBot="1" x14ac:dyDescent="0.3">
      <c r="A523" s="22" t="str">
        <f ca="1">IF(OFFSET(AFFAIRES!$A$2,,ROW()-2)="","",OFFSET(AFFAIRES!$A$2,,ROW()-2))</f>
        <v/>
      </c>
      <c r="B523" s="22" t="str">
        <f ca="1">IF(OFFSET(AFFAIRES!$A$1,,ROW()-2)="","",OFFSET(AFFAIRES!$A$1,,ROW()-2))</f>
        <v/>
      </c>
      <c r="AE523" s="35"/>
    </row>
    <row r="524" spans="1:31" ht="15.75" thickBot="1" x14ac:dyDescent="0.3">
      <c r="A524" s="22" t="str">
        <f ca="1">IF(OFFSET(AFFAIRES!$A$2,,ROW()-2)="","",OFFSET(AFFAIRES!$A$2,,ROW()-2))</f>
        <v/>
      </c>
      <c r="B524" s="22" t="str">
        <f ca="1">IF(OFFSET(AFFAIRES!$A$1,,ROW()-2)="","",OFFSET(AFFAIRES!$A$1,,ROW()-2))</f>
        <v/>
      </c>
      <c r="AE524" s="35"/>
    </row>
    <row r="525" spans="1:31" ht="15.75" thickBot="1" x14ac:dyDescent="0.3">
      <c r="A525" s="22" t="str">
        <f ca="1">IF(OFFSET(AFFAIRES!$A$2,,ROW()-2)="","",OFFSET(AFFAIRES!$A$2,,ROW()-2))</f>
        <v/>
      </c>
      <c r="B525" s="22" t="str">
        <f ca="1">IF(OFFSET(AFFAIRES!$A$1,,ROW()-2)="","",OFFSET(AFFAIRES!$A$1,,ROW()-2))</f>
        <v/>
      </c>
      <c r="AE525" s="35"/>
    </row>
    <row r="526" spans="1:31" ht="15.75" thickBot="1" x14ac:dyDescent="0.3">
      <c r="A526" s="22" t="str">
        <f ca="1">IF(OFFSET(AFFAIRES!$A$2,,ROW()-2)="","",OFFSET(AFFAIRES!$A$2,,ROW()-2))</f>
        <v/>
      </c>
      <c r="B526" s="22" t="str">
        <f ca="1">IF(OFFSET(AFFAIRES!$A$1,,ROW()-2)="","",OFFSET(AFFAIRES!$A$1,,ROW()-2))</f>
        <v/>
      </c>
      <c r="AE526" s="35"/>
    </row>
    <row r="527" spans="1:31" ht="15.75" thickBot="1" x14ac:dyDescent="0.3">
      <c r="A527" s="22" t="str">
        <f ca="1">IF(OFFSET(AFFAIRES!$A$2,,ROW()-2)="","",OFFSET(AFFAIRES!$A$2,,ROW()-2))</f>
        <v/>
      </c>
      <c r="B527" s="22" t="str">
        <f ca="1">IF(OFFSET(AFFAIRES!$A$1,,ROW()-2)="","",OFFSET(AFFAIRES!$A$1,,ROW()-2))</f>
        <v/>
      </c>
      <c r="AE527" s="35"/>
    </row>
    <row r="528" spans="1:31" ht="15.75" thickBot="1" x14ac:dyDescent="0.3">
      <c r="A528" s="22" t="str">
        <f ca="1">IF(OFFSET(AFFAIRES!$A$2,,ROW()-2)="","",OFFSET(AFFAIRES!$A$2,,ROW()-2))</f>
        <v/>
      </c>
      <c r="B528" s="22" t="str">
        <f ca="1">IF(OFFSET(AFFAIRES!$A$1,,ROW()-2)="","",OFFSET(AFFAIRES!$A$1,,ROW()-2))</f>
        <v/>
      </c>
      <c r="AE528" s="35"/>
    </row>
    <row r="529" spans="1:31" ht="15.75" thickBot="1" x14ac:dyDescent="0.3">
      <c r="A529" s="22" t="str">
        <f ca="1">IF(OFFSET(AFFAIRES!$A$2,,ROW()-2)="","",OFFSET(AFFAIRES!$A$2,,ROW()-2))</f>
        <v/>
      </c>
      <c r="B529" s="22" t="str">
        <f ca="1">IF(OFFSET(AFFAIRES!$A$1,,ROW()-2)="","",OFFSET(AFFAIRES!$A$1,,ROW()-2))</f>
        <v/>
      </c>
      <c r="AE529" s="35"/>
    </row>
    <row r="530" spans="1:31" ht="15.75" thickBot="1" x14ac:dyDescent="0.3">
      <c r="A530" s="22" t="str">
        <f ca="1">IF(OFFSET(AFFAIRES!$A$2,,ROW()-2)="","",OFFSET(AFFAIRES!$A$2,,ROW()-2))</f>
        <v/>
      </c>
      <c r="B530" s="22" t="str">
        <f ca="1">IF(OFFSET(AFFAIRES!$A$1,,ROW()-2)="","",OFFSET(AFFAIRES!$A$1,,ROW()-2))</f>
        <v/>
      </c>
      <c r="AE530" s="35"/>
    </row>
    <row r="531" spans="1:31" ht="15.75" thickBot="1" x14ac:dyDescent="0.3">
      <c r="A531" s="22" t="str">
        <f ca="1">IF(OFFSET(AFFAIRES!$A$2,,ROW()-2)="","",OFFSET(AFFAIRES!$A$2,,ROW()-2))</f>
        <v/>
      </c>
      <c r="B531" s="22" t="str">
        <f ca="1">IF(OFFSET(AFFAIRES!$A$1,,ROW()-2)="","",OFFSET(AFFAIRES!$A$1,,ROW()-2))</f>
        <v/>
      </c>
      <c r="AE531" s="35"/>
    </row>
    <row r="532" spans="1:31" ht="15.75" thickBot="1" x14ac:dyDescent="0.3">
      <c r="A532" s="22" t="str">
        <f ca="1">IF(OFFSET(AFFAIRES!$A$2,,ROW()-2)="","",OFFSET(AFFAIRES!$A$2,,ROW()-2))</f>
        <v/>
      </c>
      <c r="B532" s="22" t="str">
        <f ca="1">IF(OFFSET(AFFAIRES!$A$1,,ROW()-2)="","",OFFSET(AFFAIRES!$A$1,,ROW()-2))</f>
        <v/>
      </c>
      <c r="AE532" s="35"/>
    </row>
    <row r="533" spans="1:31" ht="15.75" thickBot="1" x14ac:dyDescent="0.3">
      <c r="A533" s="22" t="str">
        <f ca="1">IF(OFFSET(AFFAIRES!$A$2,,ROW()-2)="","",OFFSET(AFFAIRES!$A$2,,ROW()-2))</f>
        <v/>
      </c>
      <c r="B533" s="22" t="str">
        <f ca="1">IF(OFFSET(AFFAIRES!$A$1,,ROW()-2)="","",OFFSET(AFFAIRES!$A$1,,ROW()-2))</f>
        <v/>
      </c>
      <c r="AE533" s="35"/>
    </row>
    <row r="534" spans="1:31" ht="15.75" thickBot="1" x14ac:dyDescent="0.3">
      <c r="A534" s="22" t="str">
        <f ca="1">IF(OFFSET(AFFAIRES!$A$2,,ROW()-2)="","",OFFSET(AFFAIRES!$A$2,,ROW()-2))</f>
        <v/>
      </c>
      <c r="B534" s="22" t="str">
        <f ca="1">IF(OFFSET(AFFAIRES!$A$1,,ROW()-2)="","",OFFSET(AFFAIRES!$A$1,,ROW()-2))</f>
        <v/>
      </c>
      <c r="AE534" s="35"/>
    </row>
    <row r="535" spans="1:31" ht="15.75" thickBot="1" x14ac:dyDescent="0.3">
      <c r="A535" s="22" t="str">
        <f ca="1">IF(OFFSET(AFFAIRES!$A$2,,ROW()-2)="","",OFFSET(AFFAIRES!$A$2,,ROW()-2))</f>
        <v/>
      </c>
      <c r="B535" s="22" t="str">
        <f ca="1">IF(OFFSET(AFFAIRES!$A$1,,ROW()-2)="","",OFFSET(AFFAIRES!$A$1,,ROW()-2))</f>
        <v/>
      </c>
      <c r="AE535" s="35"/>
    </row>
    <row r="536" spans="1:31" ht="15.75" thickBot="1" x14ac:dyDescent="0.3">
      <c r="A536" s="22" t="str">
        <f ca="1">IF(OFFSET(AFFAIRES!$A$2,,ROW()-2)="","",OFFSET(AFFAIRES!$A$2,,ROW()-2))</f>
        <v/>
      </c>
      <c r="B536" s="22" t="str">
        <f ca="1">IF(OFFSET(AFFAIRES!$A$1,,ROW()-2)="","",OFFSET(AFFAIRES!$A$1,,ROW()-2))</f>
        <v/>
      </c>
      <c r="AE536" s="35"/>
    </row>
    <row r="537" spans="1:31" ht="15.75" thickBot="1" x14ac:dyDescent="0.3">
      <c r="A537" s="22" t="str">
        <f ca="1">IF(OFFSET(AFFAIRES!$A$2,,ROW()-2)="","",OFFSET(AFFAIRES!$A$2,,ROW()-2))</f>
        <v/>
      </c>
      <c r="B537" s="22" t="str">
        <f ca="1">IF(OFFSET(AFFAIRES!$A$1,,ROW()-2)="","",OFFSET(AFFAIRES!$A$1,,ROW()-2))</f>
        <v/>
      </c>
      <c r="AE537" s="35"/>
    </row>
    <row r="538" spans="1:31" ht="15.75" thickBot="1" x14ac:dyDescent="0.3">
      <c r="A538" s="22" t="str">
        <f ca="1">IF(OFFSET(AFFAIRES!$A$2,,ROW()-2)="","",OFFSET(AFFAIRES!$A$2,,ROW()-2))</f>
        <v/>
      </c>
      <c r="B538" s="22" t="str">
        <f ca="1">IF(OFFSET(AFFAIRES!$A$1,,ROW()-2)="","",OFFSET(AFFAIRES!$A$1,,ROW()-2))</f>
        <v/>
      </c>
      <c r="AE538" s="35"/>
    </row>
    <row r="539" spans="1:31" ht="15.75" thickBot="1" x14ac:dyDescent="0.3">
      <c r="A539" s="22" t="str">
        <f ca="1">IF(OFFSET(AFFAIRES!$A$2,,ROW()-2)="","",OFFSET(AFFAIRES!$A$2,,ROW()-2))</f>
        <v/>
      </c>
      <c r="B539" s="22" t="str">
        <f ca="1">IF(OFFSET(AFFAIRES!$A$1,,ROW()-2)="","",OFFSET(AFFAIRES!$A$1,,ROW()-2))</f>
        <v/>
      </c>
    </row>
    <row r="540" spans="1:31" ht="15.75" thickBot="1" x14ac:dyDescent="0.3">
      <c r="A540" s="22" t="str">
        <f ca="1">IF(OFFSET(AFFAIRES!$A$2,,ROW()-2)="","",OFFSET(AFFAIRES!$A$2,,ROW()-2))</f>
        <v/>
      </c>
      <c r="B540" s="22" t="str">
        <f ca="1">IF(OFFSET(AFFAIRES!$A$1,,ROW()-2)="","",OFFSET(AFFAIRES!$A$1,,ROW()-2))</f>
        <v/>
      </c>
    </row>
    <row r="541" spans="1:31" ht="15.75" thickBot="1" x14ac:dyDescent="0.3">
      <c r="A541" s="22" t="str">
        <f ca="1">IF(OFFSET(AFFAIRES!$A$2,,ROW()-2)="","",OFFSET(AFFAIRES!$A$2,,ROW()-2))</f>
        <v/>
      </c>
      <c r="B541" s="22" t="str">
        <f ca="1">IF(OFFSET(AFFAIRES!$A$1,,ROW()-2)="","",OFFSET(AFFAIRES!$A$1,,ROW()-2))</f>
        <v/>
      </c>
    </row>
    <row r="542" spans="1:31" ht="15.75" thickBot="1" x14ac:dyDescent="0.3">
      <c r="A542" s="22" t="str">
        <f ca="1">IF(OFFSET(AFFAIRES!$A$2,,ROW()-2)="","",OFFSET(AFFAIRES!$A$2,,ROW()-2))</f>
        <v/>
      </c>
      <c r="B542" s="22" t="str">
        <f ca="1">IF(OFFSET(AFFAIRES!$A$1,,ROW()-2)="","",OFFSET(AFFAIRES!$A$1,,ROW()-2))</f>
        <v/>
      </c>
    </row>
    <row r="543" spans="1:31" ht="15.75" thickBot="1" x14ac:dyDescent="0.3">
      <c r="A543" s="22" t="str">
        <f ca="1">IF(OFFSET(AFFAIRES!$A$2,,ROW()-2)="","",OFFSET(AFFAIRES!$A$2,,ROW()-2))</f>
        <v/>
      </c>
      <c r="B543" s="22" t="str">
        <f ca="1">IF(OFFSET(AFFAIRES!$A$1,,ROW()-2)="","",OFFSET(AFFAIRES!$A$1,,ROW()-2))</f>
        <v/>
      </c>
    </row>
    <row r="544" spans="1:31" ht="15.75" thickBot="1" x14ac:dyDescent="0.3">
      <c r="A544" s="22" t="str">
        <f ca="1">IF(OFFSET(AFFAIRES!$A$2,,ROW()-2)="","",OFFSET(AFFAIRES!$A$2,,ROW()-2))</f>
        <v/>
      </c>
      <c r="B544" s="22" t="str">
        <f ca="1">IF(OFFSET(AFFAIRES!$A$1,,ROW()-2)="","",OFFSET(AFFAIRES!$A$1,,ROW()-2))</f>
        <v/>
      </c>
    </row>
    <row r="545" spans="1:2" ht="15.75" thickBot="1" x14ac:dyDescent="0.3">
      <c r="A545" s="22" t="str">
        <f ca="1">IF(OFFSET(AFFAIRES!$A$2,,ROW()-2)="","",OFFSET(AFFAIRES!$A$2,,ROW()-2))</f>
        <v/>
      </c>
      <c r="B545" s="22" t="str">
        <f ca="1">IF(OFFSET(AFFAIRES!$A$1,,ROW()-2)="","",OFFSET(AFFAIRES!$A$1,,ROW()-2))</f>
        <v/>
      </c>
    </row>
    <row r="546" spans="1:2" ht="15.75" thickBot="1" x14ac:dyDescent="0.3">
      <c r="A546" s="22" t="str">
        <f ca="1">IF(OFFSET(AFFAIRES!$A$2,,ROW()-2)="","",OFFSET(AFFAIRES!$A$2,,ROW()-2))</f>
        <v/>
      </c>
      <c r="B546" s="22" t="str">
        <f ca="1">IF(OFFSET(AFFAIRES!$A$1,,ROW()-2)="","",OFFSET(AFFAIRES!$A$1,,ROW()-2))</f>
        <v/>
      </c>
    </row>
    <row r="547" spans="1:2" ht="15.75" thickBot="1" x14ac:dyDescent="0.3">
      <c r="A547" s="22" t="str">
        <f ca="1">IF(OFFSET(AFFAIRES!$A$2,,ROW()-2)="","",OFFSET(AFFAIRES!$A$2,,ROW()-2))</f>
        <v/>
      </c>
      <c r="B547" s="22" t="str">
        <f ca="1">IF(OFFSET(AFFAIRES!$A$1,,ROW()-2)="","",OFFSET(AFFAIRES!$A$1,,ROW()-2))</f>
        <v/>
      </c>
    </row>
    <row r="548" spans="1:2" ht="15.75" thickBot="1" x14ac:dyDescent="0.3">
      <c r="A548" s="22" t="str">
        <f ca="1">IF(OFFSET(AFFAIRES!$A$2,,ROW()-2)="","",OFFSET(AFFAIRES!$A$2,,ROW()-2))</f>
        <v/>
      </c>
      <c r="B548" s="22" t="str">
        <f ca="1">IF(OFFSET(AFFAIRES!$A$1,,ROW()-2)="","",OFFSET(AFFAIRES!$A$1,,ROW()-2))</f>
        <v/>
      </c>
    </row>
    <row r="549" spans="1:2" ht="15.75" thickBot="1" x14ac:dyDescent="0.3">
      <c r="A549" s="22" t="str">
        <f ca="1">IF(OFFSET(AFFAIRES!$A$2,,ROW()-2)="","",OFFSET(AFFAIRES!$A$2,,ROW()-2))</f>
        <v/>
      </c>
      <c r="B549" s="22" t="str">
        <f ca="1">IF(OFFSET(AFFAIRES!$A$1,,ROW()-2)="","",OFFSET(AFFAIRES!$A$1,,ROW()-2))</f>
        <v/>
      </c>
    </row>
    <row r="550" spans="1:2" ht="15.75" thickBot="1" x14ac:dyDescent="0.3">
      <c r="A550" s="22" t="str">
        <f ca="1">IF(OFFSET(AFFAIRES!$A$2,,ROW()-2)="","",OFFSET(AFFAIRES!$A$2,,ROW()-2))</f>
        <v/>
      </c>
      <c r="B550" s="22" t="str">
        <f ca="1">IF(OFFSET(AFFAIRES!$A$1,,ROW()-2)="","",OFFSET(AFFAIRES!$A$1,,ROW()-2))</f>
        <v/>
      </c>
    </row>
    <row r="551" spans="1:2" ht="15.75" thickBot="1" x14ac:dyDescent="0.3">
      <c r="A551" s="22" t="str">
        <f ca="1">IF(OFFSET(AFFAIRES!$A$2,,ROW()-2)="","",OFFSET(AFFAIRES!$A$2,,ROW()-2))</f>
        <v/>
      </c>
      <c r="B551" s="22" t="str">
        <f ca="1">IF(OFFSET(AFFAIRES!$A$1,,ROW()-2)="","",OFFSET(AFFAIRES!$A$1,,ROW()-2))</f>
        <v/>
      </c>
    </row>
    <row r="552" spans="1:2" ht="15.75" thickBot="1" x14ac:dyDescent="0.3">
      <c r="A552" s="22" t="str">
        <f ca="1">IF(OFFSET(AFFAIRES!$A$2,,ROW()-2)="","",OFFSET(AFFAIRES!$A$2,,ROW()-2))</f>
        <v/>
      </c>
      <c r="B552" s="22" t="str">
        <f ca="1">IF(OFFSET(AFFAIRES!$A$1,,ROW()-2)="","",OFFSET(AFFAIRES!$A$1,,ROW()-2))</f>
        <v/>
      </c>
    </row>
    <row r="553" spans="1:2" ht="15.75" thickBot="1" x14ac:dyDescent="0.3">
      <c r="A553" s="22" t="str">
        <f ca="1">IF(OFFSET(AFFAIRES!$A$2,,ROW()-2)="","",OFFSET(AFFAIRES!$A$2,,ROW()-2))</f>
        <v/>
      </c>
      <c r="B553" s="22" t="str">
        <f ca="1">IF(OFFSET(AFFAIRES!$A$1,,ROW()-2)="","",OFFSET(AFFAIRES!$A$1,,ROW()-2))</f>
        <v/>
      </c>
    </row>
    <row r="554" spans="1:2" ht="15.75" thickBot="1" x14ac:dyDescent="0.3">
      <c r="A554" s="22" t="str">
        <f ca="1">IF(OFFSET(AFFAIRES!$A$2,,ROW()-2)="","",OFFSET(AFFAIRES!$A$2,,ROW()-2))</f>
        <v/>
      </c>
      <c r="B554" s="22" t="str">
        <f ca="1">IF(OFFSET(AFFAIRES!$A$1,,ROW()-2)="","",OFFSET(AFFAIRES!$A$1,,ROW()-2))</f>
        <v/>
      </c>
    </row>
    <row r="555" spans="1:2" ht="15.75" thickBot="1" x14ac:dyDescent="0.3">
      <c r="A555" s="22" t="str">
        <f ca="1">IF(OFFSET(AFFAIRES!$A$2,,ROW()-2)="","",OFFSET(AFFAIRES!$A$2,,ROW()-2))</f>
        <v/>
      </c>
      <c r="B555" s="22" t="str">
        <f ca="1">IF(OFFSET(AFFAIRES!$A$1,,ROW()-2)="","",OFFSET(AFFAIRES!$A$1,,ROW()-2))</f>
        <v/>
      </c>
    </row>
    <row r="556" spans="1:2" ht="15.75" thickBot="1" x14ac:dyDescent="0.3">
      <c r="A556" s="22" t="str">
        <f ca="1">IF(OFFSET(AFFAIRES!$A$2,,ROW()-2)="","",OFFSET(AFFAIRES!$A$2,,ROW()-2))</f>
        <v/>
      </c>
      <c r="B556" s="22" t="str">
        <f ca="1">IF(OFFSET(AFFAIRES!$A$1,,ROW()-2)="","",OFFSET(AFFAIRES!$A$1,,ROW()-2))</f>
        <v/>
      </c>
    </row>
    <row r="557" spans="1:2" ht="15.75" thickBot="1" x14ac:dyDescent="0.3">
      <c r="A557" s="22" t="str">
        <f ca="1">IF(OFFSET(AFFAIRES!$A$2,,ROW()-2)="","",OFFSET(AFFAIRES!$A$2,,ROW()-2))</f>
        <v/>
      </c>
      <c r="B557" s="22" t="str">
        <f ca="1">IF(OFFSET(AFFAIRES!$A$1,,ROW()-2)="","",OFFSET(AFFAIRES!$A$1,,ROW()-2))</f>
        <v/>
      </c>
    </row>
    <row r="558" spans="1:2" ht="15.75" thickBot="1" x14ac:dyDescent="0.3">
      <c r="A558" s="22" t="str">
        <f ca="1">IF(OFFSET(AFFAIRES!$A$2,,ROW()-2)="","",OFFSET(AFFAIRES!$A$2,,ROW()-2))</f>
        <v/>
      </c>
      <c r="B558" s="22" t="str">
        <f ca="1">IF(OFFSET(AFFAIRES!$A$1,,ROW()-2)="","",OFFSET(AFFAIRES!$A$1,,ROW()-2))</f>
        <v/>
      </c>
    </row>
    <row r="559" spans="1:2" ht="15.75" thickBot="1" x14ac:dyDescent="0.3">
      <c r="A559" s="22" t="str">
        <f ca="1">IF(OFFSET(AFFAIRES!$A$2,,ROW()-2)="","",OFFSET(AFFAIRES!$A$2,,ROW()-2))</f>
        <v/>
      </c>
      <c r="B559" s="22" t="str">
        <f ca="1">IF(OFFSET(AFFAIRES!$A$1,,ROW()-2)="","",OFFSET(AFFAIRES!$A$1,,ROW()-2))</f>
        <v/>
      </c>
    </row>
    <row r="560" spans="1:2" ht="15.75" thickBot="1" x14ac:dyDescent="0.3">
      <c r="A560" s="22" t="str">
        <f ca="1">IF(OFFSET(AFFAIRES!$A$2,,ROW()-2)="","",OFFSET(AFFAIRES!$A$2,,ROW()-2))</f>
        <v/>
      </c>
      <c r="B560" s="22" t="str">
        <f ca="1">IF(OFFSET(AFFAIRES!$A$1,,ROW()-2)="","",OFFSET(AFFAIRES!$A$1,,ROW()-2))</f>
        <v/>
      </c>
    </row>
    <row r="561" spans="1:2" ht="15.75" thickBot="1" x14ac:dyDescent="0.3">
      <c r="A561" s="22" t="str">
        <f ca="1">IF(OFFSET(AFFAIRES!$A$2,,ROW()-2)="","",OFFSET(AFFAIRES!$A$2,,ROW()-2))</f>
        <v/>
      </c>
      <c r="B561" s="22" t="str">
        <f ca="1">IF(OFFSET(AFFAIRES!$A$1,,ROW()-2)="","",OFFSET(AFFAIRES!$A$1,,ROW()-2))</f>
        <v/>
      </c>
    </row>
    <row r="562" spans="1:2" ht="15.75" thickBot="1" x14ac:dyDescent="0.3">
      <c r="A562" s="22" t="str">
        <f ca="1">IF(OFFSET(AFFAIRES!$A$2,,ROW()-2)="","",OFFSET(AFFAIRES!$A$2,,ROW()-2))</f>
        <v/>
      </c>
      <c r="B562" s="22" t="str">
        <f ca="1">IF(OFFSET(AFFAIRES!$A$1,,ROW()-2)="","",OFFSET(AFFAIRES!$A$1,,ROW()-2))</f>
        <v/>
      </c>
    </row>
    <row r="563" spans="1:2" ht="15.75" thickBot="1" x14ac:dyDescent="0.3">
      <c r="A563" s="22" t="str">
        <f ca="1">IF(OFFSET(AFFAIRES!$A$2,,ROW()-2)="","",OFFSET(AFFAIRES!$A$2,,ROW()-2))</f>
        <v/>
      </c>
      <c r="B563" s="22" t="str">
        <f ca="1">IF(OFFSET(AFFAIRES!$A$1,,ROW()-2)="","",OFFSET(AFFAIRES!$A$1,,ROW()-2))</f>
        <v/>
      </c>
    </row>
    <row r="564" spans="1:2" ht="15.75" thickBot="1" x14ac:dyDescent="0.3">
      <c r="A564" s="22" t="str">
        <f ca="1">IF(OFFSET(AFFAIRES!$A$2,,ROW()-2)="","",OFFSET(AFFAIRES!$A$2,,ROW()-2))</f>
        <v/>
      </c>
      <c r="B564" s="22" t="str">
        <f ca="1">IF(OFFSET(AFFAIRES!$A$1,,ROW()-2)="","",OFFSET(AFFAIRES!$A$1,,ROW()-2))</f>
        <v/>
      </c>
    </row>
    <row r="565" spans="1:2" ht="15.75" thickBot="1" x14ac:dyDescent="0.3">
      <c r="A565" s="22" t="str">
        <f ca="1">IF(OFFSET(AFFAIRES!$A$2,,ROW()-2)="","",OFFSET(AFFAIRES!$A$2,,ROW()-2))</f>
        <v/>
      </c>
      <c r="B565" s="22" t="str">
        <f ca="1">IF(OFFSET(AFFAIRES!$A$1,,ROW()-2)="","",OFFSET(AFFAIRES!$A$1,,ROW()-2))</f>
        <v/>
      </c>
    </row>
    <row r="566" spans="1:2" ht="15.75" thickBot="1" x14ac:dyDescent="0.3">
      <c r="A566" s="22" t="str">
        <f ca="1">IF(OFFSET(AFFAIRES!$A$2,,ROW()-2)="","",OFFSET(AFFAIRES!$A$2,,ROW()-2))</f>
        <v/>
      </c>
      <c r="B566" s="22" t="str">
        <f ca="1">IF(OFFSET(AFFAIRES!$A$1,,ROW()-2)="","",OFFSET(AFFAIRES!$A$1,,ROW()-2))</f>
        <v/>
      </c>
    </row>
    <row r="567" spans="1:2" ht="15.75" thickBot="1" x14ac:dyDescent="0.3">
      <c r="A567" s="22" t="str">
        <f ca="1">IF(OFFSET(AFFAIRES!$A$2,,ROW()-2)="","",OFFSET(AFFAIRES!$A$2,,ROW()-2))</f>
        <v/>
      </c>
      <c r="B567" s="22" t="str">
        <f ca="1">IF(OFFSET(AFFAIRES!$A$1,,ROW()-2)="","",OFFSET(AFFAIRES!$A$1,,ROW()-2))</f>
        <v/>
      </c>
    </row>
    <row r="568" spans="1:2" ht="15.75" thickBot="1" x14ac:dyDescent="0.3">
      <c r="A568" s="22" t="str">
        <f ca="1">IF(OFFSET(AFFAIRES!$A$2,,ROW()-2)="","",OFFSET(AFFAIRES!$A$2,,ROW()-2))</f>
        <v/>
      </c>
      <c r="B568" s="22" t="str">
        <f ca="1">IF(OFFSET(AFFAIRES!$A$1,,ROW()-2)="","",OFFSET(AFFAIRES!$A$1,,ROW()-2))</f>
        <v/>
      </c>
    </row>
    <row r="569" spans="1:2" ht="15.75" thickBot="1" x14ac:dyDescent="0.3">
      <c r="A569" s="22" t="str">
        <f ca="1">IF(OFFSET(AFFAIRES!$A$2,,ROW()-2)="","",OFFSET(AFFAIRES!$A$2,,ROW()-2))</f>
        <v/>
      </c>
      <c r="B569" s="22" t="str">
        <f ca="1">IF(OFFSET(AFFAIRES!$A$1,,ROW()-2)="","",OFFSET(AFFAIRES!$A$1,,ROW()-2))</f>
        <v/>
      </c>
    </row>
    <row r="570" spans="1:2" ht="15.75" thickBot="1" x14ac:dyDescent="0.3">
      <c r="A570" s="22" t="str">
        <f ca="1">IF(OFFSET(AFFAIRES!$A$2,,ROW()-2)="","",OFFSET(AFFAIRES!$A$2,,ROW()-2))</f>
        <v/>
      </c>
      <c r="B570" s="22" t="str">
        <f ca="1">IF(OFFSET(AFFAIRES!$A$1,,ROW()-2)="","",OFFSET(AFFAIRES!$A$1,,ROW()-2))</f>
        <v/>
      </c>
    </row>
    <row r="571" spans="1:2" ht="15.75" thickBot="1" x14ac:dyDescent="0.3">
      <c r="A571" s="22" t="str">
        <f ca="1">IF(OFFSET(AFFAIRES!$A$2,,ROW()-2)="","",OFFSET(AFFAIRES!$A$2,,ROW()-2))</f>
        <v/>
      </c>
      <c r="B571" s="22" t="str">
        <f ca="1">IF(OFFSET(AFFAIRES!$A$1,,ROW()-2)="","",OFFSET(AFFAIRES!$A$1,,ROW()-2))</f>
        <v/>
      </c>
    </row>
    <row r="572" spans="1:2" ht="15.75" thickBot="1" x14ac:dyDescent="0.3">
      <c r="A572" s="22" t="str">
        <f ca="1">IF(OFFSET(AFFAIRES!$A$2,,ROW()-2)="","",OFFSET(AFFAIRES!$A$2,,ROW()-2))</f>
        <v/>
      </c>
      <c r="B572" s="22" t="str">
        <f ca="1">IF(OFFSET(AFFAIRES!$A$1,,ROW()-2)="","",OFFSET(AFFAIRES!$A$1,,ROW()-2))</f>
        <v/>
      </c>
    </row>
    <row r="573" spans="1:2" ht="15.75" thickBot="1" x14ac:dyDescent="0.3">
      <c r="A573" s="22" t="str">
        <f ca="1">IF(OFFSET(AFFAIRES!$A$2,,ROW()-2)="","",OFFSET(AFFAIRES!$A$2,,ROW()-2))</f>
        <v/>
      </c>
      <c r="B573" s="22" t="str">
        <f ca="1">IF(OFFSET(AFFAIRES!$A$1,,ROW()-2)="","",OFFSET(AFFAIRES!$A$1,,ROW()-2))</f>
        <v/>
      </c>
    </row>
    <row r="574" spans="1:2" ht="15.75" thickBot="1" x14ac:dyDescent="0.3">
      <c r="A574" s="22" t="str">
        <f ca="1">IF(OFFSET(AFFAIRES!$A$2,,ROW()-2)="","",OFFSET(AFFAIRES!$A$2,,ROW()-2))</f>
        <v/>
      </c>
      <c r="B574" s="22" t="str">
        <f ca="1">IF(OFFSET(AFFAIRES!$A$1,,ROW()-2)="","",OFFSET(AFFAIRES!$A$1,,ROW()-2))</f>
        <v/>
      </c>
    </row>
    <row r="575" spans="1:2" ht="15.75" thickBot="1" x14ac:dyDescent="0.3">
      <c r="A575" s="22" t="str">
        <f ca="1">IF(OFFSET(AFFAIRES!$A$2,,ROW()-2)="","",OFFSET(AFFAIRES!$A$2,,ROW()-2))</f>
        <v/>
      </c>
      <c r="B575" s="22" t="str">
        <f ca="1">IF(OFFSET(AFFAIRES!$A$1,,ROW()-2)="","",OFFSET(AFFAIRES!$A$1,,ROW()-2))</f>
        <v/>
      </c>
    </row>
    <row r="576" spans="1:2" ht="15.75" thickBot="1" x14ac:dyDescent="0.3">
      <c r="A576" s="22" t="str">
        <f ca="1">IF(OFFSET(AFFAIRES!$A$2,,ROW()-2)="","",OFFSET(AFFAIRES!$A$2,,ROW()-2))</f>
        <v/>
      </c>
      <c r="B576" s="22" t="str">
        <f ca="1">IF(OFFSET(AFFAIRES!$A$1,,ROW()-2)="","",OFFSET(AFFAIRES!$A$1,,ROW()-2))</f>
        <v/>
      </c>
    </row>
    <row r="577" spans="1:2" ht="15.75" thickBot="1" x14ac:dyDescent="0.3">
      <c r="A577" s="22" t="str">
        <f ca="1">IF(OFFSET(AFFAIRES!$A$2,,ROW()-2)="","",OFFSET(AFFAIRES!$A$2,,ROW()-2))</f>
        <v/>
      </c>
      <c r="B577" s="22" t="str">
        <f ca="1">IF(OFFSET(AFFAIRES!$A$1,,ROW()-2)="","",OFFSET(AFFAIRES!$A$1,,ROW()-2))</f>
        <v/>
      </c>
    </row>
    <row r="578" spans="1:2" ht="15.75" thickBot="1" x14ac:dyDescent="0.3">
      <c r="A578" s="22" t="str">
        <f ca="1">IF(OFFSET(AFFAIRES!$A$2,,ROW()-2)="","",OFFSET(AFFAIRES!$A$2,,ROW()-2))</f>
        <v/>
      </c>
      <c r="B578" s="22" t="str">
        <f ca="1">IF(OFFSET(AFFAIRES!$A$1,,ROW()-2)="","",OFFSET(AFFAIRES!$A$1,,ROW()-2))</f>
        <v/>
      </c>
    </row>
    <row r="579" spans="1:2" ht="15.75" thickBot="1" x14ac:dyDescent="0.3">
      <c r="A579" s="22" t="str">
        <f ca="1">IF(OFFSET(AFFAIRES!$A$2,,ROW()-2)="","",OFFSET(AFFAIRES!$A$2,,ROW()-2))</f>
        <v/>
      </c>
      <c r="B579" s="22" t="str">
        <f ca="1">IF(OFFSET(AFFAIRES!$A$1,,ROW()-2)="","",OFFSET(AFFAIRES!$A$1,,ROW()-2))</f>
        <v/>
      </c>
    </row>
    <row r="580" spans="1:2" ht="15.75" thickBot="1" x14ac:dyDescent="0.3">
      <c r="A580" s="22" t="str">
        <f ca="1">IF(OFFSET(AFFAIRES!$A$2,,ROW()-2)="","",OFFSET(AFFAIRES!$A$2,,ROW()-2))</f>
        <v/>
      </c>
      <c r="B580" s="22" t="str">
        <f ca="1">IF(OFFSET(AFFAIRES!$A$1,,ROW()-2)="","",OFFSET(AFFAIRES!$A$1,,ROW()-2))</f>
        <v/>
      </c>
    </row>
    <row r="581" spans="1:2" ht="15.75" thickBot="1" x14ac:dyDescent="0.3">
      <c r="A581" s="22" t="str">
        <f ca="1">IF(OFFSET(AFFAIRES!$A$2,,ROW()-2)="","",OFFSET(AFFAIRES!$A$2,,ROW()-2))</f>
        <v/>
      </c>
      <c r="B581" s="22" t="str">
        <f ca="1">IF(OFFSET(AFFAIRES!$A$1,,ROW()-2)="","",OFFSET(AFFAIRES!$A$1,,ROW()-2))</f>
        <v/>
      </c>
    </row>
    <row r="582" spans="1:2" ht="15.75" thickBot="1" x14ac:dyDescent="0.3">
      <c r="A582" s="22" t="str">
        <f ca="1">IF(OFFSET(AFFAIRES!$A$2,,ROW()-2)="","",OFFSET(AFFAIRES!$A$2,,ROW()-2))</f>
        <v/>
      </c>
      <c r="B582" s="22" t="str">
        <f ca="1">IF(OFFSET(AFFAIRES!$A$1,,ROW()-2)="","",OFFSET(AFFAIRES!$A$1,,ROW()-2))</f>
        <v/>
      </c>
    </row>
    <row r="583" spans="1:2" ht="15.75" thickBot="1" x14ac:dyDescent="0.3">
      <c r="A583" s="22" t="str">
        <f ca="1">IF(OFFSET(AFFAIRES!$A$2,,ROW()-2)="","",OFFSET(AFFAIRES!$A$2,,ROW()-2))</f>
        <v/>
      </c>
      <c r="B583" s="22" t="str">
        <f ca="1">IF(OFFSET(AFFAIRES!$A$1,,ROW()-2)="","",OFFSET(AFFAIRES!$A$1,,ROW()-2))</f>
        <v/>
      </c>
    </row>
    <row r="584" spans="1:2" ht="15.75" thickBot="1" x14ac:dyDescent="0.3">
      <c r="A584" s="22" t="str">
        <f ca="1">IF(OFFSET(AFFAIRES!$A$2,,ROW()-2)="","",OFFSET(AFFAIRES!$A$2,,ROW()-2))</f>
        <v/>
      </c>
      <c r="B584" s="22" t="str">
        <f ca="1">IF(OFFSET(AFFAIRES!$A$1,,ROW()-2)="","",OFFSET(AFFAIRES!$A$1,,ROW()-2))</f>
        <v/>
      </c>
    </row>
    <row r="585" spans="1:2" ht="15.75" thickBot="1" x14ac:dyDescent="0.3">
      <c r="A585" s="22" t="str">
        <f ca="1">IF(OFFSET(AFFAIRES!$A$2,,ROW()-2)="","",OFFSET(AFFAIRES!$A$2,,ROW()-2))</f>
        <v/>
      </c>
      <c r="B585" s="22" t="str">
        <f ca="1">IF(OFFSET(AFFAIRES!$A$1,,ROW()-2)="","",OFFSET(AFFAIRES!$A$1,,ROW()-2))</f>
        <v/>
      </c>
    </row>
    <row r="586" spans="1:2" ht="15.75" thickBot="1" x14ac:dyDescent="0.3">
      <c r="A586" s="22" t="str">
        <f ca="1">IF(OFFSET(AFFAIRES!$A$2,,ROW()-2)="","",OFFSET(AFFAIRES!$A$2,,ROW()-2))</f>
        <v/>
      </c>
      <c r="B586" s="22" t="str">
        <f ca="1">IF(OFFSET(AFFAIRES!$A$1,,ROW()-2)="","",OFFSET(AFFAIRES!$A$1,,ROW()-2))</f>
        <v/>
      </c>
    </row>
    <row r="587" spans="1:2" ht="15.75" thickBot="1" x14ac:dyDescent="0.3">
      <c r="A587" s="22" t="str">
        <f ca="1">IF(OFFSET(AFFAIRES!$A$2,,ROW()-2)="","",OFFSET(AFFAIRES!$A$2,,ROW()-2))</f>
        <v/>
      </c>
      <c r="B587" s="22" t="str">
        <f ca="1">IF(OFFSET(AFFAIRES!$A$1,,ROW()-2)="","",OFFSET(AFFAIRES!$A$1,,ROW()-2))</f>
        <v/>
      </c>
    </row>
    <row r="588" spans="1:2" ht="15.75" thickBot="1" x14ac:dyDescent="0.3">
      <c r="A588" s="22" t="str">
        <f ca="1">IF(OFFSET(AFFAIRES!$A$2,,ROW()-2)="","",OFFSET(AFFAIRES!$A$2,,ROW()-2))</f>
        <v/>
      </c>
      <c r="B588" s="22" t="str">
        <f ca="1">IF(OFFSET(AFFAIRES!$A$1,,ROW()-2)="","",OFFSET(AFFAIRES!$A$1,,ROW()-2))</f>
        <v/>
      </c>
    </row>
    <row r="589" spans="1:2" ht="15.75" thickBot="1" x14ac:dyDescent="0.3">
      <c r="A589" s="22" t="str">
        <f ca="1">IF(OFFSET(AFFAIRES!$A$2,,ROW()-2)="","",OFFSET(AFFAIRES!$A$2,,ROW()-2))</f>
        <v/>
      </c>
      <c r="B589" s="22" t="str">
        <f ca="1">IF(OFFSET(AFFAIRES!$A$1,,ROW()-2)="","",OFFSET(AFFAIRES!$A$1,,ROW()-2))</f>
        <v/>
      </c>
    </row>
    <row r="590" spans="1:2" ht="15.75" thickBot="1" x14ac:dyDescent="0.3">
      <c r="A590" s="22" t="str">
        <f ca="1">IF(OFFSET(AFFAIRES!$A$2,,ROW()-2)="","",OFFSET(AFFAIRES!$A$2,,ROW()-2))</f>
        <v/>
      </c>
      <c r="B590" s="22" t="str">
        <f ca="1">IF(OFFSET(AFFAIRES!$A$1,,ROW()-2)="","",OFFSET(AFFAIRES!$A$1,,ROW()-2))</f>
        <v/>
      </c>
    </row>
    <row r="591" spans="1:2" ht="15.75" thickBot="1" x14ac:dyDescent="0.3">
      <c r="A591" s="22" t="str">
        <f ca="1">IF(OFFSET(AFFAIRES!$A$2,,ROW()-2)="","",OFFSET(AFFAIRES!$A$2,,ROW()-2))</f>
        <v/>
      </c>
      <c r="B591" s="22" t="str">
        <f ca="1">IF(OFFSET(AFFAIRES!$A$1,,ROW()-2)="","",OFFSET(AFFAIRES!$A$1,,ROW()-2))</f>
        <v/>
      </c>
    </row>
    <row r="592" spans="1:2" ht="15.75" thickBot="1" x14ac:dyDescent="0.3">
      <c r="A592" s="22" t="str">
        <f ca="1">IF(OFFSET(AFFAIRES!$A$2,,ROW()-2)="","",OFFSET(AFFAIRES!$A$2,,ROW()-2))</f>
        <v/>
      </c>
      <c r="B592" s="22" t="str">
        <f ca="1">IF(OFFSET(AFFAIRES!$A$1,,ROW()-2)="","",OFFSET(AFFAIRES!$A$1,,ROW()-2))</f>
        <v/>
      </c>
    </row>
    <row r="593" spans="1:2" ht="15.75" thickBot="1" x14ac:dyDescent="0.3">
      <c r="A593" s="22" t="str">
        <f ca="1">IF(OFFSET(AFFAIRES!$A$2,,ROW()-2)="","",OFFSET(AFFAIRES!$A$2,,ROW()-2))</f>
        <v/>
      </c>
      <c r="B593" s="22" t="str">
        <f ca="1">IF(OFFSET(AFFAIRES!$A$1,,ROW()-2)="","",OFFSET(AFFAIRES!$A$1,,ROW()-2))</f>
        <v/>
      </c>
    </row>
    <row r="594" spans="1:2" ht="15.75" thickBot="1" x14ac:dyDescent="0.3">
      <c r="A594" s="22" t="str">
        <f ca="1">IF(OFFSET(AFFAIRES!$A$2,,ROW()-2)="","",OFFSET(AFFAIRES!$A$2,,ROW()-2))</f>
        <v/>
      </c>
      <c r="B594" s="22" t="str">
        <f ca="1">IF(OFFSET(AFFAIRES!$A$1,,ROW()-2)="","",OFFSET(AFFAIRES!$A$1,,ROW()-2))</f>
        <v/>
      </c>
    </row>
    <row r="595" spans="1:2" ht="15.75" thickBot="1" x14ac:dyDescent="0.3">
      <c r="A595" s="22" t="str">
        <f ca="1">IF(OFFSET(AFFAIRES!$A$2,,ROW()-2)="","",OFFSET(AFFAIRES!$A$2,,ROW()-2))</f>
        <v/>
      </c>
      <c r="B595" s="22" t="str">
        <f ca="1">IF(OFFSET(AFFAIRES!$A$1,,ROW()-2)="","",OFFSET(AFFAIRES!$A$1,,ROW()-2))</f>
        <v/>
      </c>
    </row>
    <row r="596" spans="1:2" ht="15.75" thickBot="1" x14ac:dyDescent="0.3">
      <c r="A596" s="22" t="str">
        <f ca="1">IF(OFFSET(AFFAIRES!$A$2,,ROW()-2)="","",OFFSET(AFFAIRES!$A$2,,ROW()-2))</f>
        <v/>
      </c>
      <c r="B596" s="22" t="str">
        <f ca="1">IF(OFFSET(AFFAIRES!$A$1,,ROW()-2)="","",OFFSET(AFFAIRES!$A$1,,ROW()-2))</f>
        <v/>
      </c>
    </row>
    <row r="597" spans="1:2" ht="15.75" thickBot="1" x14ac:dyDescent="0.3">
      <c r="A597" s="22" t="str">
        <f ca="1">IF(OFFSET(AFFAIRES!$A$2,,ROW()-2)="","",OFFSET(AFFAIRES!$A$2,,ROW()-2))</f>
        <v/>
      </c>
      <c r="B597" s="22" t="str">
        <f ca="1">IF(OFFSET(AFFAIRES!$A$1,,ROW()-2)="","",OFFSET(AFFAIRES!$A$1,,ROW()-2))</f>
        <v/>
      </c>
    </row>
    <row r="598" spans="1:2" ht="15.75" thickBot="1" x14ac:dyDescent="0.3">
      <c r="A598" s="22" t="str">
        <f ca="1">IF(OFFSET(AFFAIRES!$A$2,,ROW()-2)="","",OFFSET(AFFAIRES!$A$2,,ROW()-2))</f>
        <v/>
      </c>
      <c r="B598" s="22" t="str">
        <f ca="1">IF(OFFSET(AFFAIRES!$A$1,,ROW()-2)="","",OFFSET(AFFAIRES!$A$1,,ROW()-2))</f>
        <v/>
      </c>
    </row>
    <row r="599" spans="1:2" ht="15.75" thickBot="1" x14ac:dyDescent="0.3">
      <c r="A599" s="22" t="str">
        <f ca="1">IF(OFFSET(AFFAIRES!$A$2,,ROW()-2)="","",OFFSET(AFFAIRES!$A$2,,ROW()-2))</f>
        <v/>
      </c>
      <c r="B599" s="22" t="str">
        <f ca="1">IF(OFFSET(AFFAIRES!$A$1,,ROW()-2)="","",OFFSET(AFFAIRES!$A$1,,ROW()-2))</f>
        <v/>
      </c>
    </row>
    <row r="600" spans="1:2" ht="15.75" thickBot="1" x14ac:dyDescent="0.3">
      <c r="A600" s="22" t="str">
        <f ca="1">IF(OFFSET(AFFAIRES!$A$2,,ROW()-2)="","",OFFSET(AFFAIRES!$A$2,,ROW()-2))</f>
        <v/>
      </c>
      <c r="B600" s="22" t="str">
        <f ca="1">IF(OFFSET(AFFAIRES!$A$1,,ROW()-2)="","",OFFSET(AFFAIRES!$A$1,,ROW()-2))</f>
        <v/>
      </c>
    </row>
    <row r="601" spans="1:2" ht="15.75" thickBot="1" x14ac:dyDescent="0.3">
      <c r="A601" s="22" t="str">
        <f ca="1">IF(OFFSET(AFFAIRES!$A$2,,ROW()-2)="","",OFFSET(AFFAIRES!$A$2,,ROW()-2))</f>
        <v/>
      </c>
      <c r="B601" s="22" t="str">
        <f ca="1">IF(OFFSET(AFFAIRES!$A$1,,ROW()-2)="","",OFFSET(AFFAIRES!$A$1,,ROW()-2))</f>
        <v/>
      </c>
    </row>
    <row r="602" spans="1:2" ht="15.75" thickBot="1" x14ac:dyDescent="0.3">
      <c r="A602" s="22" t="str">
        <f ca="1">IF(OFFSET(AFFAIRES!$A$2,,ROW()-2)="","",OFFSET(AFFAIRES!$A$2,,ROW()-2))</f>
        <v/>
      </c>
      <c r="B602" s="22" t="str">
        <f ca="1">IF(OFFSET(AFFAIRES!$A$1,,ROW()-2)="","",OFFSET(AFFAIRES!$A$1,,ROW()-2))</f>
        <v/>
      </c>
    </row>
    <row r="603" spans="1:2" ht="15.75" thickBot="1" x14ac:dyDescent="0.3">
      <c r="A603" s="22" t="str">
        <f ca="1">IF(OFFSET(AFFAIRES!$A$2,,ROW()-2)="","",OFFSET(AFFAIRES!$A$2,,ROW()-2))</f>
        <v/>
      </c>
      <c r="B603" s="22" t="str">
        <f ca="1">IF(OFFSET(AFFAIRES!$A$1,,ROW()-2)="","",OFFSET(AFFAIRES!$A$1,,ROW()-2))</f>
        <v/>
      </c>
    </row>
    <row r="604" spans="1:2" ht="15.75" thickBot="1" x14ac:dyDescent="0.3">
      <c r="A604" s="22" t="str">
        <f ca="1">IF(OFFSET(AFFAIRES!$A$2,,ROW()-2)="","",OFFSET(AFFAIRES!$A$2,,ROW()-2))</f>
        <v/>
      </c>
      <c r="B604" s="22" t="str">
        <f ca="1">IF(OFFSET(AFFAIRES!$A$1,,ROW()-2)="","",OFFSET(AFFAIRES!$A$1,,ROW()-2))</f>
        <v/>
      </c>
    </row>
    <row r="605" spans="1:2" ht="15.75" thickBot="1" x14ac:dyDescent="0.3">
      <c r="A605" s="22" t="str">
        <f ca="1">IF(OFFSET(AFFAIRES!$A$2,,ROW()-2)="","",OFFSET(AFFAIRES!$A$2,,ROW()-2))</f>
        <v/>
      </c>
      <c r="B605" s="22" t="str">
        <f ca="1">IF(OFFSET(AFFAIRES!$A$1,,ROW()-2)="","",OFFSET(AFFAIRES!$A$1,,ROW()-2))</f>
        <v/>
      </c>
    </row>
    <row r="606" spans="1:2" ht="15.75" thickBot="1" x14ac:dyDescent="0.3">
      <c r="A606" s="22" t="str">
        <f ca="1">IF(OFFSET(AFFAIRES!$A$2,,ROW()-2)="","",OFFSET(AFFAIRES!$A$2,,ROW()-2))</f>
        <v/>
      </c>
      <c r="B606" s="22" t="str">
        <f ca="1">IF(OFFSET(AFFAIRES!$A$1,,ROW()-2)="","",OFFSET(AFFAIRES!$A$1,,ROW()-2))</f>
        <v/>
      </c>
    </row>
    <row r="607" spans="1:2" ht="15.75" thickBot="1" x14ac:dyDescent="0.3">
      <c r="A607" s="22" t="str">
        <f ca="1">IF(OFFSET(AFFAIRES!$A$2,,ROW()-2)="","",OFFSET(AFFAIRES!$A$2,,ROW()-2))</f>
        <v/>
      </c>
      <c r="B607" s="22" t="str">
        <f ca="1">IF(OFFSET(AFFAIRES!$A$1,,ROW()-2)="","",OFFSET(AFFAIRES!$A$1,,ROW()-2))</f>
        <v/>
      </c>
    </row>
    <row r="608" spans="1:2" ht="15.75" thickBot="1" x14ac:dyDescent="0.3">
      <c r="A608" s="22" t="str">
        <f ca="1">IF(OFFSET(AFFAIRES!$A$2,,ROW()-2)="","",OFFSET(AFFAIRES!$A$2,,ROW()-2))</f>
        <v/>
      </c>
      <c r="B608" s="22" t="str">
        <f ca="1">IF(OFFSET(AFFAIRES!$A$1,,ROW()-2)="","",OFFSET(AFFAIRES!$A$1,,ROW()-2))</f>
        <v/>
      </c>
    </row>
    <row r="609" spans="1:2" ht="15.75" thickBot="1" x14ac:dyDescent="0.3">
      <c r="A609" s="22" t="str">
        <f ca="1">IF(OFFSET(AFFAIRES!$A$2,,ROW()-2)="","",OFFSET(AFFAIRES!$A$2,,ROW()-2))</f>
        <v/>
      </c>
      <c r="B609" s="22" t="str">
        <f ca="1">IF(OFFSET(AFFAIRES!$A$1,,ROW()-2)="","",OFFSET(AFFAIRES!$A$1,,ROW()-2))</f>
        <v/>
      </c>
    </row>
    <row r="610" spans="1:2" ht="15.75" thickBot="1" x14ac:dyDescent="0.3">
      <c r="A610" s="22" t="str">
        <f ca="1">IF(OFFSET(AFFAIRES!$A$2,,ROW()-2)="","",OFFSET(AFFAIRES!$A$2,,ROW()-2))</f>
        <v/>
      </c>
      <c r="B610" s="22" t="str">
        <f ca="1">IF(OFFSET(AFFAIRES!$A$1,,ROW()-2)="","",OFFSET(AFFAIRES!$A$1,,ROW()-2))</f>
        <v/>
      </c>
    </row>
    <row r="611" spans="1:2" ht="15.75" thickBot="1" x14ac:dyDescent="0.3">
      <c r="A611" s="22" t="str">
        <f ca="1">IF(OFFSET(AFFAIRES!$A$2,,ROW()-2)="","",OFFSET(AFFAIRES!$A$2,,ROW()-2))</f>
        <v/>
      </c>
      <c r="B611" s="22" t="str">
        <f ca="1">IF(OFFSET(AFFAIRES!$A$1,,ROW()-2)="","",OFFSET(AFFAIRES!$A$1,,ROW()-2))</f>
        <v/>
      </c>
    </row>
    <row r="612" spans="1:2" ht="15.75" thickBot="1" x14ac:dyDescent="0.3">
      <c r="A612" s="22" t="str">
        <f ca="1">IF(OFFSET(AFFAIRES!$A$2,,ROW()-2)="","",OFFSET(AFFAIRES!$A$2,,ROW()-2))</f>
        <v/>
      </c>
      <c r="B612" s="22" t="str">
        <f ca="1">IF(OFFSET(AFFAIRES!$A$1,,ROW()-2)="","",OFFSET(AFFAIRES!$A$1,,ROW()-2))</f>
        <v/>
      </c>
    </row>
    <row r="613" spans="1:2" ht="15.75" thickBot="1" x14ac:dyDescent="0.3">
      <c r="A613" s="22" t="str">
        <f ca="1">IF(OFFSET(AFFAIRES!$A$2,,ROW()-2)="","",OFFSET(AFFAIRES!$A$2,,ROW()-2))</f>
        <v/>
      </c>
      <c r="B613" s="22" t="str">
        <f ca="1">IF(OFFSET(AFFAIRES!$A$1,,ROW()-2)="","",OFFSET(AFFAIRES!$A$1,,ROW()-2))</f>
        <v/>
      </c>
    </row>
    <row r="614" spans="1:2" ht="15.75" thickBot="1" x14ac:dyDescent="0.3">
      <c r="A614" s="22" t="str">
        <f ca="1">IF(OFFSET(AFFAIRES!$A$2,,ROW()-2)="","",OFFSET(AFFAIRES!$A$2,,ROW()-2))</f>
        <v/>
      </c>
      <c r="B614" s="22" t="str">
        <f ca="1">IF(OFFSET(AFFAIRES!$A$1,,ROW()-2)="","",OFFSET(AFFAIRES!$A$1,,ROW()-2))</f>
        <v/>
      </c>
    </row>
    <row r="615" spans="1:2" ht="15.75" thickBot="1" x14ac:dyDescent="0.3">
      <c r="A615" s="22" t="str">
        <f ca="1">IF(OFFSET(AFFAIRES!$A$2,,ROW()-2)="","",OFFSET(AFFAIRES!$A$2,,ROW()-2))</f>
        <v/>
      </c>
      <c r="B615" s="22" t="str">
        <f ca="1">IF(OFFSET(AFFAIRES!$A$1,,ROW()-2)="","",OFFSET(AFFAIRES!$A$1,,ROW()-2))</f>
        <v/>
      </c>
    </row>
    <row r="616" spans="1:2" ht="15.75" thickBot="1" x14ac:dyDescent="0.3">
      <c r="A616" s="22" t="str">
        <f ca="1">IF(OFFSET(AFFAIRES!$A$2,,ROW()-2)="","",OFFSET(AFFAIRES!$A$2,,ROW()-2))</f>
        <v/>
      </c>
      <c r="B616" s="22" t="str">
        <f ca="1">IF(OFFSET(AFFAIRES!$A$1,,ROW()-2)="","",OFFSET(AFFAIRES!$A$1,,ROW()-2))</f>
        <v/>
      </c>
    </row>
    <row r="617" spans="1:2" ht="15.75" thickBot="1" x14ac:dyDescent="0.3">
      <c r="A617" s="22" t="str">
        <f ca="1">IF(OFFSET(AFFAIRES!$A$2,,ROW()-2)="","",OFFSET(AFFAIRES!$A$2,,ROW()-2))</f>
        <v/>
      </c>
      <c r="B617" s="22" t="str">
        <f ca="1">IF(OFFSET(AFFAIRES!$A$1,,ROW()-2)="","",OFFSET(AFFAIRES!$A$1,,ROW()-2))</f>
        <v/>
      </c>
    </row>
    <row r="618" spans="1:2" ht="15.75" thickBot="1" x14ac:dyDescent="0.3">
      <c r="A618" s="22" t="str">
        <f ca="1">IF(OFFSET(AFFAIRES!$A$2,,ROW()-2)="","",OFFSET(AFFAIRES!$A$2,,ROW()-2))</f>
        <v/>
      </c>
      <c r="B618" s="22" t="str">
        <f ca="1">IF(OFFSET(AFFAIRES!$A$1,,ROW()-2)="","",OFFSET(AFFAIRES!$A$1,,ROW()-2))</f>
        <v/>
      </c>
    </row>
    <row r="619" spans="1:2" ht="15.75" thickBot="1" x14ac:dyDescent="0.3">
      <c r="A619" s="22" t="str">
        <f ca="1">IF(OFFSET(AFFAIRES!$A$2,,ROW()-2)="","",OFFSET(AFFAIRES!$A$2,,ROW()-2))</f>
        <v/>
      </c>
      <c r="B619" s="22" t="str">
        <f ca="1">IF(OFFSET(AFFAIRES!$A$1,,ROW()-2)="","",OFFSET(AFFAIRES!$A$1,,ROW()-2))</f>
        <v/>
      </c>
    </row>
    <row r="620" spans="1:2" ht="15.75" thickBot="1" x14ac:dyDescent="0.3">
      <c r="A620" s="22" t="str">
        <f ca="1">IF(OFFSET(AFFAIRES!$A$2,,ROW()-2)="","",OFFSET(AFFAIRES!$A$2,,ROW()-2))</f>
        <v/>
      </c>
      <c r="B620" s="22" t="str">
        <f ca="1">IF(OFFSET(AFFAIRES!$A$1,,ROW()-2)="","",OFFSET(AFFAIRES!$A$1,,ROW()-2))</f>
        <v/>
      </c>
    </row>
    <row r="621" spans="1:2" ht="15.75" thickBot="1" x14ac:dyDescent="0.3">
      <c r="A621" s="22" t="str">
        <f ca="1">IF(OFFSET(AFFAIRES!$A$2,,ROW()-2)="","",OFFSET(AFFAIRES!$A$2,,ROW()-2))</f>
        <v/>
      </c>
      <c r="B621" s="22" t="str">
        <f ca="1">IF(OFFSET(AFFAIRES!$A$1,,ROW()-2)="","",OFFSET(AFFAIRES!$A$1,,ROW()-2))</f>
        <v/>
      </c>
    </row>
    <row r="622" spans="1:2" ht="15.75" thickBot="1" x14ac:dyDescent="0.3">
      <c r="A622" s="22" t="str">
        <f ca="1">IF(OFFSET(AFFAIRES!$A$2,,ROW()-2)="","",OFFSET(AFFAIRES!$A$2,,ROW()-2))</f>
        <v/>
      </c>
      <c r="B622" s="22" t="str">
        <f ca="1">IF(OFFSET(AFFAIRES!$A$1,,ROW()-2)="","",OFFSET(AFFAIRES!$A$1,,ROW()-2))</f>
        <v/>
      </c>
    </row>
    <row r="623" spans="1:2" ht="15.75" thickBot="1" x14ac:dyDescent="0.3">
      <c r="A623" s="22" t="str">
        <f ca="1">IF(OFFSET(AFFAIRES!$A$2,,ROW()-2)="","",OFFSET(AFFAIRES!$A$2,,ROW()-2))</f>
        <v/>
      </c>
      <c r="B623" s="22" t="str">
        <f ca="1">IF(OFFSET(AFFAIRES!$A$1,,ROW()-2)="","",OFFSET(AFFAIRES!$A$1,,ROW()-2))</f>
        <v/>
      </c>
    </row>
    <row r="624" spans="1:2" ht="15.75" thickBot="1" x14ac:dyDescent="0.3">
      <c r="A624" s="22"/>
      <c r="B624" s="31"/>
    </row>
    <row r="625" spans="1:2" ht="15.75" thickBot="1" x14ac:dyDescent="0.3">
      <c r="A625" s="22"/>
      <c r="B625" s="31"/>
    </row>
    <row r="626" spans="1:2" ht="15.75" thickBot="1" x14ac:dyDescent="0.3">
      <c r="A626" s="22"/>
      <c r="B626" s="31"/>
    </row>
    <row r="627" spans="1:2" ht="15.75" thickBot="1" x14ac:dyDescent="0.3">
      <c r="A627" s="22"/>
      <c r="B627" s="31"/>
    </row>
    <row r="628" spans="1:2" ht="15.75" thickBot="1" x14ac:dyDescent="0.3">
      <c r="A628" s="22"/>
      <c r="B628" s="31"/>
    </row>
    <row r="629" spans="1:2" ht="15.75" thickBot="1" x14ac:dyDescent="0.3">
      <c r="A629" s="22"/>
      <c r="B629" s="31"/>
    </row>
    <row r="630" spans="1:2" ht="15.75" thickBot="1" x14ac:dyDescent="0.3">
      <c r="A630" s="22"/>
      <c r="B630" s="31"/>
    </row>
    <row r="631" spans="1:2" ht="15.75" thickBot="1" x14ac:dyDescent="0.3">
      <c r="A631" s="22"/>
      <c r="B631" s="31"/>
    </row>
    <row r="632" spans="1:2" ht="15.75" thickBot="1" x14ac:dyDescent="0.3">
      <c r="A632" s="22"/>
      <c r="B632" s="31"/>
    </row>
    <row r="633" spans="1:2" ht="15.75" thickBot="1" x14ac:dyDescent="0.3">
      <c r="A633" s="22"/>
      <c r="B633" s="31"/>
    </row>
    <row r="634" spans="1:2" ht="15.75" thickBot="1" x14ac:dyDescent="0.3">
      <c r="A634" s="22"/>
      <c r="B634" s="31"/>
    </row>
    <row r="635" spans="1:2" ht="15.75" thickBot="1" x14ac:dyDescent="0.3">
      <c r="A635" s="22"/>
      <c r="B635" s="31"/>
    </row>
    <row r="636" spans="1:2" ht="15.75" thickBot="1" x14ac:dyDescent="0.3">
      <c r="A636" s="22"/>
      <c r="B636" s="31"/>
    </row>
    <row r="637" spans="1:2" ht="15.75" thickBot="1" x14ac:dyDescent="0.3">
      <c r="A637" s="22"/>
      <c r="B637" s="31"/>
    </row>
    <row r="638" spans="1:2" ht="15.75" thickBot="1" x14ac:dyDescent="0.3">
      <c r="A638" s="22"/>
      <c r="B638" s="31"/>
    </row>
    <row r="639" spans="1:2" ht="15.75" thickBot="1" x14ac:dyDescent="0.3">
      <c r="A639" s="22"/>
      <c r="B639" s="31"/>
    </row>
    <row r="640" spans="1:2" ht="15.75" thickBot="1" x14ac:dyDescent="0.3">
      <c r="A640" s="22"/>
      <c r="B640" s="31"/>
    </row>
    <row r="641" spans="1:2" ht="15.75" thickBot="1" x14ac:dyDescent="0.3">
      <c r="A641" s="22"/>
      <c r="B641" s="31"/>
    </row>
    <row r="642" spans="1:2" ht="15.75" thickBot="1" x14ac:dyDescent="0.3">
      <c r="A642" s="22"/>
      <c r="B642" s="31"/>
    </row>
    <row r="643" spans="1:2" ht="15.75" thickBot="1" x14ac:dyDescent="0.3">
      <c r="A643" s="22"/>
      <c r="B643" s="31"/>
    </row>
    <row r="644" spans="1:2" ht="15.75" thickBot="1" x14ac:dyDescent="0.3">
      <c r="A644" s="22"/>
      <c r="B644" s="31"/>
    </row>
    <row r="645" spans="1:2" ht="15.75" thickBot="1" x14ac:dyDescent="0.3">
      <c r="A645" s="22"/>
      <c r="B645" s="31"/>
    </row>
    <row r="646" spans="1:2" ht="15.75" thickBot="1" x14ac:dyDescent="0.3">
      <c r="A646" s="22"/>
      <c r="B646" s="31"/>
    </row>
    <row r="647" spans="1:2" ht="15.75" thickBot="1" x14ac:dyDescent="0.3">
      <c r="A647" s="22"/>
      <c r="B647" s="31"/>
    </row>
    <row r="648" spans="1:2" ht="15.75" thickBot="1" x14ac:dyDescent="0.3">
      <c r="A648" s="22"/>
      <c r="B648" s="31"/>
    </row>
    <row r="649" spans="1:2" ht="15.75" thickBot="1" x14ac:dyDescent="0.3">
      <c r="A649" s="22"/>
      <c r="B649" s="31"/>
    </row>
    <row r="650" spans="1:2" ht="15.75" thickBot="1" x14ac:dyDescent="0.3">
      <c r="A650" s="22"/>
      <c r="B650" s="31"/>
    </row>
    <row r="651" spans="1:2" ht="15.75" thickBot="1" x14ac:dyDescent="0.3">
      <c r="A651" s="22"/>
      <c r="B651" s="31"/>
    </row>
    <row r="652" spans="1:2" ht="15.75" thickBot="1" x14ac:dyDescent="0.3">
      <c r="A652" s="22"/>
      <c r="B652" s="31"/>
    </row>
    <row r="653" spans="1:2" ht="15.75" thickBot="1" x14ac:dyDescent="0.3">
      <c r="A653" s="22"/>
      <c r="B653" s="31"/>
    </row>
    <row r="654" spans="1:2" ht="15.75" thickBot="1" x14ac:dyDescent="0.3">
      <c r="A654" s="22"/>
      <c r="B654" s="31"/>
    </row>
    <row r="655" spans="1:2" ht="15.75" thickBot="1" x14ac:dyDescent="0.3">
      <c r="A655" s="22"/>
      <c r="B655" s="31"/>
    </row>
    <row r="656" spans="1:2" ht="15.75" thickBot="1" x14ac:dyDescent="0.3">
      <c r="A656" s="22"/>
      <c r="B656" s="31"/>
    </row>
    <row r="657" spans="1:2" ht="15.75" thickBot="1" x14ac:dyDescent="0.3">
      <c r="A657" s="22"/>
      <c r="B657" s="31"/>
    </row>
    <row r="658" spans="1:2" ht="15.75" thickBot="1" x14ac:dyDescent="0.3">
      <c r="A658" s="22"/>
      <c r="B658" s="31"/>
    </row>
    <row r="659" spans="1:2" ht="15.75" thickBot="1" x14ac:dyDescent="0.3">
      <c r="A659" s="22"/>
      <c r="B659" s="31"/>
    </row>
    <row r="660" spans="1:2" ht="15.75" thickBot="1" x14ac:dyDescent="0.3">
      <c r="A660" s="22"/>
      <c r="B660" s="31"/>
    </row>
    <row r="661" spans="1:2" ht="15.75" thickBot="1" x14ac:dyDescent="0.3">
      <c r="A661" s="22"/>
      <c r="B661" s="31"/>
    </row>
    <row r="662" spans="1:2" ht="15.75" thickBot="1" x14ac:dyDescent="0.3">
      <c r="A662" s="22"/>
      <c r="B662" s="31"/>
    </row>
    <row r="663" spans="1:2" ht="15.75" thickBot="1" x14ac:dyDescent="0.3">
      <c r="A663" s="22"/>
      <c r="B663" s="31"/>
    </row>
    <row r="664" spans="1:2" ht="15.75" thickBot="1" x14ac:dyDescent="0.3">
      <c r="A664" s="22"/>
      <c r="B664" s="31"/>
    </row>
    <row r="665" spans="1:2" ht="15.75" thickBot="1" x14ac:dyDescent="0.3">
      <c r="A665" s="22"/>
      <c r="B665" s="31"/>
    </row>
    <row r="666" spans="1:2" ht="15.75" thickBot="1" x14ac:dyDescent="0.3">
      <c r="A666" s="22"/>
      <c r="B666" s="31"/>
    </row>
    <row r="667" spans="1:2" ht="15.75" thickBot="1" x14ac:dyDescent="0.3">
      <c r="A667" s="22"/>
      <c r="B667" s="31"/>
    </row>
    <row r="668" spans="1:2" ht="15.75" thickBot="1" x14ac:dyDescent="0.3">
      <c r="A668" s="22"/>
      <c r="B668" s="31"/>
    </row>
    <row r="669" spans="1:2" ht="15.75" thickBot="1" x14ac:dyDescent="0.3">
      <c r="A669" s="22"/>
      <c r="B669" s="31"/>
    </row>
    <row r="670" spans="1:2" ht="15.75" thickBot="1" x14ac:dyDescent="0.3">
      <c r="A670" s="22"/>
      <c r="B670" s="31"/>
    </row>
    <row r="671" spans="1:2" ht="15.75" thickBot="1" x14ac:dyDescent="0.3">
      <c r="A671" s="22"/>
      <c r="B671" s="31"/>
    </row>
    <row r="672" spans="1:2" ht="15.75" thickBot="1" x14ac:dyDescent="0.3">
      <c r="A672" s="22"/>
      <c r="B672" s="31"/>
    </row>
    <row r="673" spans="1:2" ht="15.75" thickBot="1" x14ac:dyDescent="0.3">
      <c r="A673" s="22"/>
      <c r="B673" s="31"/>
    </row>
    <row r="674" spans="1:2" ht="15.75" thickBot="1" x14ac:dyDescent="0.3">
      <c r="A674" s="22"/>
      <c r="B674" s="31"/>
    </row>
    <row r="675" spans="1:2" ht="15.75" thickBot="1" x14ac:dyDescent="0.3">
      <c r="A675" s="22"/>
      <c r="B675" s="31"/>
    </row>
    <row r="676" spans="1:2" ht="15.75" thickBot="1" x14ac:dyDescent="0.3">
      <c r="A676" s="22"/>
      <c r="B676" s="31"/>
    </row>
    <row r="677" spans="1:2" ht="15.75" thickBot="1" x14ac:dyDescent="0.3">
      <c r="A677" s="22"/>
      <c r="B677" s="31"/>
    </row>
    <row r="678" spans="1:2" ht="15.75" thickBot="1" x14ac:dyDescent="0.3">
      <c r="A678" s="22"/>
      <c r="B678" s="31"/>
    </row>
    <row r="679" spans="1:2" ht="15.75" thickBot="1" x14ac:dyDescent="0.3">
      <c r="A679" s="22"/>
      <c r="B679" s="31"/>
    </row>
    <row r="680" spans="1:2" ht="15.75" thickBot="1" x14ac:dyDescent="0.3">
      <c r="A680" s="22"/>
      <c r="B680" s="31"/>
    </row>
    <row r="681" spans="1:2" ht="15.75" thickBot="1" x14ac:dyDescent="0.3">
      <c r="A681" s="22"/>
      <c r="B681" s="31"/>
    </row>
    <row r="682" spans="1:2" ht="15.75" thickBot="1" x14ac:dyDescent="0.3">
      <c r="A682" s="22"/>
      <c r="B682" s="31"/>
    </row>
    <row r="683" spans="1:2" ht="15.75" thickBot="1" x14ac:dyDescent="0.3">
      <c r="A683" s="22"/>
      <c r="B683" s="31"/>
    </row>
    <row r="684" spans="1:2" ht="15.75" thickBot="1" x14ac:dyDescent="0.3">
      <c r="A684" s="22"/>
      <c r="B684" s="31"/>
    </row>
    <row r="685" spans="1:2" ht="15.75" thickBot="1" x14ac:dyDescent="0.3">
      <c r="A685" s="22"/>
      <c r="B685" s="31"/>
    </row>
    <row r="686" spans="1:2" ht="15.75" thickBot="1" x14ac:dyDescent="0.3">
      <c r="A686" s="22"/>
      <c r="B686" s="31"/>
    </row>
    <row r="687" spans="1:2" ht="15.75" thickBot="1" x14ac:dyDescent="0.3">
      <c r="A687" s="22"/>
      <c r="B687" s="31"/>
    </row>
    <row r="688" spans="1:2" ht="15.75" thickBot="1" x14ac:dyDescent="0.3">
      <c r="A688" s="22"/>
      <c r="B688" s="31"/>
    </row>
    <row r="689" spans="1:2" ht="15.75" thickBot="1" x14ac:dyDescent="0.3">
      <c r="A689" s="22"/>
      <c r="B689" s="31"/>
    </row>
    <row r="690" spans="1:2" ht="15.75" thickBot="1" x14ac:dyDescent="0.3">
      <c r="A690" s="22"/>
      <c r="B690" s="31"/>
    </row>
    <row r="691" spans="1:2" ht="15.75" thickBot="1" x14ac:dyDescent="0.3">
      <c r="A691" s="22"/>
      <c r="B691" s="31"/>
    </row>
    <row r="692" spans="1:2" ht="15.75" thickBot="1" x14ac:dyDescent="0.3">
      <c r="A692" s="22"/>
      <c r="B692" s="31"/>
    </row>
    <row r="693" spans="1:2" ht="15.75" thickBot="1" x14ac:dyDescent="0.3">
      <c r="A693" s="22"/>
      <c r="B693" s="31"/>
    </row>
    <row r="694" spans="1:2" ht="15.75" thickBot="1" x14ac:dyDescent="0.3">
      <c r="A694" s="22"/>
      <c r="B694" s="31"/>
    </row>
    <row r="695" spans="1:2" ht="15.75" thickBot="1" x14ac:dyDescent="0.3">
      <c r="A695" s="22"/>
      <c r="B695" s="31"/>
    </row>
    <row r="696" spans="1:2" ht="15.75" thickBot="1" x14ac:dyDescent="0.3">
      <c r="A696" s="22"/>
      <c r="B696" s="31"/>
    </row>
    <row r="697" spans="1:2" ht="15.75" thickBot="1" x14ac:dyDescent="0.3">
      <c r="A697" s="22"/>
      <c r="B697" s="31"/>
    </row>
    <row r="698" spans="1:2" ht="15.75" thickBot="1" x14ac:dyDescent="0.3">
      <c r="A698" s="22"/>
      <c r="B698" s="31"/>
    </row>
    <row r="699" spans="1:2" ht="15.75" thickBot="1" x14ac:dyDescent="0.3">
      <c r="A699" s="22"/>
      <c r="B699" s="31"/>
    </row>
    <row r="700" spans="1:2" ht="15.75" thickBot="1" x14ac:dyDescent="0.3">
      <c r="A700" s="22"/>
      <c r="B700" s="31"/>
    </row>
    <row r="701" spans="1:2" ht="15.75" thickBot="1" x14ac:dyDescent="0.3">
      <c r="A701" s="22"/>
      <c r="B701" s="31"/>
    </row>
    <row r="702" spans="1:2" ht="15.75" thickBot="1" x14ac:dyDescent="0.3">
      <c r="A702" s="22"/>
      <c r="B702" s="31"/>
    </row>
    <row r="703" spans="1:2" ht="15.75" thickBot="1" x14ac:dyDescent="0.3">
      <c r="A703" s="22"/>
      <c r="B703" s="31"/>
    </row>
    <row r="704" spans="1:2" ht="15.75" thickBot="1" x14ac:dyDescent="0.3">
      <c r="A704" s="22"/>
      <c r="B704" s="31"/>
    </row>
    <row r="705" spans="1:2" ht="15.75" thickBot="1" x14ac:dyDescent="0.3">
      <c r="A705" s="22"/>
      <c r="B705" s="31"/>
    </row>
    <row r="706" spans="1:2" ht="15.75" thickBot="1" x14ac:dyDescent="0.3">
      <c r="A706" s="22"/>
      <c r="B706" s="31"/>
    </row>
    <row r="707" spans="1:2" ht="15.75" thickBot="1" x14ac:dyDescent="0.3">
      <c r="A707" s="22"/>
      <c r="B707" s="31"/>
    </row>
    <row r="708" spans="1:2" ht="15.75" thickBot="1" x14ac:dyDescent="0.3">
      <c r="A708" s="22"/>
      <c r="B708" s="31"/>
    </row>
    <row r="709" spans="1:2" ht="15.75" thickBot="1" x14ac:dyDescent="0.3">
      <c r="A709" s="22"/>
      <c r="B709" s="31"/>
    </row>
    <row r="710" spans="1:2" ht="15.75" thickBot="1" x14ac:dyDescent="0.3">
      <c r="A710" s="22"/>
      <c r="B710" s="31"/>
    </row>
    <row r="711" spans="1:2" ht="15.75" thickBot="1" x14ac:dyDescent="0.3">
      <c r="A711" s="22"/>
      <c r="B711" s="31"/>
    </row>
    <row r="712" spans="1:2" ht="15.75" thickBot="1" x14ac:dyDescent="0.3">
      <c r="A712" s="22"/>
      <c r="B712" s="31"/>
    </row>
    <row r="713" spans="1:2" ht="15.75" thickBot="1" x14ac:dyDescent="0.3">
      <c r="A713" s="22"/>
      <c r="B713" s="31"/>
    </row>
    <row r="714" spans="1:2" ht="15.75" thickBot="1" x14ac:dyDescent="0.3">
      <c r="A714" s="22"/>
      <c r="B714" s="31"/>
    </row>
    <row r="715" spans="1:2" ht="15.75" thickBot="1" x14ac:dyDescent="0.3">
      <c r="A715" s="22"/>
      <c r="B715" s="31"/>
    </row>
    <row r="716" spans="1:2" ht="15.75" thickBot="1" x14ac:dyDescent="0.3">
      <c r="A716" s="22"/>
      <c r="B716" s="31"/>
    </row>
    <row r="717" spans="1:2" ht="15.75" thickBot="1" x14ac:dyDescent="0.3">
      <c r="A717" s="22"/>
      <c r="B717" s="31"/>
    </row>
    <row r="718" spans="1:2" ht="15.75" thickBot="1" x14ac:dyDescent="0.3">
      <c r="A718" s="22"/>
      <c r="B718" s="31"/>
    </row>
    <row r="719" spans="1:2" ht="15.75" thickBot="1" x14ac:dyDescent="0.3">
      <c r="A719" s="22"/>
      <c r="B719" s="31"/>
    </row>
    <row r="720" spans="1:2" ht="15.75" thickBot="1" x14ac:dyDescent="0.3">
      <c r="A720" s="22"/>
      <c r="B720" s="31"/>
    </row>
    <row r="721" spans="1:2" ht="15.75" thickBot="1" x14ac:dyDescent="0.3">
      <c r="A721" s="22"/>
      <c r="B721" s="31"/>
    </row>
    <row r="722" spans="1:2" ht="15.75" thickBot="1" x14ac:dyDescent="0.3">
      <c r="A722" s="22"/>
      <c r="B722" s="31"/>
    </row>
    <row r="723" spans="1:2" ht="15.75" thickBot="1" x14ac:dyDescent="0.3">
      <c r="A723" s="22"/>
      <c r="B723" s="31"/>
    </row>
    <row r="724" spans="1:2" ht="15.75" thickBot="1" x14ac:dyDescent="0.3">
      <c r="A724" s="22"/>
      <c r="B724" s="31"/>
    </row>
    <row r="725" spans="1:2" ht="15.75" thickBot="1" x14ac:dyDescent="0.3">
      <c r="A725" s="22"/>
      <c r="B725" s="31"/>
    </row>
    <row r="726" spans="1:2" ht="15.75" thickBot="1" x14ac:dyDescent="0.3">
      <c r="A726" s="22"/>
      <c r="B726" s="31"/>
    </row>
    <row r="727" spans="1:2" ht="15.75" thickBot="1" x14ac:dyDescent="0.3">
      <c r="A727" s="22"/>
      <c r="B727" s="31"/>
    </row>
    <row r="728" spans="1:2" ht="15.75" thickBot="1" x14ac:dyDescent="0.3">
      <c r="A728" s="22"/>
      <c r="B728" s="31"/>
    </row>
    <row r="729" spans="1:2" ht="15.75" thickBot="1" x14ac:dyDescent="0.3">
      <c r="A729" s="22"/>
      <c r="B729" s="31"/>
    </row>
    <row r="730" spans="1:2" ht="15.75" thickBot="1" x14ac:dyDescent="0.3">
      <c r="A730" s="22"/>
      <c r="B730" s="31"/>
    </row>
    <row r="731" spans="1:2" ht="15.75" thickBot="1" x14ac:dyDescent="0.3">
      <c r="A731" s="22"/>
      <c r="B731" s="31"/>
    </row>
    <row r="732" spans="1:2" ht="15.75" thickBot="1" x14ac:dyDescent="0.3">
      <c r="A732" s="22"/>
      <c r="B732" s="31"/>
    </row>
    <row r="733" spans="1:2" ht="15.75" thickBot="1" x14ac:dyDescent="0.3">
      <c r="A733" s="22"/>
      <c r="B733" s="31"/>
    </row>
    <row r="734" spans="1:2" ht="15.75" thickBot="1" x14ac:dyDescent="0.3">
      <c r="A734" s="22"/>
      <c r="B734" s="31"/>
    </row>
    <row r="735" spans="1:2" ht="15.75" thickBot="1" x14ac:dyDescent="0.3">
      <c r="A735" s="22"/>
      <c r="B735" s="31"/>
    </row>
    <row r="736" spans="1:2" ht="15.75" thickBot="1" x14ac:dyDescent="0.3">
      <c r="A736" s="22"/>
      <c r="B736" s="31"/>
    </row>
    <row r="737" spans="1:2" ht="15.75" thickBot="1" x14ac:dyDescent="0.3">
      <c r="A737" s="22"/>
      <c r="B737" s="31"/>
    </row>
    <row r="738" spans="1:2" ht="15.75" thickBot="1" x14ac:dyDescent="0.3">
      <c r="A738" s="22"/>
      <c r="B738" s="31"/>
    </row>
    <row r="739" spans="1:2" ht="15.75" thickBot="1" x14ac:dyDescent="0.3">
      <c r="A739" s="22"/>
      <c r="B739" s="31"/>
    </row>
    <row r="740" spans="1:2" ht="15.75" thickBot="1" x14ac:dyDescent="0.3">
      <c r="A740" s="22"/>
      <c r="B740" s="31"/>
    </row>
    <row r="741" spans="1:2" ht="15.75" thickBot="1" x14ac:dyDescent="0.3">
      <c r="A741" s="22"/>
      <c r="B741" s="31"/>
    </row>
    <row r="742" spans="1:2" ht="15.75" thickBot="1" x14ac:dyDescent="0.3">
      <c r="A742" s="22"/>
      <c r="B742" s="31"/>
    </row>
    <row r="743" spans="1:2" ht="15.75" thickBot="1" x14ac:dyDescent="0.3">
      <c r="A743" s="22"/>
      <c r="B743" s="31"/>
    </row>
    <row r="744" spans="1:2" ht="15.75" thickBot="1" x14ac:dyDescent="0.3">
      <c r="A744" s="22"/>
      <c r="B744" s="31"/>
    </row>
    <row r="745" spans="1:2" ht="15.75" thickBot="1" x14ac:dyDescent="0.3">
      <c r="A745" s="22"/>
      <c r="B745" s="31"/>
    </row>
    <row r="746" spans="1:2" ht="15.75" thickBot="1" x14ac:dyDescent="0.3">
      <c r="A746" s="22"/>
      <c r="B746" s="31"/>
    </row>
    <row r="747" spans="1:2" ht="15.75" thickBot="1" x14ac:dyDescent="0.3">
      <c r="A747" s="22"/>
      <c r="B747" s="31"/>
    </row>
    <row r="748" spans="1:2" ht="15.75" thickBot="1" x14ac:dyDescent="0.3">
      <c r="A748" s="22"/>
      <c r="B748" s="31"/>
    </row>
    <row r="749" spans="1:2" ht="15.75" thickBot="1" x14ac:dyDescent="0.3">
      <c r="A749" s="22"/>
      <c r="B749" s="31"/>
    </row>
    <row r="750" spans="1:2" ht="15.75" thickBot="1" x14ac:dyDescent="0.3">
      <c r="A750" s="22"/>
      <c r="B750" s="31"/>
    </row>
    <row r="751" spans="1:2" ht="15.75" thickBot="1" x14ac:dyDescent="0.3">
      <c r="A751" s="22"/>
      <c r="B751" s="31"/>
    </row>
    <row r="752" spans="1:2" ht="15.75" thickBot="1" x14ac:dyDescent="0.3">
      <c r="A752" s="22"/>
      <c r="B752" s="31"/>
    </row>
    <row r="753" spans="1:2" ht="15.75" thickBot="1" x14ac:dyDescent="0.3">
      <c r="A753" s="22"/>
      <c r="B753" s="31"/>
    </row>
    <row r="754" spans="1:2" ht="15.75" thickBot="1" x14ac:dyDescent="0.3">
      <c r="A754" s="22"/>
      <c r="B754" s="31"/>
    </row>
    <row r="755" spans="1:2" ht="15.75" thickBot="1" x14ac:dyDescent="0.3">
      <c r="A755" s="22"/>
      <c r="B755" s="31"/>
    </row>
    <row r="756" spans="1:2" ht="15.75" thickBot="1" x14ac:dyDescent="0.3">
      <c r="A756" s="22"/>
      <c r="B756" s="31"/>
    </row>
    <row r="757" spans="1:2" ht="15.75" thickBot="1" x14ac:dyDescent="0.3">
      <c r="A757" s="22"/>
      <c r="B757" s="31"/>
    </row>
    <row r="758" spans="1:2" ht="15.75" thickBot="1" x14ac:dyDescent="0.3">
      <c r="A758" s="22"/>
      <c r="B758" s="31"/>
    </row>
    <row r="759" spans="1:2" ht="15.75" thickBot="1" x14ac:dyDescent="0.3">
      <c r="A759" s="22"/>
      <c r="B759" s="31"/>
    </row>
    <row r="760" spans="1:2" ht="15.75" thickBot="1" x14ac:dyDescent="0.3">
      <c r="A760" s="22"/>
      <c r="B760" s="31"/>
    </row>
    <row r="761" spans="1:2" ht="15.75" thickBot="1" x14ac:dyDescent="0.3">
      <c r="A761" s="22"/>
      <c r="B761" s="31"/>
    </row>
    <row r="762" spans="1:2" ht="15.75" thickBot="1" x14ac:dyDescent="0.3">
      <c r="A762" s="22"/>
      <c r="B762" s="31"/>
    </row>
    <row r="763" spans="1:2" ht="15.75" thickBot="1" x14ac:dyDescent="0.3">
      <c r="A763" s="22"/>
      <c r="B763" s="31"/>
    </row>
    <row r="764" spans="1:2" ht="15.75" thickBot="1" x14ac:dyDescent="0.3">
      <c r="A764" s="22"/>
      <c r="B764" s="31"/>
    </row>
    <row r="765" spans="1:2" ht="15.75" thickBot="1" x14ac:dyDescent="0.3">
      <c r="A765" s="22"/>
      <c r="B765" s="31"/>
    </row>
    <row r="766" spans="1:2" ht="15.75" thickBot="1" x14ac:dyDescent="0.3">
      <c r="A766" s="22"/>
      <c r="B766" s="31"/>
    </row>
    <row r="767" spans="1:2" ht="15.75" thickBot="1" x14ac:dyDescent="0.3">
      <c r="A767" s="22"/>
      <c r="B767" s="31"/>
    </row>
    <row r="768" spans="1:2" ht="15.75" thickBot="1" x14ac:dyDescent="0.3">
      <c r="A768" s="22"/>
      <c r="B768" s="31"/>
    </row>
    <row r="769" spans="1:2" ht="15.75" thickBot="1" x14ac:dyDescent="0.3">
      <c r="A769" s="22"/>
      <c r="B769" s="31"/>
    </row>
    <row r="770" spans="1:2" ht="15.75" thickBot="1" x14ac:dyDescent="0.3">
      <c r="A770" s="22"/>
      <c r="B770" s="31"/>
    </row>
    <row r="771" spans="1:2" ht="15.75" thickBot="1" x14ac:dyDescent="0.3">
      <c r="A771" s="22"/>
      <c r="B771" s="31"/>
    </row>
    <row r="772" spans="1:2" ht="15.75" thickBot="1" x14ac:dyDescent="0.3">
      <c r="A772" s="22"/>
      <c r="B772" s="31"/>
    </row>
    <row r="773" spans="1:2" ht="15.75" thickBot="1" x14ac:dyDescent="0.3">
      <c r="A773" s="22"/>
      <c r="B773" s="31"/>
    </row>
    <row r="774" spans="1:2" ht="15.75" thickBot="1" x14ac:dyDescent="0.3">
      <c r="A774" s="22"/>
      <c r="B774" s="31"/>
    </row>
    <row r="775" spans="1:2" ht="15.75" thickBot="1" x14ac:dyDescent="0.3">
      <c r="A775" s="22"/>
      <c r="B775" s="31"/>
    </row>
    <row r="776" spans="1:2" ht="15.75" thickBot="1" x14ac:dyDescent="0.3">
      <c r="A776" s="22"/>
      <c r="B776" s="31"/>
    </row>
    <row r="777" spans="1:2" ht="15.75" thickBot="1" x14ac:dyDescent="0.3">
      <c r="A777" s="22"/>
      <c r="B777" s="31"/>
    </row>
    <row r="778" spans="1:2" ht="15.75" thickBot="1" x14ac:dyDescent="0.3">
      <c r="A778" s="22"/>
      <c r="B778" s="31"/>
    </row>
    <row r="779" spans="1:2" ht="15.75" thickBot="1" x14ac:dyDescent="0.3">
      <c r="A779" s="22"/>
      <c r="B779" s="31"/>
    </row>
    <row r="780" spans="1:2" ht="15.75" thickBot="1" x14ac:dyDescent="0.3">
      <c r="A780" s="22"/>
      <c r="B780" s="31"/>
    </row>
    <row r="781" spans="1:2" ht="15.75" thickBot="1" x14ac:dyDescent="0.3">
      <c r="A781" s="22"/>
      <c r="B781" s="31"/>
    </row>
    <row r="782" spans="1:2" ht="15.75" thickBot="1" x14ac:dyDescent="0.3">
      <c r="A782" s="22"/>
      <c r="B782" s="31"/>
    </row>
    <row r="783" spans="1:2" ht="15.75" thickBot="1" x14ac:dyDescent="0.3">
      <c r="A783" s="22"/>
      <c r="B783" s="31"/>
    </row>
    <row r="784" spans="1:2" ht="15.75" thickBot="1" x14ac:dyDescent="0.3">
      <c r="A784" s="22"/>
      <c r="B784" s="31"/>
    </row>
    <row r="785" spans="1:2" ht="15.75" thickBot="1" x14ac:dyDescent="0.3">
      <c r="A785" s="22"/>
      <c r="B785" s="31"/>
    </row>
    <row r="786" spans="1:2" ht="15.75" thickBot="1" x14ac:dyDescent="0.3">
      <c r="A786" s="22"/>
      <c r="B786" s="31"/>
    </row>
    <row r="787" spans="1:2" ht="15.75" thickBot="1" x14ac:dyDescent="0.3">
      <c r="A787" s="22"/>
      <c r="B787" s="31"/>
    </row>
    <row r="788" spans="1:2" ht="15.75" thickBot="1" x14ac:dyDescent="0.3">
      <c r="A788" s="22"/>
      <c r="B788" s="31"/>
    </row>
    <row r="789" spans="1:2" ht="15.75" thickBot="1" x14ac:dyDescent="0.3">
      <c r="A789" s="22"/>
      <c r="B789" s="31"/>
    </row>
    <row r="790" spans="1:2" ht="15.75" thickBot="1" x14ac:dyDescent="0.3">
      <c r="A790" s="22"/>
      <c r="B790" s="31"/>
    </row>
    <row r="791" spans="1:2" ht="15.75" thickBot="1" x14ac:dyDescent="0.3">
      <c r="A791" s="22"/>
      <c r="B791" s="31"/>
    </row>
    <row r="792" spans="1:2" ht="15.75" thickBot="1" x14ac:dyDescent="0.3">
      <c r="A792" s="22"/>
      <c r="B792" s="31"/>
    </row>
    <row r="793" spans="1:2" ht="15.75" thickBot="1" x14ac:dyDescent="0.3">
      <c r="A793" s="22"/>
      <c r="B793" s="31"/>
    </row>
    <row r="794" spans="1:2" ht="15.75" thickBot="1" x14ac:dyDescent="0.3">
      <c r="A794" s="22"/>
      <c r="B794" s="31"/>
    </row>
    <row r="795" spans="1:2" ht="15.75" thickBot="1" x14ac:dyDescent="0.3">
      <c r="A795" s="22"/>
      <c r="B795" s="31"/>
    </row>
    <row r="796" spans="1:2" ht="15.75" thickBot="1" x14ac:dyDescent="0.3">
      <c r="A796" s="22"/>
      <c r="B796" s="31"/>
    </row>
    <row r="797" spans="1:2" ht="15.75" thickBot="1" x14ac:dyDescent="0.3">
      <c r="A797" s="22"/>
      <c r="B797" s="31"/>
    </row>
    <row r="798" spans="1:2" ht="15.75" thickBot="1" x14ac:dyDescent="0.3">
      <c r="A798" s="22"/>
      <c r="B798" s="31"/>
    </row>
    <row r="799" spans="1:2" ht="15.75" thickBot="1" x14ac:dyDescent="0.3">
      <c r="A799" s="22"/>
      <c r="B799" s="31"/>
    </row>
    <row r="800" spans="1:2" ht="15.75" thickBot="1" x14ac:dyDescent="0.3">
      <c r="A800" s="22"/>
      <c r="B800" s="31"/>
    </row>
    <row r="801" spans="1:2" ht="15.75" thickBot="1" x14ac:dyDescent="0.3">
      <c r="A801" s="22"/>
      <c r="B801" s="31"/>
    </row>
    <row r="802" spans="1:2" ht="15.75" thickBot="1" x14ac:dyDescent="0.3">
      <c r="A802" s="22"/>
      <c r="B802" s="31"/>
    </row>
    <row r="803" spans="1:2" ht="15.75" thickBot="1" x14ac:dyDescent="0.3">
      <c r="A803" s="22"/>
      <c r="B803" s="31"/>
    </row>
    <row r="804" spans="1:2" ht="15.75" thickBot="1" x14ac:dyDescent="0.3">
      <c r="A804" s="22"/>
      <c r="B804" s="31"/>
    </row>
    <row r="805" spans="1:2" ht="15.75" thickBot="1" x14ac:dyDescent="0.3">
      <c r="A805" s="22"/>
      <c r="B805" s="31"/>
    </row>
    <row r="806" spans="1:2" ht="15.75" thickBot="1" x14ac:dyDescent="0.3">
      <c r="A806" s="22"/>
      <c r="B806" s="31"/>
    </row>
    <row r="807" spans="1:2" ht="15.75" thickBot="1" x14ac:dyDescent="0.3">
      <c r="A807" s="22"/>
      <c r="B807" s="31"/>
    </row>
    <row r="808" spans="1:2" ht="15.75" thickBot="1" x14ac:dyDescent="0.3">
      <c r="A808" s="22"/>
      <c r="B808" s="31"/>
    </row>
    <row r="809" spans="1:2" ht="15.75" thickBot="1" x14ac:dyDescent="0.3">
      <c r="A809" s="22"/>
      <c r="B809" s="31"/>
    </row>
    <row r="810" spans="1:2" ht="15.75" thickBot="1" x14ac:dyDescent="0.3">
      <c r="A810" s="22"/>
      <c r="B810" s="31"/>
    </row>
    <row r="811" spans="1:2" ht="15.75" thickBot="1" x14ac:dyDescent="0.3">
      <c r="A811" s="22"/>
      <c r="B811" s="31"/>
    </row>
    <row r="812" spans="1:2" ht="15.75" thickBot="1" x14ac:dyDescent="0.3">
      <c r="A812" s="22"/>
      <c r="B812" s="31"/>
    </row>
    <row r="813" spans="1:2" ht="15.75" thickBot="1" x14ac:dyDescent="0.3">
      <c r="A813" s="22"/>
      <c r="B813" s="31"/>
    </row>
    <row r="814" spans="1:2" ht="15.75" thickBot="1" x14ac:dyDescent="0.3">
      <c r="A814" s="22"/>
      <c r="B814" s="31"/>
    </row>
    <row r="815" spans="1:2" ht="15.75" thickBot="1" x14ac:dyDescent="0.3">
      <c r="A815" s="22"/>
      <c r="B815" s="31"/>
    </row>
    <row r="816" spans="1:2" ht="15.75" thickBot="1" x14ac:dyDescent="0.3">
      <c r="A816" s="22"/>
      <c r="B816" s="31"/>
    </row>
    <row r="817" spans="1:2" ht="15.75" thickBot="1" x14ac:dyDescent="0.3">
      <c r="A817" s="22"/>
      <c r="B817" s="31"/>
    </row>
    <row r="818" spans="1:2" ht="15.75" thickBot="1" x14ac:dyDescent="0.3">
      <c r="A818" s="22"/>
      <c r="B818" s="31"/>
    </row>
    <row r="819" spans="1:2" ht="15.75" thickBot="1" x14ac:dyDescent="0.3">
      <c r="A819" s="22"/>
      <c r="B819" s="31"/>
    </row>
    <row r="820" spans="1:2" ht="15.75" thickBot="1" x14ac:dyDescent="0.3">
      <c r="A820" s="22"/>
      <c r="B820" s="31"/>
    </row>
    <row r="821" spans="1:2" ht="15.75" thickBot="1" x14ac:dyDescent="0.3">
      <c r="A821" s="22"/>
      <c r="B821" s="31"/>
    </row>
    <row r="822" spans="1:2" ht="15.75" thickBot="1" x14ac:dyDescent="0.3">
      <c r="A822" s="22"/>
      <c r="B822" s="31"/>
    </row>
    <row r="823" spans="1:2" ht="15.75" thickBot="1" x14ac:dyDescent="0.3">
      <c r="A823" s="22"/>
      <c r="B823" s="31"/>
    </row>
    <row r="824" spans="1:2" ht="15.75" thickBot="1" x14ac:dyDescent="0.3">
      <c r="A824" s="22"/>
      <c r="B824" s="31"/>
    </row>
    <row r="825" spans="1:2" ht="15.75" thickBot="1" x14ac:dyDescent="0.3">
      <c r="A825" s="22"/>
      <c r="B825" s="31"/>
    </row>
    <row r="826" spans="1:2" ht="15.75" thickBot="1" x14ac:dyDescent="0.3">
      <c r="A826" s="22"/>
      <c r="B826" s="31"/>
    </row>
    <row r="827" spans="1:2" ht="15.75" thickBot="1" x14ac:dyDescent="0.3">
      <c r="A827" s="22"/>
      <c r="B827" s="31"/>
    </row>
    <row r="828" spans="1:2" ht="15.75" thickBot="1" x14ac:dyDescent="0.3">
      <c r="A828" s="22"/>
      <c r="B828" s="31"/>
    </row>
    <row r="829" spans="1:2" ht="15.75" thickBot="1" x14ac:dyDescent="0.3">
      <c r="A829" s="22"/>
      <c r="B829" s="31"/>
    </row>
    <row r="830" spans="1:2" ht="15.75" thickBot="1" x14ac:dyDescent="0.3">
      <c r="A830" s="22"/>
      <c r="B830" s="31"/>
    </row>
    <row r="831" spans="1:2" ht="15.75" thickBot="1" x14ac:dyDescent="0.3">
      <c r="A831" s="22"/>
      <c r="B831" s="31"/>
    </row>
    <row r="832" spans="1:2" ht="15.75" thickBot="1" x14ac:dyDescent="0.3">
      <c r="A832" s="22"/>
      <c r="B832" s="31"/>
    </row>
    <row r="833" spans="1:2" ht="15.75" thickBot="1" x14ac:dyDescent="0.3">
      <c r="A833" s="22"/>
      <c r="B833" s="31"/>
    </row>
    <row r="834" spans="1:2" ht="15.75" thickBot="1" x14ac:dyDescent="0.3">
      <c r="A834" s="22"/>
      <c r="B834" s="31"/>
    </row>
    <row r="835" spans="1:2" ht="15.75" thickBot="1" x14ac:dyDescent="0.3">
      <c r="A835" s="22"/>
      <c r="B835" s="31"/>
    </row>
    <row r="836" spans="1:2" ht="15.75" thickBot="1" x14ac:dyDescent="0.3">
      <c r="A836" s="22"/>
      <c r="B836" s="31"/>
    </row>
    <row r="837" spans="1:2" ht="15.75" thickBot="1" x14ac:dyDescent="0.3">
      <c r="A837" s="22"/>
      <c r="B837" s="31"/>
    </row>
    <row r="838" spans="1:2" ht="15.75" thickBot="1" x14ac:dyDescent="0.3">
      <c r="A838" s="22"/>
      <c r="B838" s="31"/>
    </row>
    <row r="839" spans="1:2" ht="15.75" thickBot="1" x14ac:dyDescent="0.3">
      <c r="A839" s="22"/>
      <c r="B839" s="31"/>
    </row>
    <row r="840" spans="1:2" ht="15.75" thickBot="1" x14ac:dyDescent="0.3">
      <c r="A840" s="22"/>
      <c r="B840" s="31"/>
    </row>
    <row r="841" spans="1:2" ht="15.75" thickBot="1" x14ac:dyDescent="0.3">
      <c r="A841" s="22"/>
      <c r="B841" s="31"/>
    </row>
    <row r="842" spans="1:2" ht="15.75" thickBot="1" x14ac:dyDescent="0.3">
      <c r="A842" s="22"/>
      <c r="B842" s="31"/>
    </row>
    <row r="843" spans="1:2" ht="15.75" thickBot="1" x14ac:dyDescent="0.3">
      <c r="A843" s="22"/>
      <c r="B843" s="31"/>
    </row>
    <row r="844" spans="1:2" ht="15.75" thickBot="1" x14ac:dyDescent="0.3">
      <c r="A844" s="22"/>
      <c r="B844" s="31"/>
    </row>
    <row r="845" spans="1:2" ht="15.75" thickBot="1" x14ac:dyDescent="0.3">
      <c r="A845" s="22"/>
      <c r="B845" s="31"/>
    </row>
    <row r="846" spans="1:2" ht="15.75" thickBot="1" x14ac:dyDescent="0.3">
      <c r="A846" s="22"/>
      <c r="B846" s="31"/>
    </row>
    <row r="847" spans="1:2" ht="15.75" thickBot="1" x14ac:dyDescent="0.3">
      <c r="A847" s="22"/>
      <c r="B847" s="31"/>
    </row>
    <row r="848" spans="1:2" ht="15.75" thickBot="1" x14ac:dyDescent="0.3">
      <c r="A848" s="22"/>
      <c r="B848" s="31"/>
    </row>
    <row r="849" spans="1:2" ht="15.75" thickBot="1" x14ac:dyDescent="0.3">
      <c r="A849" s="22"/>
      <c r="B849" s="31"/>
    </row>
    <row r="850" spans="1:2" ht="15.75" thickBot="1" x14ac:dyDescent="0.3">
      <c r="A850" s="22"/>
      <c r="B850" s="31"/>
    </row>
    <row r="851" spans="1:2" ht="15.75" thickBot="1" x14ac:dyDescent="0.3">
      <c r="A851" s="22"/>
      <c r="B851" s="31"/>
    </row>
    <row r="852" spans="1:2" ht="15.75" thickBot="1" x14ac:dyDescent="0.3">
      <c r="A852" s="22"/>
      <c r="B852" s="31"/>
    </row>
    <row r="853" spans="1:2" ht="15.75" thickBot="1" x14ac:dyDescent="0.3">
      <c r="A853" s="22"/>
      <c r="B853" s="31"/>
    </row>
    <row r="854" spans="1:2" ht="15.75" thickBot="1" x14ac:dyDescent="0.3">
      <c r="A854" s="22"/>
      <c r="B854" s="31"/>
    </row>
    <row r="855" spans="1:2" ht="15.75" thickBot="1" x14ac:dyDescent="0.3">
      <c r="A855" s="22"/>
      <c r="B855" s="31"/>
    </row>
    <row r="856" spans="1:2" ht="15.75" thickBot="1" x14ac:dyDescent="0.3">
      <c r="A856" s="22"/>
      <c r="B856" s="31"/>
    </row>
    <row r="857" spans="1:2" ht="15.75" thickBot="1" x14ac:dyDescent="0.3">
      <c r="A857" s="22"/>
      <c r="B857" s="31"/>
    </row>
    <row r="858" spans="1:2" ht="15.75" thickBot="1" x14ac:dyDescent="0.3">
      <c r="A858" s="22"/>
      <c r="B858" s="31"/>
    </row>
    <row r="859" spans="1:2" ht="15.75" thickBot="1" x14ac:dyDescent="0.3">
      <c r="A859" s="22"/>
      <c r="B859" s="31"/>
    </row>
    <row r="860" spans="1:2" ht="15.75" thickBot="1" x14ac:dyDescent="0.3">
      <c r="A860" s="22"/>
      <c r="B860" s="31"/>
    </row>
    <row r="861" spans="1:2" ht="15.75" thickBot="1" x14ac:dyDescent="0.3">
      <c r="A861" s="22"/>
      <c r="B861" s="31"/>
    </row>
    <row r="862" spans="1:2" ht="15.75" thickBot="1" x14ac:dyDescent="0.3">
      <c r="A862" s="22"/>
      <c r="B862" s="31"/>
    </row>
    <row r="863" spans="1:2" ht="15.75" thickBot="1" x14ac:dyDescent="0.3">
      <c r="A863" s="22"/>
      <c r="B863" s="31"/>
    </row>
    <row r="864" spans="1:2" ht="15.75" thickBot="1" x14ac:dyDescent="0.3">
      <c r="A864" s="22"/>
      <c r="B864" s="31"/>
    </row>
    <row r="865" spans="1:2" ht="15.75" thickBot="1" x14ac:dyDescent="0.3">
      <c r="A865" s="22"/>
      <c r="B865" s="31"/>
    </row>
    <row r="866" spans="1:2" ht="15.75" thickBot="1" x14ac:dyDescent="0.3">
      <c r="A866" s="22"/>
      <c r="B866" s="31"/>
    </row>
    <row r="867" spans="1:2" ht="15.75" thickBot="1" x14ac:dyDescent="0.3">
      <c r="A867" s="22"/>
      <c r="B867" s="31"/>
    </row>
    <row r="868" spans="1:2" ht="15.75" thickBot="1" x14ac:dyDescent="0.3">
      <c r="A868" s="22"/>
      <c r="B868" s="31"/>
    </row>
    <row r="869" spans="1:2" ht="15.75" thickBot="1" x14ac:dyDescent="0.3">
      <c r="A869" s="22"/>
      <c r="B869" s="31"/>
    </row>
    <row r="870" spans="1:2" ht="15.75" thickBot="1" x14ac:dyDescent="0.3">
      <c r="A870" s="22"/>
      <c r="B870" s="31"/>
    </row>
    <row r="871" spans="1:2" ht="15.75" thickBot="1" x14ac:dyDescent="0.3">
      <c r="A871" s="22"/>
      <c r="B871" s="31"/>
    </row>
    <row r="872" spans="1:2" ht="15.75" thickBot="1" x14ac:dyDescent="0.3">
      <c r="A872" s="22"/>
      <c r="B872" s="31"/>
    </row>
    <row r="873" spans="1:2" ht="15.75" thickBot="1" x14ac:dyDescent="0.3">
      <c r="A873" s="22"/>
      <c r="B873" s="31"/>
    </row>
    <row r="874" spans="1:2" ht="15.75" thickBot="1" x14ac:dyDescent="0.3">
      <c r="A874" s="22"/>
      <c r="B874" s="31"/>
    </row>
    <row r="875" spans="1:2" ht="15.75" thickBot="1" x14ac:dyDescent="0.3">
      <c r="A875" s="22"/>
      <c r="B875" s="31"/>
    </row>
    <row r="876" spans="1:2" ht="15.75" thickBot="1" x14ac:dyDescent="0.3">
      <c r="A876" s="22"/>
      <c r="B876" s="31"/>
    </row>
    <row r="877" spans="1:2" ht="15.75" thickBot="1" x14ac:dyDescent="0.3">
      <c r="A877" s="22"/>
      <c r="B877" s="31"/>
    </row>
    <row r="878" spans="1:2" ht="15.75" thickBot="1" x14ac:dyDescent="0.3">
      <c r="A878" s="22"/>
      <c r="B878" s="31"/>
    </row>
    <row r="879" spans="1:2" ht="15.75" thickBot="1" x14ac:dyDescent="0.3">
      <c r="A879" s="22"/>
      <c r="B879" s="31"/>
    </row>
    <row r="880" spans="1:2" ht="15.75" thickBot="1" x14ac:dyDescent="0.3">
      <c r="A880" s="22"/>
      <c r="B880" s="31"/>
    </row>
    <row r="881" spans="1:2" ht="15.75" thickBot="1" x14ac:dyDescent="0.3">
      <c r="A881" s="22"/>
      <c r="B881" s="31"/>
    </row>
    <row r="882" spans="1:2" ht="15.75" thickBot="1" x14ac:dyDescent="0.3">
      <c r="A882" s="22"/>
      <c r="B882" s="31"/>
    </row>
    <row r="883" spans="1:2" ht="15.75" thickBot="1" x14ac:dyDescent="0.3">
      <c r="A883" s="22"/>
      <c r="B883" s="31"/>
    </row>
    <row r="884" spans="1:2" ht="15.75" thickBot="1" x14ac:dyDescent="0.3">
      <c r="A884" s="22"/>
      <c r="B884" s="31"/>
    </row>
    <row r="885" spans="1:2" ht="15.75" thickBot="1" x14ac:dyDescent="0.3">
      <c r="A885" s="22"/>
      <c r="B885" s="31"/>
    </row>
    <row r="886" spans="1:2" ht="15.75" thickBot="1" x14ac:dyDescent="0.3">
      <c r="A886" s="22"/>
      <c r="B886" s="31"/>
    </row>
    <row r="887" spans="1:2" ht="15.75" thickBot="1" x14ac:dyDescent="0.3">
      <c r="A887" s="22"/>
      <c r="B887" s="31"/>
    </row>
    <row r="888" spans="1:2" ht="15.75" thickBot="1" x14ac:dyDescent="0.3">
      <c r="A888" s="22"/>
      <c r="B888" s="31"/>
    </row>
    <row r="889" spans="1:2" ht="15.75" thickBot="1" x14ac:dyDescent="0.3">
      <c r="A889" s="22"/>
      <c r="B889" s="31"/>
    </row>
    <row r="890" spans="1:2" ht="15.75" thickBot="1" x14ac:dyDescent="0.3">
      <c r="A890" s="22"/>
      <c r="B890" s="31"/>
    </row>
    <row r="891" spans="1:2" ht="15.75" thickBot="1" x14ac:dyDescent="0.3">
      <c r="A891" s="22"/>
      <c r="B891" s="31"/>
    </row>
    <row r="892" spans="1:2" ht="15.75" thickBot="1" x14ac:dyDescent="0.3">
      <c r="A892" s="22"/>
      <c r="B892" s="31"/>
    </row>
    <row r="893" spans="1:2" ht="15.75" thickBot="1" x14ac:dyDescent="0.3">
      <c r="A893" s="22"/>
      <c r="B893" s="31"/>
    </row>
    <row r="894" spans="1:2" ht="15.75" thickBot="1" x14ac:dyDescent="0.3">
      <c r="A894" s="22"/>
      <c r="B894" s="31"/>
    </row>
    <row r="895" spans="1:2" ht="15.75" thickBot="1" x14ac:dyDescent="0.3">
      <c r="A895" s="22"/>
      <c r="B895" s="31"/>
    </row>
    <row r="896" spans="1:2" ht="15.75" thickBot="1" x14ac:dyDescent="0.3">
      <c r="A896" s="22"/>
      <c r="B896" s="31"/>
    </row>
    <row r="897" spans="1:2" ht="15.75" thickBot="1" x14ac:dyDescent="0.3">
      <c r="A897" s="22"/>
      <c r="B897" s="31"/>
    </row>
    <row r="898" spans="1:2" ht="15.75" thickBot="1" x14ac:dyDescent="0.3">
      <c r="A898" s="22"/>
      <c r="B898" s="31"/>
    </row>
    <row r="899" spans="1:2" ht="15.75" thickBot="1" x14ac:dyDescent="0.3">
      <c r="A899" s="22"/>
      <c r="B899" s="31"/>
    </row>
    <row r="900" spans="1:2" ht="15.75" thickBot="1" x14ac:dyDescent="0.3">
      <c r="A900" s="22"/>
      <c r="B900" s="31"/>
    </row>
    <row r="901" spans="1:2" ht="15.75" thickBot="1" x14ac:dyDescent="0.3">
      <c r="A901" s="22"/>
      <c r="B901" s="31"/>
    </row>
    <row r="902" spans="1:2" ht="15.75" thickBot="1" x14ac:dyDescent="0.3">
      <c r="A902" s="22"/>
      <c r="B902" s="31"/>
    </row>
    <row r="903" spans="1:2" ht="15.75" thickBot="1" x14ac:dyDescent="0.3">
      <c r="A903" s="22"/>
      <c r="B903" s="31"/>
    </row>
    <row r="904" spans="1:2" ht="15.75" thickBot="1" x14ac:dyDescent="0.3">
      <c r="A904" s="22"/>
      <c r="B904" s="31"/>
    </row>
    <row r="905" spans="1:2" ht="15.75" thickBot="1" x14ac:dyDescent="0.3">
      <c r="A905" s="22"/>
      <c r="B905" s="31"/>
    </row>
    <row r="906" spans="1:2" ht="15.75" thickBot="1" x14ac:dyDescent="0.3">
      <c r="A906" s="22"/>
      <c r="B906" s="31"/>
    </row>
    <row r="907" spans="1:2" ht="15.75" thickBot="1" x14ac:dyDescent="0.3">
      <c r="A907" s="22"/>
      <c r="B907" s="31"/>
    </row>
    <row r="908" spans="1:2" ht="15.75" thickBot="1" x14ac:dyDescent="0.3">
      <c r="A908" s="22"/>
      <c r="B908" s="31"/>
    </row>
    <row r="909" spans="1:2" ht="15.75" thickBot="1" x14ac:dyDescent="0.3">
      <c r="A909" s="22"/>
      <c r="B909" s="31"/>
    </row>
    <row r="910" spans="1:2" ht="15.75" thickBot="1" x14ac:dyDescent="0.3">
      <c r="A910" s="22"/>
      <c r="B910" s="31"/>
    </row>
    <row r="911" spans="1:2" ht="15.75" thickBot="1" x14ac:dyDescent="0.3">
      <c r="A911" s="22"/>
      <c r="B911" s="31"/>
    </row>
    <row r="912" spans="1:2" ht="15.75" thickBot="1" x14ac:dyDescent="0.3">
      <c r="A912" s="22"/>
      <c r="B912" s="31"/>
    </row>
    <row r="913" spans="1:2" ht="15.75" thickBot="1" x14ac:dyDescent="0.3">
      <c r="A913" s="22"/>
      <c r="B913" s="31"/>
    </row>
    <row r="914" spans="1:2" ht="15.75" thickBot="1" x14ac:dyDescent="0.3">
      <c r="A914" s="22"/>
      <c r="B914" s="31"/>
    </row>
    <row r="915" spans="1:2" ht="15.75" thickBot="1" x14ac:dyDescent="0.3">
      <c r="A915" s="22"/>
      <c r="B915" s="31"/>
    </row>
    <row r="916" spans="1:2" ht="15.75" thickBot="1" x14ac:dyDescent="0.3">
      <c r="A916" s="22"/>
      <c r="B916" s="31"/>
    </row>
    <row r="917" spans="1:2" ht="15.75" thickBot="1" x14ac:dyDescent="0.3">
      <c r="A917" s="22"/>
      <c r="B917" s="31"/>
    </row>
    <row r="918" spans="1:2" ht="15.75" thickBot="1" x14ac:dyDescent="0.3">
      <c r="A918" s="22"/>
      <c r="B918" s="31"/>
    </row>
    <row r="919" spans="1:2" ht="15.75" thickBot="1" x14ac:dyDescent="0.3">
      <c r="A919" s="22"/>
      <c r="B919" s="31"/>
    </row>
    <row r="920" spans="1:2" ht="15.75" thickBot="1" x14ac:dyDescent="0.3">
      <c r="A920" s="22"/>
      <c r="B920" s="31"/>
    </row>
    <row r="921" spans="1:2" ht="15.75" thickBot="1" x14ac:dyDescent="0.3">
      <c r="A921" s="22"/>
      <c r="B921" s="31"/>
    </row>
    <row r="922" spans="1:2" ht="15.75" thickBot="1" x14ac:dyDescent="0.3">
      <c r="A922" s="22"/>
      <c r="B922" s="31"/>
    </row>
    <row r="923" spans="1:2" ht="15.75" thickBot="1" x14ac:dyDescent="0.3">
      <c r="A923" s="22"/>
      <c r="B923" s="31"/>
    </row>
    <row r="924" spans="1:2" ht="15.75" thickBot="1" x14ac:dyDescent="0.3">
      <c r="A924" s="22"/>
      <c r="B924" s="31"/>
    </row>
    <row r="925" spans="1:2" ht="15.75" thickBot="1" x14ac:dyDescent="0.3">
      <c r="A925" s="22"/>
      <c r="B925" s="31"/>
    </row>
    <row r="926" spans="1:2" ht="15.75" thickBot="1" x14ac:dyDescent="0.3">
      <c r="A926" s="22"/>
      <c r="B926" s="31"/>
    </row>
    <row r="927" spans="1:2" ht="15.75" thickBot="1" x14ac:dyDescent="0.3">
      <c r="A927" s="22"/>
      <c r="B927" s="31"/>
    </row>
    <row r="928" spans="1:2" ht="15.75" thickBot="1" x14ac:dyDescent="0.3">
      <c r="A928" s="22"/>
      <c r="B928" s="31"/>
    </row>
    <row r="929" spans="1:2" ht="15.75" thickBot="1" x14ac:dyDescent="0.3">
      <c r="A929" s="22"/>
      <c r="B929" s="31"/>
    </row>
    <row r="930" spans="1:2" ht="15.75" thickBot="1" x14ac:dyDescent="0.3">
      <c r="A930" s="22"/>
      <c r="B930" s="31"/>
    </row>
    <row r="931" spans="1:2" ht="15.75" thickBot="1" x14ac:dyDescent="0.3">
      <c r="A931" s="22"/>
      <c r="B931" s="31"/>
    </row>
    <row r="932" spans="1:2" ht="15.75" thickBot="1" x14ac:dyDescent="0.3">
      <c r="A932" s="22"/>
      <c r="B932" s="31"/>
    </row>
    <row r="933" spans="1:2" ht="15.75" thickBot="1" x14ac:dyDescent="0.3">
      <c r="A933" s="22"/>
      <c r="B933" s="31"/>
    </row>
    <row r="934" spans="1:2" ht="15.75" thickBot="1" x14ac:dyDescent="0.3">
      <c r="A934" s="22"/>
      <c r="B934" s="31"/>
    </row>
    <row r="935" spans="1:2" ht="15.75" thickBot="1" x14ac:dyDescent="0.3">
      <c r="A935" s="22"/>
      <c r="B935" s="31"/>
    </row>
    <row r="936" spans="1:2" ht="15.75" thickBot="1" x14ac:dyDescent="0.3">
      <c r="A936" s="22"/>
      <c r="B936" s="31"/>
    </row>
    <row r="937" spans="1:2" ht="15.75" thickBot="1" x14ac:dyDescent="0.3">
      <c r="A937" s="22"/>
      <c r="B937" s="31"/>
    </row>
    <row r="938" spans="1:2" ht="15.75" thickBot="1" x14ac:dyDescent="0.3">
      <c r="A938" s="22"/>
      <c r="B938" s="31"/>
    </row>
    <row r="939" spans="1:2" ht="15.75" thickBot="1" x14ac:dyDescent="0.3">
      <c r="A939" s="22"/>
      <c r="B939" s="31"/>
    </row>
    <row r="940" spans="1:2" ht="15.75" thickBot="1" x14ac:dyDescent="0.3">
      <c r="A940" s="22"/>
      <c r="B940" s="31"/>
    </row>
    <row r="941" spans="1:2" ht="15.75" thickBot="1" x14ac:dyDescent="0.3">
      <c r="A941" s="22"/>
      <c r="B941" s="31"/>
    </row>
    <row r="942" spans="1:2" ht="15.75" thickBot="1" x14ac:dyDescent="0.3">
      <c r="A942" s="22"/>
      <c r="B942" s="31"/>
    </row>
    <row r="943" spans="1:2" ht="15.75" thickBot="1" x14ac:dyDescent="0.3">
      <c r="A943" s="22"/>
      <c r="B943" s="31"/>
    </row>
    <row r="944" spans="1:2" ht="15.75" thickBot="1" x14ac:dyDescent="0.3">
      <c r="A944" s="22"/>
      <c r="B944" s="31"/>
    </row>
    <row r="945" spans="1:2" ht="15.75" thickBot="1" x14ac:dyDescent="0.3">
      <c r="A945" s="22"/>
      <c r="B945" s="31"/>
    </row>
    <row r="946" spans="1:2" ht="15.75" thickBot="1" x14ac:dyDescent="0.3">
      <c r="A946" s="22"/>
      <c r="B946" s="31"/>
    </row>
    <row r="947" spans="1:2" ht="15.75" thickBot="1" x14ac:dyDescent="0.3">
      <c r="A947" s="22"/>
      <c r="B947" s="31"/>
    </row>
    <row r="948" spans="1:2" ht="15.75" thickBot="1" x14ac:dyDescent="0.3">
      <c r="A948" s="22"/>
      <c r="B948" s="31"/>
    </row>
    <row r="949" spans="1:2" ht="15.75" thickBot="1" x14ac:dyDescent="0.3">
      <c r="A949" s="22"/>
      <c r="B949" s="31"/>
    </row>
    <row r="950" spans="1:2" ht="15.75" thickBot="1" x14ac:dyDescent="0.3">
      <c r="A950" s="22"/>
      <c r="B950" s="31"/>
    </row>
    <row r="951" spans="1:2" ht="15.75" thickBot="1" x14ac:dyDescent="0.3">
      <c r="A951" s="22"/>
      <c r="B951" s="31"/>
    </row>
    <row r="952" spans="1:2" ht="15.75" thickBot="1" x14ac:dyDescent="0.3">
      <c r="A952" s="22"/>
      <c r="B952" s="31"/>
    </row>
    <row r="953" spans="1:2" ht="15.75" thickBot="1" x14ac:dyDescent="0.3">
      <c r="A953" s="22"/>
      <c r="B953" s="31"/>
    </row>
    <row r="954" spans="1:2" ht="15.75" thickBot="1" x14ac:dyDescent="0.3">
      <c r="A954" s="22"/>
      <c r="B954" s="31"/>
    </row>
    <row r="955" spans="1:2" ht="15.75" thickBot="1" x14ac:dyDescent="0.3">
      <c r="A955" s="22"/>
      <c r="B955" s="31"/>
    </row>
    <row r="956" spans="1:2" ht="15.75" thickBot="1" x14ac:dyDescent="0.3">
      <c r="A956" s="22"/>
      <c r="B956" s="31"/>
    </row>
    <row r="957" spans="1:2" ht="15.75" thickBot="1" x14ac:dyDescent="0.3">
      <c r="A957" s="22"/>
      <c r="B957" s="31"/>
    </row>
    <row r="958" spans="1:2" ht="15.75" thickBot="1" x14ac:dyDescent="0.3">
      <c r="A958" s="22"/>
      <c r="B958" s="31"/>
    </row>
    <row r="959" spans="1:2" ht="15.75" thickBot="1" x14ac:dyDescent="0.3">
      <c r="A959" s="22"/>
      <c r="B959" s="31"/>
    </row>
    <row r="960" spans="1:2" ht="15.75" thickBot="1" x14ac:dyDescent="0.3">
      <c r="A960" s="22"/>
      <c r="B960" s="31"/>
    </row>
    <row r="961" spans="1:2" ht="15.75" thickBot="1" x14ac:dyDescent="0.3">
      <c r="A961" s="22"/>
      <c r="B961" s="31"/>
    </row>
    <row r="962" spans="1:2" ht="15.75" thickBot="1" x14ac:dyDescent="0.3">
      <c r="A962" s="22"/>
      <c r="B962" s="31"/>
    </row>
    <row r="963" spans="1:2" ht="15.75" thickBot="1" x14ac:dyDescent="0.3">
      <c r="A963" s="22"/>
      <c r="B963" s="31"/>
    </row>
    <row r="964" spans="1:2" ht="15.75" thickBot="1" x14ac:dyDescent="0.3">
      <c r="A964" s="22"/>
      <c r="B964" s="31"/>
    </row>
    <row r="965" spans="1:2" ht="15.75" thickBot="1" x14ac:dyDescent="0.3">
      <c r="A965" s="22"/>
      <c r="B965" s="31"/>
    </row>
    <row r="966" spans="1:2" ht="15.75" thickBot="1" x14ac:dyDescent="0.3">
      <c r="A966" s="22"/>
      <c r="B966" s="31"/>
    </row>
    <row r="967" spans="1:2" ht="15.75" thickBot="1" x14ac:dyDescent="0.3">
      <c r="A967" s="22"/>
      <c r="B967" s="31"/>
    </row>
    <row r="968" spans="1:2" ht="15.75" thickBot="1" x14ac:dyDescent="0.3">
      <c r="A968" s="22"/>
      <c r="B968" s="31"/>
    </row>
    <row r="969" spans="1:2" ht="15.75" thickBot="1" x14ac:dyDescent="0.3">
      <c r="A969" s="22"/>
      <c r="B969" s="31"/>
    </row>
    <row r="970" spans="1:2" ht="15.75" thickBot="1" x14ac:dyDescent="0.3">
      <c r="A970" s="22"/>
      <c r="B970" s="31"/>
    </row>
    <row r="971" spans="1:2" ht="15.75" thickBot="1" x14ac:dyDescent="0.3">
      <c r="A971" s="22"/>
      <c r="B971" s="31"/>
    </row>
    <row r="972" spans="1:2" ht="15.75" thickBot="1" x14ac:dyDescent="0.3">
      <c r="A972" s="22"/>
      <c r="B972" s="31"/>
    </row>
    <row r="973" spans="1:2" ht="15.75" thickBot="1" x14ac:dyDescent="0.3">
      <c r="A973" s="22"/>
      <c r="B973" s="31"/>
    </row>
    <row r="974" spans="1:2" ht="15.75" thickBot="1" x14ac:dyDescent="0.3">
      <c r="A974" s="22"/>
      <c r="B974" s="31"/>
    </row>
    <row r="975" spans="1:2" ht="15.75" thickBot="1" x14ac:dyDescent="0.3">
      <c r="A975" s="22"/>
      <c r="B975" s="31"/>
    </row>
    <row r="976" spans="1:2" ht="15.75" thickBot="1" x14ac:dyDescent="0.3">
      <c r="A976" s="22"/>
      <c r="B976" s="31"/>
    </row>
    <row r="977" spans="1:2" ht="15.75" thickBot="1" x14ac:dyDescent="0.3">
      <c r="A977" s="22"/>
      <c r="B977" s="31"/>
    </row>
    <row r="978" spans="1:2" ht="15.75" thickBot="1" x14ac:dyDescent="0.3">
      <c r="A978" s="22"/>
      <c r="B978" s="31"/>
    </row>
    <row r="979" spans="1:2" ht="15.75" thickBot="1" x14ac:dyDescent="0.3">
      <c r="A979" s="22"/>
      <c r="B979" s="31"/>
    </row>
    <row r="980" spans="1:2" ht="15.75" thickBot="1" x14ac:dyDescent="0.3">
      <c r="A980" s="22"/>
      <c r="B980" s="31"/>
    </row>
    <row r="981" spans="1:2" ht="15.75" thickBot="1" x14ac:dyDescent="0.3">
      <c r="A981" s="22"/>
      <c r="B981" s="31"/>
    </row>
    <row r="982" spans="1:2" ht="15.75" thickBot="1" x14ac:dyDescent="0.3">
      <c r="A982" s="22"/>
      <c r="B982" s="31"/>
    </row>
    <row r="983" spans="1:2" ht="15.75" thickBot="1" x14ac:dyDescent="0.3">
      <c r="A983" s="22"/>
      <c r="B983" s="31"/>
    </row>
    <row r="984" spans="1:2" ht="15.75" thickBot="1" x14ac:dyDescent="0.3">
      <c r="A984" s="22"/>
      <c r="B984" s="31"/>
    </row>
    <row r="985" spans="1:2" ht="15.75" thickBot="1" x14ac:dyDescent="0.3">
      <c r="A985" s="22"/>
      <c r="B985" s="31"/>
    </row>
    <row r="986" spans="1:2" ht="15.75" thickBot="1" x14ac:dyDescent="0.3">
      <c r="A986" s="22"/>
      <c r="B986" s="31"/>
    </row>
    <row r="987" spans="1:2" ht="15.75" thickBot="1" x14ac:dyDescent="0.3">
      <c r="A987" s="22"/>
      <c r="B987" s="31"/>
    </row>
    <row r="988" spans="1:2" ht="15.75" thickBot="1" x14ac:dyDescent="0.3">
      <c r="A988" s="22"/>
      <c r="B988" s="31"/>
    </row>
    <row r="989" spans="1:2" ht="15.75" thickBot="1" x14ac:dyDescent="0.3">
      <c r="A989" s="22"/>
      <c r="B989" s="31"/>
    </row>
    <row r="990" spans="1:2" ht="15.75" thickBot="1" x14ac:dyDescent="0.3">
      <c r="A990" s="22"/>
      <c r="B990" s="31"/>
    </row>
    <row r="991" spans="1:2" ht="15.75" thickBot="1" x14ac:dyDescent="0.3">
      <c r="A991" s="22"/>
      <c r="B991" s="31"/>
    </row>
    <row r="992" spans="1:2" ht="15.75" thickBot="1" x14ac:dyDescent="0.3">
      <c r="A992" s="22"/>
      <c r="B992" s="31"/>
    </row>
    <row r="993" spans="1:2" ht="15.75" thickBot="1" x14ac:dyDescent="0.3">
      <c r="A993" s="22"/>
      <c r="B993" s="31"/>
    </row>
    <row r="994" spans="1:2" ht="15.75" thickBot="1" x14ac:dyDescent="0.3">
      <c r="A994" s="22"/>
      <c r="B994" s="31"/>
    </row>
    <row r="995" spans="1:2" ht="15.75" thickBot="1" x14ac:dyDescent="0.3">
      <c r="A995" s="22"/>
      <c r="B995" s="31"/>
    </row>
    <row r="996" spans="1:2" ht="15.75" thickBot="1" x14ac:dyDescent="0.3">
      <c r="A996" s="22"/>
      <c r="B996" s="31"/>
    </row>
    <row r="997" spans="1:2" ht="15.75" thickBot="1" x14ac:dyDescent="0.3">
      <c r="A997" s="22"/>
      <c r="B997" s="31"/>
    </row>
    <row r="998" spans="1:2" ht="15.75" thickBot="1" x14ac:dyDescent="0.3">
      <c r="A998" s="22"/>
      <c r="B998" s="31"/>
    </row>
    <row r="999" spans="1:2" ht="15.75" thickBot="1" x14ac:dyDescent="0.3">
      <c r="A999" s="22"/>
      <c r="B999" s="31"/>
    </row>
    <row r="1000" spans="1:2" ht="15.75" thickBot="1" x14ac:dyDescent="0.3">
      <c r="A1000" s="22"/>
      <c r="B1000" s="31"/>
    </row>
    <row r="1001" spans="1:2" ht="15.75" thickBot="1" x14ac:dyDescent="0.3">
      <c r="A1001" s="22"/>
      <c r="B1001" s="31"/>
    </row>
    <row r="1002" spans="1:2" ht="15.75" thickBot="1" x14ac:dyDescent="0.3">
      <c r="A1002" s="22"/>
      <c r="B1002" s="31"/>
    </row>
    <row r="1003" spans="1:2" ht="15.75" thickBot="1" x14ac:dyDescent="0.3">
      <c r="A1003" s="22"/>
      <c r="B1003" s="31"/>
    </row>
    <row r="1004" spans="1:2" ht="15.75" thickBot="1" x14ac:dyDescent="0.3">
      <c r="A1004" s="22"/>
      <c r="B1004" s="31"/>
    </row>
    <row r="1005" spans="1:2" ht="15.75" thickBot="1" x14ac:dyDescent="0.3">
      <c r="A1005" s="22"/>
      <c r="B1005" s="31"/>
    </row>
    <row r="1006" spans="1:2" ht="15.75" thickBot="1" x14ac:dyDescent="0.3">
      <c r="A1006" s="22"/>
      <c r="B1006" s="31"/>
    </row>
    <row r="1007" spans="1:2" ht="15.75" thickBot="1" x14ac:dyDescent="0.3">
      <c r="A1007" s="22"/>
      <c r="B1007" s="31"/>
    </row>
    <row r="1008" spans="1:2" ht="15.75" thickBot="1" x14ac:dyDescent="0.3">
      <c r="A1008" s="22"/>
      <c r="B1008" s="31"/>
    </row>
    <row r="1009" spans="1:2" ht="15.75" thickBot="1" x14ac:dyDescent="0.3">
      <c r="A1009" s="22"/>
      <c r="B1009" s="31"/>
    </row>
    <row r="1010" spans="1:2" ht="15.75" thickBot="1" x14ac:dyDescent="0.3">
      <c r="A1010" s="22"/>
      <c r="B1010" s="31"/>
    </row>
    <row r="1011" spans="1:2" ht="15.75" thickBot="1" x14ac:dyDescent="0.3">
      <c r="A1011" s="22"/>
      <c r="B1011" s="31"/>
    </row>
    <row r="1012" spans="1:2" ht="15.75" thickBot="1" x14ac:dyDescent="0.3">
      <c r="A1012" s="22"/>
      <c r="B1012" s="31"/>
    </row>
    <row r="1013" spans="1:2" ht="15.75" thickBot="1" x14ac:dyDescent="0.3">
      <c r="A1013" s="22"/>
      <c r="B1013" s="31"/>
    </row>
    <row r="1014" spans="1:2" ht="15.75" thickBot="1" x14ac:dyDescent="0.3">
      <c r="A1014" s="22"/>
      <c r="B1014" s="31"/>
    </row>
    <row r="1015" spans="1:2" ht="15.75" thickBot="1" x14ac:dyDescent="0.3">
      <c r="A1015" s="22"/>
      <c r="B1015" s="31"/>
    </row>
    <row r="1016" spans="1:2" ht="15.75" thickBot="1" x14ac:dyDescent="0.3">
      <c r="A1016" s="22"/>
      <c r="B1016" s="31"/>
    </row>
    <row r="1017" spans="1:2" ht="15.75" thickBot="1" x14ac:dyDescent="0.3">
      <c r="A1017" s="22"/>
      <c r="B1017" s="31"/>
    </row>
    <row r="1018" spans="1:2" ht="15.75" thickBot="1" x14ac:dyDescent="0.3">
      <c r="A1018" s="22"/>
      <c r="B1018" s="31"/>
    </row>
    <row r="1019" spans="1:2" ht="15.75" thickBot="1" x14ac:dyDescent="0.3">
      <c r="A1019" s="22"/>
      <c r="B1019" s="31"/>
    </row>
    <row r="1020" spans="1:2" ht="15.75" thickBot="1" x14ac:dyDescent="0.3">
      <c r="A1020" s="22"/>
      <c r="B1020" s="31"/>
    </row>
    <row r="1021" spans="1:2" ht="15.75" thickBot="1" x14ac:dyDescent="0.3">
      <c r="A1021" s="22"/>
      <c r="B1021" s="31"/>
    </row>
    <row r="1022" spans="1:2" ht="15.75" thickBot="1" x14ac:dyDescent="0.3">
      <c r="A1022" s="22"/>
      <c r="B1022" s="31"/>
    </row>
    <row r="1023" spans="1:2" ht="15.75" thickBot="1" x14ac:dyDescent="0.3">
      <c r="A1023" s="22"/>
      <c r="B1023" s="31"/>
    </row>
    <row r="1024" spans="1:2" ht="15.75" thickBot="1" x14ac:dyDescent="0.3">
      <c r="A1024" s="22"/>
      <c r="B1024" s="31"/>
    </row>
    <row r="1025" spans="1:2" ht="15.75" thickBot="1" x14ac:dyDescent="0.3">
      <c r="A1025" s="22"/>
      <c r="B1025" s="31"/>
    </row>
    <row r="1026" spans="1:2" ht="15.75" thickBot="1" x14ac:dyDescent="0.3">
      <c r="A1026" s="22"/>
      <c r="B1026" s="31"/>
    </row>
    <row r="1027" spans="1:2" ht="15.75" thickBot="1" x14ac:dyDescent="0.3">
      <c r="A1027" s="22"/>
      <c r="B1027" s="31"/>
    </row>
    <row r="1028" spans="1:2" ht="15.75" thickBot="1" x14ac:dyDescent="0.3">
      <c r="A1028" s="22"/>
      <c r="B1028" s="31"/>
    </row>
    <row r="1029" spans="1:2" ht="15.75" thickBot="1" x14ac:dyDescent="0.3">
      <c r="A1029" s="22"/>
      <c r="B1029" s="31"/>
    </row>
    <row r="1030" spans="1:2" ht="15.75" thickBot="1" x14ac:dyDescent="0.3">
      <c r="A1030" s="22"/>
      <c r="B1030" s="31"/>
    </row>
    <row r="1031" spans="1:2" ht="15.75" thickBot="1" x14ac:dyDescent="0.3">
      <c r="A1031" s="22"/>
      <c r="B1031" s="31"/>
    </row>
    <row r="1032" spans="1:2" ht="15.75" thickBot="1" x14ac:dyDescent="0.3">
      <c r="A1032" s="22"/>
      <c r="B1032" s="31"/>
    </row>
    <row r="1033" spans="1:2" ht="15.75" thickBot="1" x14ac:dyDescent="0.3">
      <c r="A1033" s="22"/>
      <c r="B1033" s="31"/>
    </row>
    <row r="1034" spans="1:2" ht="15.75" thickBot="1" x14ac:dyDescent="0.3">
      <c r="A1034" s="22"/>
      <c r="B1034" s="31"/>
    </row>
    <row r="1035" spans="1:2" ht="15.75" thickBot="1" x14ac:dyDescent="0.3">
      <c r="A1035" s="22"/>
      <c r="B1035" s="31"/>
    </row>
    <row r="1036" spans="1:2" ht="15.75" thickBot="1" x14ac:dyDescent="0.3">
      <c r="A1036" s="22"/>
      <c r="B1036" s="31"/>
    </row>
    <row r="1037" spans="1:2" ht="15.75" thickBot="1" x14ac:dyDescent="0.3">
      <c r="A1037" s="22"/>
      <c r="B1037" s="31"/>
    </row>
    <row r="1038" spans="1:2" ht="15.75" thickBot="1" x14ac:dyDescent="0.3">
      <c r="A1038" s="22"/>
      <c r="B1038" s="31"/>
    </row>
    <row r="1039" spans="1:2" ht="15.75" thickBot="1" x14ac:dyDescent="0.3">
      <c r="A1039" s="22"/>
      <c r="B1039" s="31"/>
    </row>
    <row r="1040" spans="1:2" ht="15.75" thickBot="1" x14ac:dyDescent="0.3">
      <c r="A1040" s="22"/>
      <c r="B1040" s="31"/>
    </row>
    <row r="1041" spans="1:2" ht="15.75" thickBot="1" x14ac:dyDescent="0.3">
      <c r="A1041" s="22"/>
      <c r="B1041" s="31"/>
    </row>
    <row r="1042" spans="1:2" ht="15.75" thickBot="1" x14ac:dyDescent="0.3">
      <c r="A1042" s="22"/>
      <c r="B1042" s="31"/>
    </row>
    <row r="1043" spans="1:2" ht="15.75" thickBot="1" x14ac:dyDescent="0.3">
      <c r="A1043" s="22"/>
      <c r="B1043" s="31"/>
    </row>
    <row r="1044" spans="1:2" ht="15.75" thickBot="1" x14ac:dyDescent="0.3">
      <c r="A1044" s="22"/>
      <c r="B1044" s="31"/>
    </row>
    <row r="1045" spans="1:2" ht="15.75" thickBot="1" x14ac:dyDescent="0.3">
      <c r="A1045" s="22"/>
      <c r="B1045" s="31"/>
    </row>
    <row r="1046" spans="1:2" ht="15.75" thickBot="1" x14ac:dyDescent="0.3">
      <c r="A1046" s="22"/>
      <c r="B1046" s="31"/>
    </row>
    <row r="1047" spans="1:2" ht="15.75" thickBot="1" x14ac:dyDescent="0.3">
      <c r="A1047" s="22"/>
      <c r="B1047" s="31"/>
    </row>
    <row r="1048" spans="1:2" ht="15.75" thickBot="1" x14ac:dyDescent="0.3">
      <c r="A1048" s="22"/>
      <c r="B1048" s="31"/>
    </row>
    <row r="1049" spans="1:2" ht="15.75" thickBot="1" x14ac:dyDescent="0.3">
      <c r="A1049" s="22"/>
      <c r="B1049" s="31"/>
    </row>
    <row r="1050" spans="1:2" ht="15.75" thickBot="1" x14ac:dyDescent="0.3">
      <c r="A1050" s="22"/>
      <c r="B1050" s="31"/>
    </row>
    <row r="1051" spans="1:2" ht="15.75" thickBot="1" x14ac:dyDescent="0.3">
      <c r="A1051" s="22"/>
      <c r="B1051" s="31"/>
    </row>
    <row r="1052" spans="1:2" ht="15.75" thickBot="1" x14ac:dyDescent="0.3">
      <c r="A1052" s="22"/>
      <c r="B1052" s="31"/>
    </row>
    <row r="1053" spans="1:2" ht="15.75" thickBot="1" x14ac:dyDescent="0.3">
      <c r="A1053" s="22"/>
      <c r="B1053" s="31"/>
    </row>
    <row r="1054" spans="1:2" ht="15.75" thickBot="1" x14ac:dyDescent="0.3">
      <c r="A1054" s="22"/>
      <c r="B1054" s="31"/>
    </row>
    <row r="1055" spans="1:2" ht="15.75" thickBot="1" x14ac:dyDescent="0.3">
      <c r="A1055" s="22"/>
      <c r="B1055" s="31"/>
    </row>
    <row r="1056" spans="1:2" ht="15.75" thickBot="1" x14ac:dyDescent="0.3">
      <c r="A1056" s="22"/>
      <c r="B1056" s="31"/>
    </row>
    <row r="1057" spans="1:2" ht="15.75" thickBot="1" x14ac:dyDescent="0.3">
      <c r="A1057" s="22"/>
      <c r="B1057" s="31"/>
    </row>
    <row r="1058" spans="1:2" ht="15.75" thickBot="1" x14ac:dyDescent="0.3">
      <c r="A1058" s="22"/>
      <c r="B1058" s="31"/>
    </row>
    <row r="1059" spans="1:2" ht="15.75" thickBot="1" x14ac:dyDescent="0.3">
      <c r="A1059" s="22"/>
      <c r="B1059" s="31"/>
    </row>
    <row r="1060" spans="1:2" ht="15.75" thickBot="1" x14ac:dyDescent="0.3">
      <c r="A1060" s="22"/>
      <c r="B1060" s="31"/>
    </row>
    <row r="1061" spans="1:2" ht="15.75" thickBot="1" x14ac:dyDescent="0.3">
      <c r="A1061" s="22"/>
      <c r="B1061" s="31"/>
    </row>
    <row r="1062" spans="1:2" ht="15.75" thickBot="1" x14ac:dyDescent="0.3">
      <c r="A1062" s="22"/>
      <c r="B1062" s="31"/>
    </row>
    <row r="1063" spans="1:2" ht="15.75" thickBot="1" x14ac:dyDescent="0.3">
      <c r="A1063" s="22"/>
      <c r="B1063" s="31"/>
    </row>
    <row r="1064" spans="1:2" ht="15.75" thickBot="1" x14ac:dyDescent="0.3">
      <c r="A1064" s="22"/>
      <c r="B1064" s="31"/>
    </row>
    <row r="1065" spans="1:2" ht="15.75" thickBot="1" x14ac:dyDescent="0.3">
      <c r="A1065" s="22"/>
      <c r="B1065" s="31"/>
    </row>
    <row r="1066" spans="1:2" ht="15.75" thickBot="1" x14ac:dyDescent="0.3">
      <c r="A1066" s="22"/>
      <c r="B1066" s="31"/>
    </row>
    <row r="1067" spans="1:2" ht="15.75" thickBot="1" x14ac:dyDescent="0.3">
      <c r="A1067" s="22"/>
      <c r="B1067" s="31"/>
    </row>
    <row r="1068" spans="1:2" ht="15.75" thickBot="1" x14ac:dyDescent="0.3">
      <c r="A1068" s="22"/>
      <c r="B1068" s="31"/>
    </row>
    <row r="1069" spans="1:2" ht="15.75" thickBot="1" x14ac:dyDescent="0.3">
      <c r="A1069" s="22"/>
      <c r="B1069" s="31"/>
    </row>
    <row r="1070" spans="1:2" ht="15.75" thickBot="1" x14ac:dyDescent="0.3">
      <c r="A1070" s="22"/>
      <c r="B1070" s="31"/>
    </row>
    <row r="1071" spans="1:2" ht="15.75" thickBot="1" x14ac:dyDescent="0.3">
      <c r="A1071" s="22"/>
      <c r="B1071" s="31"/>
    </row>
    <row r="1072" spans="1:2" ht="15.75" thickBot="1" x14ac:dyDescent="0.3">
      <c r="A1072" s="22"/>
      <c r="B1072" s="31"/>
    </row>
    <row r="1073" spans="1:2" ht="15.75" thickBot="1" x14ac:dyDescent="0.3">
      <c r="A1073" s="22"/>
      <c r="B1073" s="31"/>
    </row>
    <row r="1074" spans="1:2" ht="15.75" thickBot="1" x14ac:dyDescent="0.3">
      <c r="A1074" s="22"/>
      <c r="B1074" s="31"/>
    </row>
    <row r="1075" spans="1:2" ht="15.75" thickBot="1" x14ac:dyDescent="0.3">
      <c r="A1075" s="22"/>
      <c r="B1075" s="31"/>
    </row>
    <row r="1076" spans="1:2" ht="15.75" thickBot="1" x14ac:dyDescent="0.3">
      <c r="A1076" s="22"/>
      <c r="B1076" s="31"/>
    </row>
    <row r="1077" spans="1:2" ht="15.75" thickBot="1" x14ac:dyDescent="0.3">
      <c r="A1077" s="22"/>
      <c r="B1077" s="31"/>
    </row>
    <row r="1078" spans="1:2" ht="15.75" thickBot="1" x14ac:dyDescent="0.3">
      <c r="A1078" s="22"/>
      <c r="B1078" s="31"/>
    </row>
    <row r="1079" spans="1:2" ht="15.75" thickBot="1" x14ac:dyDescent="0.3">
      <c r="A1079" s="22"/>
      <c r="B1079" s="31"/>
    </row>
    <row r="1080" spans="1:2" ht="15.75" thickBot="1" x14ac:dyDescent="0.3">
      <c r="A1080" s="22"/>
      <c r="B1080" s="31"/>
    </row>
    <row r="1081" spans="1:2" ht="15.75" thickBot="1" x14ac:dyDescent="0.3">
      <c r="A1081" s="22"/>
      <c r="B1081" s="31"/>
    </row>
    <row r="1082" spans="1:2" ht="15.75" thickBot="1" x14ac:dyDescent="0.3">
      <c r="A1082" s="22"/>
      <c r="B1082" s="31"/>
    </row>
    <row r="1083" spans="1:2" ht="15.75" thickBot="1" x14ac:dyDescent="0.3">
      <c r="A1083" s="22"/>
      <c r="B1083" s="31"/>
    </row>
    <row r="1084" spans="1:2" ht="15.75" thickBot="1" x14ac:dyDescent="0.3">
      <c r="A1084" s="22"/>
      <c r="B1084" s="31"/>
    </row>
    <row r="1085" spans="1:2" ht="15.75" thickBot="1" x14ac:dyDescent="0.3">
      <c r="A1085" s="22"/>
      <c r="B1085" s="31"/>
    </row>
    <row r="1086" spans="1:2" ht="15.75" thickBot="1" x14ac:dyDescent="0.3">
      <c r="A1086" s="22"/>
      <c r="B1086" s="31"/>
    </row>
    <row r="1087" spans="1:2" ht="15.75" thickBot="1" x14ac:dyDescent="0.3">
      <c r="A1087" s="22"/>
      <c r="B1087" s="31"/>
    </row>
    <row r="1088" spans="1:2" ht="15.75" thickBot="1" x14ac:dyDescent="0.3">
      <c r="A1088" s="22"/>
      <c r="B1088" s="31"/>
    </row>
    <row r="1089" spans="1:2" ht="15.75" thickBot="1" x14ac:dyDescent="0.3">
      <c r="A1089" s="22"/>
      <c r="B1089" s="31"/>
    </row>
    <row r="1090" spans="1:2" ht="15.75" thickBot="1" x14ac:dyDescent="0.3">
      <c r="A1090" s="22"/>
      <c r="B1090" s="31"/>
    </row>
    <row r="1091" spans="1:2" ht="15.75" thickBot="1" x14ac:dyDescent="0.3">
      <c r="A1091" s="22"/>
      <c r="B1091" s="31"/>
    </row>
    <row r="1092" spans="1:2" ht="15.75" thickBot="1" x14ac:dyDescent="0.3">
      <c r="A1092" s="22"/>
      <c r="B1092" s="31"/>
    </row>
    <row r="1093" spans="1:2" ht="15.75" thickBot="1" x14ac:dyDescent="0.3">
      <c r="A1093" s="22"/>
      <c r="B1093" s="31"/>
    </row>
    <row r="1094" spans="1:2" ht="15.75" thickBot="1" x14ac:dyDescent="0.3">
      <c r="A1094" s="22"/>
      <c r="B1094" s="31"/>
    </row>
    <row r="1095" spans="1:2" ht="15.75" thickBot="1" x14ac:dyDescent="0.3">
      <c r="A1095" s="22"/>
      <c r="B1095" s="31"/>
    </row>
    <row r="1096" spans="1:2" ht="15.75" thickBot="1" x14ac:dyDescent="0.3">
      <c r="A1096" s="22"/>
      <c r="B1096" s="31"/>
    </row>
    <row r="1097" spans="1:2" ht="15.75" thickBot="1" x14ac:dyDescent="0.3">
      <c r="A1097" s="22"/>
      <c r="B1097" s="31"/>
    </row>
    <row r="1098" spans="1:2" ht="15.75" thickBot="1" x14ac:dyDescent="0.3">
      <c r="A1098" s="22"/>
      <c r="B1098" s="31"/>
    </row>
    <row r="1099" spans="1:2" ht="15.75" thickBot="1" x14ac:dyDescent="0.3">
      <c r="A1099" s="22"/>
      <c r="B1099" s="31"/>
    </row>
    <row r="1100" spans="1:2" ht="15.75" thickBot="1" x14ac:dyDescent="0.3">
      <c r="A1100" s="22"/>
      <c r="B1100" s="31"/>
    </row>
    <row r="1101" spans="1:2" ht="15.75" thickBot="1" x14ac:dyDescent="0.3">
      <c r="A1101" s="22"/>
      <c r="B1101" s="31"/>
    </row>
    <row r="1102" spans="1:2" ht="15.75" thickBot="1" x14ac:dyDescent="0.3">
      <c r="A1102" s="22"/>
      <c r="B1102" s="31"/>
    </row>
    <row r="1103" spans="1:2" ht="15.75" thickBot="1" x14ac:dyDescent="0.3">
      <c r="A1103" s="22"/>
      <c r="B1103" s="31"/>
    </row>
    <row r="1104" spans="1:2" ht="15.75" thickBot="1" x14ac:dyDescent="0.3">
      <c r="A1104" s="22"/>
      <c r="B1104" s="31"/>
    </row>
    <row r="1105" spans="1:2" ht="15.75" thickBot="1" x14ac:dyDescent="0.3">
      <c r="A1105" s="22"/>
      <c r="B1105" s="31"/>
    </row>
    <row r="1106" spans="1:2" ht="15.75" thickBot="1" x14ac:dyDescent="0.3">
      <c r="A1106" s="22"/>
      <c r="B1106" s="31"/>
    </row>
    <row r="1107" spans="1:2" ht="15.75" thickBot="1" x14ac:dyDescent="0.3">
      <c r="A1107" s="22"/>
      <c r="B1107" s="31"/>
    </row>
    <row r="1108" spans="1:2" ht="15.75" thickBot="1" x14ac:dyDescent="0.3">
      <c r="A1108" s="22"/>
      <c r="B1108" s="31"/>
    </row>
    <row r="1109" spans="1:2" ht="15.75" thickBot="1" x14ac:dyDescent="0.3">
      <c r="A1109" s="22"/>
      <c r="B1109" s="31"/>
    </row>
    <row r="1110" spans="1:2" ht="15.75" thickBot="1" x14ac:dyDescent="0.3">
      <c r="A1110" s="22"/>
      <c r="B1110" s="31"/>
    </row>
    <row r="1111" spans="1:2" ht="15.75" thickBot="1" x14ac:dyDescent="0.3">
      <c r="A1111" s="22"/>
      <c r="B1111" s="31"/>
    </row>
    <row r="1112" spans="1:2" ht="15.75" thickBot="1" x14ac:dyDescent="0.3">
      <c r="A1112" s="22"/>
      <c r="B1112" s="31"/>
    </row>
    <row r="1113" spans="1:2" ht="15.75" thickBot="1" x14ac:dyDescent="0.3">
      <c r="A1113" s="22"/>
      <c r="B1113" s="31"/>
    </row>
    <row r="1114" spans="1:2" ht="15.75" thickBot="1" x14ac:dyDescent="0.3">
      <c r="A1114" s="22"/>
      <c r="B1114" s="31"/>
    </row>
    <row r="1115" spans="1:2" ht="15.75" thickBot="1" x14ac:dyDescent="0.3">
      <c r="A1115" s="22"/>
      <c r="B1115" s="31"/>
    </row>
    <row r="1116" spans="1:2" ht="15.75" thickBot="1" x14ac:dyDescent="0.3">
      <c r="A1116" s="22"/>
      <c r="B1116" s="31"/>
    </row>
    <row r="1117" spans="1:2" ht="15.75" thickBot="1" x14ac:dyDescent="0.3">
      <c r="A1117" s="22"/>
      <c r="B1117" s="31"/>
    </row>
    <row r="1118" spans="1:2" ht="15.75" thickBot="1" x14ac:dyDescent="0.3">
      <c r="A1118" s="22"/>
      <c r="B1118" s="31"/>
    </row>
    <row r="1119" spans="1:2" ht="15.75" thickBot="1" x14ac:dyDescent="0.3">
      <c r="A1119" s="22"/>
      <c r="B1119" s="31"/>
    </row>
    <row r="1120" spans="1:2" ht="15.75" thickBot="1" x14ac:dyDescent="0.3">
      <c r="A1120" s="22"/>
      <c r="B1120" s="31"/>
    </row>
    <row r="1121" spans="1:2" ht="15.75" thickBot="1" x14ac:dyDescent="0.3">
      <c r="A1121" s="22"/>
      <c r="B1121" s="31"/>
    </row>
    <row r="1122" spans="1:2" ht="15.75" thickBot="1" x14ac:dyDescent="0.3">
      <c r="A1122" s="22"/>
      <c r="B1122" s="31"/>
    </row>
    <row r="1123" spans="1:2" ht="15.75" thickBot="1" x14ac:dyDescent="0.3">
      <c r="A1123" s="22"/>
      <c r="B1123" s="31"/>
    </row>
    <row r="1124" spans="1:2" ht="15.75" thickBot="1" x14ac:dyDescent="0.3">
      <c r="A1124" s="22"/>
      <c r="B1124" s="31"/>
    </row>
    <row r="1125" spans="1:2" ht="15.75" thickBot="1" x14ac:dyDescent="0.3">
      <c r="A1125" s="22"/>
      <c r="B1125" s="31"/>
    </row>
    <row r="1126" spans="1:2" ht="15.75" thickBot="1" x14ac:dyDescent="0.3">
      <c r="A1126" s="22"/>
      <c r="B1126" s="31"/>
    </row>
    <row r="1127" spans="1:2" ht="15.75" thickBot="1" x14ac:dyDescent="0.3">
      <c r="A1127" s="22"/>
      <c r="B1127" s="31"/>
    </row>
    <row r="1128" spans="1:2" ht="15.75" thickBot="1" x14ac:dyDescent="0.3">
      <c r="A1128" s="22"/>
      <c r="B1128" s="31"/>
    </row>
    <row r="1129" spans="1:2" ht="15.75" thickBot="1" x14ac:dyDescent="0.3">
      <c r="A1129" s="22"/>
      <c r="B1129" s="31"/>
    </row>
    <row r="1130" spans="1:2" ht="15.75" thickBot="1" x14ac:dyDescent="0.3">
      <c r="A1130" s="22"/>
      <c r="B1130" s="31"/>
    </row>
    <row r="1131" spans="1:2" ht="15.75" thickBot="1" x14ac:dyDescent="0.3">
      <c r="A1131" s="22"/>
      <c r="B1131" s="31"/>
    </row>
    <row r="1132" spans="1:2" ht="15.75" thickBot="1" x14ac:dyDescent="0.3">
      <c r="A1132" s="22"/>
      <c r="B1132" s="31"/>
    </row>
    <row r="1133" spans="1:2" ht="15.75" thickBot="1" x14ac:dyDescent="0.3">
      <c r="A1133" s="22"/>
      <c r="B1133" s="31"/>
    </row>
    <row r="1134" spans="1:2" ht="15.75" thickBot="1" x14ac:dyDescent="0.3">
      <c r="A1134" s="22"/>
      <c r="B1134" s="31"/>
    </row>
    <row r="1135" spans="1:2" ht="15.75" thickBot="1" x14ac:dyDescent="0.3">
      <c r="A1135" s="22"/>
      <c r="B1135" s="31"/>
    </row>
    <row r="1136" spans="1:2" ht="15.75" thickBot="1" x14ac:dyDescent="0.3">
      <c r="A1136" s="22"/>
      <c r="B1136" s="31"/>
    </row>
    <row r="1137" spans="1:2" ht="15.75" thickBot="1" x14ac:dyDescent="0.3">
      <c r="A1137" s="22"/>
      <c r="B1137" s="31"/>
    </row>
    <row r="1138" spans="1:2" ht="15.75" thickBot="1" x14ac:dyDescent="0.3">
      <c r="A1138" s="22"/>
      <c r="B1138" s="31"/>
    </row>
    <row r="1139" spans="1:2" ht="15.75" thickBot="1" x14ac:dyDescent="0.3">
      <c r="A1139" s="22"/>
      <c r="B1139" s="31"/>
    </row>
    <row r="1140" spans="1:2" ht="15.75" thickBot="1" x14ac:dyDescent="0.3">
      <c r="A1140" s="22"/>
      <c r="B1140" s="31"/>
    </row>
    <row r="1141" spans="1:2" ht="15.75" thickBot="1" x14ac:dyDescent="0.3">
      <c r="A1141" s="22"/>
      <c r="B1141" s="31"/>
    </row>
    <row r="1142" spans="1:2" ht="15.75" thickBot="1" x14ac:dyDescent="0.3">
      <c r="A1142" s="22"/>
      <c r="B1142" s="31"/>
    </row>
    <row r="1143" spans="1:2" ht="15.75" thickBot="1" x14ac:dyDescent="0.3">
      <c r="A1143" s="22"/>
      <c r="B1143" s="31"/>
    </row>
    <row r="1144" spans="1:2" ht="15.75" thickBot="1" x14ac:dyDescent="0.3">
      <c r="A1144" s="22"/>
      <c r="B1144" s="31"/>
    </row>
    <row r="1145" spans="1:2" ht="15.75" thickBot="1" x14ac:dyDescent="0.3">
      <c r="A1145" s="22"/>
      <c r="B1145" s="31"/>
    </row>
    <row r="1146" spans="1:2" ht="15.75" thickBot="1" x14ac:dyDescent="0.3">
      <c r="A1146" s="22"/>
      <c r="B1146" s="31"/>
    </row>
    <row r="1147" spans="1:2" ht="15.75" thickBot="1" x14ac:dyDescent="0.3">
      <c r="A1147" s="22"/>
      <c r="B1147" s="31"/>
    </row>
    <row r="1148" spans="1:2" ht="15.75" thickBot="1" x14ac:dyDescent="0.3">
      <c r="A1148" s="22"/>
      <c r="B1148" s="31"/>
    </row>
    <row r="1149" spans="1:2" ht="15.75" thickBot="1" x14ac:dyDescent="0.3">
      <c r="A1149" s="22"/>
      <c r="B1149" s="31"/>
    </row>
    <row r="1150" spans="1:2" ht="15.75" thickBot="1" x14ac:dyDescent="0.3">
      <c r="A1150" s="22"/>
      <c r="B1150" s="31"/>
    </row>
    <row r="1151" spans="1:2" ht="15.75" thickBot="1" x14ac:dyDescent="0.3">
      <c r="A1151" s="22"/>
      <c r="B1151" s="31"/>
    </row>
    <row r="1152" spans="1:2" ht="15.75" thickBot="1" x14ac:dyDescent="0.3">
      <c r="A1152" s="22"/>
      <c r="B1152" s="31"/>
    </row>
    <row r="1153" spans="1:2" ht="15.75" thickBot="1" x14ac:dyDescent="0.3">
      <c r="A1153" s="22"/>
      <c r="B1153" s="31"/>
    </row>
    <row r="1154" spans="1:2" ht="15.75" thickBot="1" x14ac:dyDescent="0.3">
      <c r="A1154" s="22"/>
      <c r="B1154" s="31"/>
    </row>
    <row r="1155" spans="1:2" ht="15.75" thickBot="1" x14ac:dyDescent="0.3">
      <c r="A1155" s="22"/>
      <c r="B1155" s="31"/>
    </row>
    <row r="1156" spans="1:2" ht="15.75" thickBot="1" x14ac:dyDescent="0.3">
      <c r="A1156" s="22"/>
      <c r="B1156" s="31"/>
    </row>
    <row r="1157" spans="1:2" ht="15.75" thickBot="1" x14ac:dyDescent="0.3">
      <c r="A1157" s="22"/>
      <c r="B1157" s="31"/>
    </row>
    <row r="1158" spans="1:2" ht="15.75" thickBot="1" x14ac:dyDescent="0.3">
      <c r="A1158" s="22"/>
      <c r="B1158" s="31"/>
    </row>
    <row r="1159" spans="1:2" ht="15.75" thickBot="1" x14ac:dyDescent="0.3">
      <c r="A1159" s="22"/>
      <c r="B1159" s="31"/>
    </row>
    <row r="1160" spans="1:2" ht="15.75" thickBot="1" x14ac:dyDescent="0.3">
      <c r="A1160" s="22"/>
      <c r="B1160" s="31"/>
    </row>
    <row r="1161" spans="1:2" ht="15.75" thickBot="1" x14ac:dyDescent="0.3">
      <c r="A1161" s="22"/>
      <c r="B1161" s="31"/>
    </row>
    <row r="1162" spans="1:2" ht="15.75" thickBot="1" x14ac:dyDescent="0.3">
      <c r="A1162" s="22"/>
      <c r="B1162" s="31"/>
    </row>
    <row r="1163" spans="1:2" ht="15.75" thickBot="1" x14ac:dyDescent="0.3">
      <c r="A1163" s="22"/>
      <c r="B1163" s="31"/>
    </row>
    <row r="1164" spans="1:2" ht="15.75" thickBot="1" x14ac:dyDescent="0.3">
      <c r="A1164" s="22"/>
      <c r="B1164" s="31"/>
    </row>
    <row r="1165" spans="1:2" ht="15.75" thickBot="1" x14ac:dyDescent="0.3">
      <c r="A1165" s="22"/>
      <c r="B1165" s="31"/>
    </row>
    <row r="1166" spans="1:2" ht="15.75" thickBot="1" x14ac:dyDescent="0.3">
      <c r="A1166" s="22"/>
      <c r="B1166" s="31"/>
    </row>
    <row r="1167" spans="1:2" ht="15.75" thickBot="1" x14ac:dyDescent="0.3">
      <c r="A1167" s="22"/>
      <c r="B1167" s="31"/>
    </row>
    <row r="1168" spans="1:2" ht="15.75" thickBot="1" x14ac:dyDescent="0.3">
      <c r="A1168" s="22"/>
      <c r="B1168" s="31"/>
    </row>
    <row r="1169" spans="1:2" ht="15.75" thickBot="1" x14ac:dyDescent="0.3">
      <c r="A1169" s="22"/>
      <c r="B1169" s="31"/>
    </row>
    <row r="1170" spans="1:2" ht="15.75" thickBot="1" x14ac:dyDescent="0.3">
      <c r="A1170" s="22"/>
      <c r="B1170" s="31"/>
    </row>
    <row r="1171" spans="1:2" ht="15.75" thickBot="1" x14ac:dyDescent="0.3">
      <c r="A1171" s="22"/>
      <c r="B1171" s="31"/>
    </row>
    <row r="1172" spans="1:2" ht="15.75" thickBot="1" x14ac:dyDescent="0.3">
      <c r="A1172" s="22"/>
      <c r="B1172" s="31"/>
    </row>
    <row r="1173" spans="1:2" ht="15.75" thickBot="1" x14ac:dyDescent="0.3">
      <c r="A1173" s="22"/>
      <c r="B1173" s="31"/>
    </row>
    <row r="1174" spans="1:2" ht="15.75" thickBot="1" x14ac:dyDescent="0.3">
      <c r="A1174" s="22"/>
      <c r="B1174" s="31"/>
    </row>
    <row r="1175" spans="1:2" ht="15.75" thickBot="1" x14ac:dyDescent="0.3">
      <c r="A1175" s="22"/>
      <c r="B1175" s="31"/>
    </row>
    <row r="1176" spans="1:2" ht="15.75" thickBot="1" x14ac:dyDescent="0.3">
      <c r="A1176" s="22"/>
      <c r="B1176" s="31"/>
    </row>
    <row r="1177" spans="1:2" ht="15.75" thickBot="1" x14ac:dyDescent="0.3">
      <c r="A1177" s="22"/>
      <c r="B1177" s="31"/>
    </row>
    <row r="1178" spans="1:2" ht="15.75" thickBot="1" x14ac:dyDescent="0.3">
      <c r="A1178" s="22"/>
      <c r="B1178" s="31"/>
    </row>
    <row r="1179" spans="1:2" ht="15.75" thickBot="1" x14ac:dyDescent="0.3">
      <c r="A1179" s="22"/>
      <c r="B1179" s="31"/>
    </row>
    <row r="1180" spans="1:2" ht="15.75" thickBot="1" x14ac:dyDescent="0.3">
      <c r="A1180" s="22"/>
      <c r="B1180" s="31"/>
    </row>
    <row r="1181" spans="1:2" ht="15.75" thickBot="1" x14ac:dyDescent="0.3">
      <c r="A1181" s="22"/>
      <c r="B1181" s="31"/>
    </row>
    <row r="1182" spans="1:2" ht="15.75" thickBot="1" x14ac:dyDescent="0.3">
      <c r="A1182" s="22"/>
      <c r="B1182" s="31"/>
    </row>
    <row r="1183" spans="1:2" ht="15.75" thickBot="1" x14ac:dyDescent="0.3">
      <c r="A1183" s="22"/>
      <c r="B1183" s="31"/>
    </row>
    <row r="1184" spans="1:2" ht="15.75" thickBot="1" x14ac:dyDescent="0.3">
      <c r="A1184" s="22"/>
      <c r="B1184" s="31"/>
    </row>
    <row r="1185" spans="1:2" ht="15.75" thickBot="1" x14ac:dyDescent="0.3">
      <c r="A1185" s="22"/>
      <c r="B1185" s="31"/>
    </row>
    <row r="1186" spans="1:2" ht="15.75" thickBot="1" x14ac:dyDescent="0.3">
      <c r="A1186" s="22"/>
      <c r="B1186" s="31"/>
    </row>
    <row r="1187" spans="1:2" ht="15.75" thickBot="1" x14ac:dyDescent="0.3">
      <c r="A1187" s="22"/>
      <c r="B1187" s="31"/>
    </row>
    <row r="1188" spans="1:2" ht="15.75" thickBot="1" x14ac:dyDescent="0.3">
      <c r="A1188" s="22"/>
      <c r="B1188" s="31"/>
    </row>
    <row r="1189" spans="1:2" ht="15.75" thickBot="1" x14ac:dyDescent="0.3">
      <c r="A1189" s="22"/>
      <c r="B1189" s="31"/>
    </row>
    <row r="1190" spans="1:2" ht="15.75" thickBot="1" x14ac:dyDescent="0.3">
      <c r="A1190" s="22"/>
      <c r="B1190" s="31"/>
    </row>
    <row r="1191" spans="1:2" ht="15.75" thickBot="1" x14ac:dyDescent="0.3">
      <c r="A1191" s="22"/>
      <c r="B1191" s="31"/>
    </row>
    <row r="1192" spans="1:2" ht="15.75" thickBot="1" x14ac:dyDescent="0.3">
      <c r="A1192" s="22"/>
      <c r="B1192" s="31"/>
    </row>
    <row r="1193" spans="1:2" ht="15.75" thickBot="1" x14ac:dyDescent="0.3">
      <c r="A1193" s="22"/>
      <c r="B1193" s="31"/>
    </row>
    <row r="1194" spans="1:2" ht="15.75" thickBot="1" x14ac:dyDescent="0.3">
      <c r="A1194" s="22"/>
      <c r="B1194" s="31"/>
    </row>
    <row r="1195" spans="1:2" ht="15.75" thickBot="1" x14ac:dyDescent="0.3">
      <c r="A1195" s="22"/>
      <c r="B1195" s="31"/>
    </row>
    <row r="1196" spans="1:2" ht="15.75" thickBot="1" x14ac:dyDescent="0.3">
      <c r="A1196" s="22"/>
      <c r="B1196" s="31"/>
    </row>
    <row r="1197" spans="1:2" ht="15.75" thickBot="1" x14ac:dyDescent="0.3">
      <c r="A1197" s="22"/>
      <c r="B1197" s="31"/>
    </row>
    <row r="1198" spans="1:2" ht="15.75" thickBot="1" x14ac:dyDescent="0.3">
      <c r="A1198" s="22"/>
      <c r="B1198" s="31"/>
    </row>
    <row r="1199" spans="1:2" ht="15.75" thickBot="1" x14ac:dyDescent="0.3">
      <c r="A1199" s="22"/>
      <c r="B1199" s="31"/>
    </row>
    <row r="1200" spans="1:2" ht="15.75" thickBot="1" x14ac:dyDescent="0.3">
      <c r="A1200" s="22"/>
      <c r="B1200" s="31"/>
    </row>
    <row r="1201" spans="1:2" ht="15.75" thickBot="1" x14ac:dyDescent="0.3">
      <c r="A1201" s="22"/>
      <c r="B1201" s="31"/>
    </row>
    <row r="1202" spans="1:2" ht="15.75" thickBot="1" x14ac:dyDescent="0.3">
      <c r="A1202" s="22"/>
      <c r="B1202" s="31"/>
    </row>
    <row r="1203" spans="1:2" ht="15.75" thickBot="1" x14ac:dyDescent="0.3">
      <c r="A1203" s="22"/>
      <c r="B1203" s="31"/>
    </row>
    <row r="1204" spans="1:2" ht="15.75" thickBot="1" x14ac:dyDescent="0.3">
      <c r="A1204" s="22"/>
      <c r="B1204" s="31"/>
    </row>
    <row r="1205" spans="1:2" ht="15.75" thickBot="1" x14ac:dyDescent="0.3">
      <c r="A1205" s="22"/>
      <c r="B1205" s="31"/>
    </row>
    <row r="1206" spans="1:2" ht="15.75" thickBot="1" x14ac:dyDescent="0.3">
      <c r="A1206" s="22"/>
      <c r="B1206" s="31"/>
    </row>
    <row r="1207" spans="1:2" ht="15.75" thickBot="1" x14ac:dyDescent="0.3">
      <c r="A1207" s="22"/>
      <c r="B1207" s="31"/>
    </row>
    <row r="1208" spans="1:2" ht="15.75" thickBot="1" x14ac:dyDescent="0.3">
      <c r="A1208" s="22"/>
      <c r="B1208" s="31"/>
    </row>
    <row r="1209" spans="1:2" ht="15.75" thickBot="1" x14ac:dyDescent="0.3">
      <c r="A1209" s="22"/>
      <c r="B1209" s="31"/>
    </row>
    <row r="1210" spans="1:2" ht="15.75" thickBot="1" x14ac:dyDescent="0.3">
      <c r="A1210" s="22"/>
      <c r="B1210" s="31"/>
    </row>
    <row r="1211" spans="1:2" ht="15.75" thickBot="1" x14ac:dyDescent="0.3">
      <c r="A1211" s="22"/>
      <c r="B1211" s="31"/>
    </row>
    <row r="1212" spans="1:2" ht="15.75" thickBot="1" x14ac:dyDescent="0.3">
      <c r="A1212" s="22"/>
      <c r="B1212" s="31"/>
    </row>
    <row r="1213" spans="1:2" ht="15.75" thickBot="1" x14ac:dyDescent="0.3">
      <c r="A1213" s="22"/>
      <c r="B1213" s="31"/>
    </row>
    <row r="1214" spans="1:2" ht="15.75" thickBot="1" x14ac:dyDescent="0.3">
      <c r="A1214" s="22"/>
      <c r="B1214" s="31"/>
    </row>
    <row r="1215" spans="1:2" ht="15.75" thickBot="1" x14ac:dyDescent="0.3">
      <c r="A1215" s="22"/>
      <c r="B1215" s="31"/>
    </row>
    <row r="1216" spans="1:2" ht="15.75" thickBot="1" x14ac:dyDescent="0.3">
      <c r="A1216" s="22"/>
      <c r="B1216" s="31"/>
    </row>
    <row r="1217" spans="1:2" ht="15.75" thickBot="1" x14ac:dyDescent="0.3">
      <c r="A1217" s="22"/>
      <c r="B1217" s="31"/>
    </row>
    <row r="1218" spans="1:2" ht="15.75" thickBot="1" x14ac:dyDescent="0.3">
      <c r="A1218" s="22"/>
      <c r="B1218" s="31"/>
    </row>
    <row r="1219" spans="1:2" ht="15.75" thickBot="1" x14ac:dyDescent="0.3">
      <c r="A1219" s="22"/>
      <c r="B1219" s="31"/>
    </row>
    <row r="1220" spans="1:2" ht="15.75" thickBot="1" x14ac:dyDescent="0.3">
      <c r="A1220" s="22"/>
      <c r="B1220" s="31"/>
    </row>
    <row r="1221" spans="1:2" ht="15.75" thickBot="1" x14ac:dyDescent="0.3">
      <c r="A1221" s="22"/>
      <c r="B1221" s="31"/>
    </row>
    <row r="1222" spans="1:2" ht="15.75" thickBot="1" x14ac:dyDescent="0.3">
      <c r="A1222" s="22"/>
      <c r="B1222" s="31"/>
    </row>
    <row r="1223" spans="1:2" ht="15.75" thickBot="1" x14ac:dyDescent="0.3">
      <c r="A1223" s="22"/>
      <c r="B1223" s="31"/>
    </row>
    <row r="1224" spans="1:2" ht="15.75" thickBot="1" x14ac:dyDescent="0.3">
      <c r="A1224" s="22"/>
      <c r="B1224" s="31"/>
    </row>
    <row r="1225" spans="1:2" ht="15.75" thickBot="1" x14ac:dyDescent="0.3">
      <c r="A1225" s="22"/>
      <c r="B1225" s="31"/>
    </row>
    <row r="1226" spans="1:2" ht="15.75" thickBot="1" x14ac:dyDescent="0.3">
      <c r="A1226" s="22"/>
      <c r="B1226" s="31"/>
    </row>
    <row r="1227" spans="1:2" ht="15.75" thickBot="1" x14ac:dyDescent="0.3">
      <c r="A1227" s="22"/>
      <c r="B1227" s="31"/>
    </row>
    <row r="1228" spans="1:2" ht="15.75" thickBot="1" x14ac:dyDescent="0.3">
      <c r="A1228" s="22"/>
      <c r="B1228" s="31"/>
    </row>
    <row r="1229" spans="1:2" ht="15.75" thickBot="1" x14ac:dyDescent="0.3">
      <c r="A1229" s="22"/>
      <c r="B1229" s="31"/>
    </row>
    <row r="1230" spans="1:2" ht="15.75" thickBot="1" x14ac:dyDescent="0.3">
      <c r="A1230" s="22"/>
      <c r="B1230" s="31"/>
    </row>
    <row r="1231" spans="1:2" ht="15.75" thickBot="1" x14ac:dyDescent="0.3">
      <c r="A1231" s="22"/>
      <c r="B1231" s="31"/>
    </row>
    <row r="1232" spans="1:2" ht="15.75" thickBot="1" x14ac:dyDescent="0.3">
      <c r="A1232" s="22"/>
      <c r="B1232" s="31"/>
    </row>
    <row r="1233" spans="1:2" ht="15.75" thickBot="1" x14ac:dyDescent="0.3">
      <c r="A1233" s="22"/>
      <c r="B1233" s="31"/>
    </row>
    <row r="1234" spans="1:2" ht="15.75" thickBot="1" x14ac:dyDescent="0.3">
      <c r="A1234" s="22"/>
      <c r="B1234" s="31"/>
    </row>
    <row r="1235" spans="1:2" ht="15.75" thickBot="1" x14ac:dyDescent="0.3">
      <c r="A1235" s="22"/>
      <c r="B1235" s="31"/>
    </row>
    <row r="1236" spans="1:2" ht="15.75" thickBot="1" x14ac:dyDescent="0.3">
      <c r="A1236" s="22"/>
      <c r="B1236" s="31"/>
    </row>
    <row r="1237" spans="1:2" ht="15.75" thickBot="1" x14ac:dyDescent="0.3">
      <c r="A1237" s="22"/>
      <c r="B1237" s="31"/>
    </row>
    <row r="1238" spans="1:2" ht="15.75" thickBot="1" x14ac:dyDescent="0.3">
      <c r="A1238" s="22"/>
      <c r="B1238" s="31"/>
    </row>
    <row r="1239" spans="1:2" ht="15.75" thickBot="1" x14ac:dyDescent="0.3">
      <c r="A1239" s="22"/>
      <c r="B1239" s="31"/>
    </row>
    <row r="1240" spans="1:2" ht="15.75" thickBot="1" x14ac:dyDescent="0.3">
      <c r="A1240" s="22"/>
      <c r="B1240" s="31"/>
    </row>
    <row r="1241" spans="1:2" ht="15.75" thickBot="1" x14ac:dyDescent="0.3">
      <c r="A1241" s="22"/>
      <c r="B1241" s="31"/>
    </row>
    <row r="1242" spans="1:2" ht="15.75" thickBot="1" x14ac:dyDescent="0.3">
      <c r="A1242" s="22"/>
      <c r="B1242" s="31"/>
    </row>
    <row r="1243" spans="1:2" ht="15.75" thickBot="1" x14ac:dyDescent="0.3">
      <c r="A1243" s="22"/>
      <c r="B1243" s="31"/>
    </row>
    <row r="1244" spans="1:2" ht="15.75" thickBot="1" x14ac:dyDescent="0.3">
      <c r="A1244" s="22"/>
      <c r="B1244" s="31"/>
    </row>
    <row r="1245" spans="1:2" ht="15.75" thickBot="1" x14ac:dyDescent="0.3">
      <c r="A1245" s="22"/>
      <c r="B1245" s="31"/>
    </row>
    <row r="1246" spans="1:2" ht="15.75" thickBot="1" x14ac:dyDescent="0.3">
      <c r="A1246" s="22"/>
      <c r="B1246" s="31"/>
    </row>
    <row r="1247" spans="1:2" ht="15.75" thickBot="1" x14ac:dyDescent="0.3">
      <c r="A1247" s="22"/>
      <c r="B1247" s="31"/>
    </row>
    <row r="1248" spans="1:2" ht="15.75" thickBot="1" x14ac:dyDescent="0.3">
      <c r="A1248" s="22"/>
      <c r="B1248" s="31"/>
    </row>
    <row r="1249" spans="1:2" ht="15.75" thickBot="1" x14ac:dyDescent="0.3">
      <c r="A1249" s="22"/>
      <c r="B1249" s="31"/>
    </row>
    <row r="1250" spans="1:2" ht="15.75" thickBot="1" x14ac:dyDescent="0.3">
      <c r="A1250" s="22"/>
      <c r="B1250" s="31"/>
    </row>
    <row r="1251" spans="1:2" ht="15.75" thickBot="1" x14ac:dyDescent="0.3">
      <c r="A1251" s="22"/>
      <c r="B1251" s="31"/>
    </row>
    <row r="1252" spans="1:2" ht="15.75" thickBot="1" x14ac:dyDescent="0.3">
      <c r="A1252" s="22"/>
      <c r="B1252" s="31"/>
    </row>
    <row r="1253" spans="1:2" ht="15.75" thickBot="1" x14ac:dyDescent="0.3">
      <c r="A1253" s="22"/>
      <c r="B1253" s="31"/>
    </row>
    <row r="1254" spans="1:2" ht="15.75" thickBot="1" x14ac:dyDescent="0.3">
      <c r="A1254" s="22"/>
      <c r="B1254" s="31"/>
    </row>
    <row r="1255" spans="1:2" ht="15.75" thickBot="1" x14ac:dyDescent="0.3">
      <c r="A1255" s="22"/>
      <c r="B1255" s="31"/>
    </row>
    <row r="1256" spans="1:2" ht="15.75" thickBot="1" x14ac:dyDescent="0.3">
      <c r="A1256" s="22"/>
      <c r="B1256" s="31"/>
    </row>
    <row r="1257" spans="1:2" ht="15.75" thickBot="1" x14ac:dyDescent="0.3">
      <c r="A1257" s="22"/>
      <c r="B1257" s="31"/>
    </row>
    <row r="1258" spans="1:2" ht="15.75" thickBot="1" x14ac:dyDescent="0.3">
      <c r="A1258" s="22"/>
      <c r="B1258" s="31"/>
    </row>
    <row r="1259" spans="1:2" ht="15.75" thickBot="1" x14ac:dyDescent="0.3">
      <c r="A1259" s="22"/>
      <c r="B1259" s="31"/>
    </row>
    <row r="1260" spans="1:2" ht="15.75" thickBot="1" x14ac:dyDescent="0.3">
      <c r="A1260" s="22"/>
      <c r="B1260" s="31"/>
    </row>
    <row r="1261" spans="1:2" ht="15.75" thickBot="1" x14ac:dyDescent="0.3">
      <c r="A1261" s="22"/>
      <c r="B1261" s="31"/>
    </row>
    <row r="1262" spans="1:2" ht="15.75" thickBot="1" x14ac:dyDescent="0.3">
      <c r="A1262" s="22"/>
      <c r="B1262" s="31"/>
    </row>
    <row r="1263" spans="1:2" ht="15.75" thickBot="1" x14ac:dyDescent="0.3">
      <c r="A1263" s="22"/>
      <c r="B1263" s="31"/>
    </row>
    <row r="1264" spans="1:2" ht="15.75" thickBot="1" x14ac:dyDescent="0.3">
      <c r="A1264" s="22"/>
      <c r="B1264" s="31"/>
    </row>
    <row r="1265" spans="1:2" ht="15.75" thickBot="1" x14ac:dyDescent="0.3">
      <c r="A1265" s="22"/>
      <c r="B1265" s="31"/>
    </row>
    <row r="1266" spans="1:2" ht="15.75" thickBot="1" x14ac:dyDescent="0.3">
      <c r="A1266" s="22"/>
      <c r="B1266" s="31"/>
    </row>
    <row r="1267" spans="1:2" ht="15.75" thickBot="1" x14ac:dyDescent="0.3">
      <c r="A1267" s="22"/>
      <c r="B1267" s="31"/>
    </row>
    <row r="1268" spans="1:2" ht="15.75" thickBot="1" x14ac:dyDescent="0.3">
      <c r="A1268" s="22"/>
      <c r="B1268" s="31"/>
    </row>
    <row r="1269" spans="1:2" ht="15.75" thickBot="1" x14ac:dyDescent="0.3">
      <c r="A1269" s="22"/>
      <c r="B1269" s="31"/>
    </row>
    <row r="1270" spans="1:2" ht="15.75" thickBot="1" x14ac:dyDescent="0.3">
      <c r="A1270" s="22"/>
      <c r="B1270" s="31"/>
    </row>
    <row r="1271" spans="1:2" ht="15.75" thickBot="1" x14ac:dyDescent="0.3">
      <c r="A1271" s="22"/>
      <c r="B1271" s="31"/>
    </row>
    <row r="1272" spans="1:2" ht="15.75" thickBot="1" x14ac:dyDescent="0.3">
      <c r="A1272" s="22"/>
      <c r="B1272" s="31"/>
    </row>
    <row r="1273" spans="1:2" ht="15.75" thickBot="1" x14ac:dyDescent="0.3">
      <c r="A1273" s="22"/>
      <c r="B1273" s="31"/>
    </row>
    <row r="1274" spans="1:2" ht="15.75" thickBot="1" x14ac:dyDescent="0.3">
      <c r="A1274" s="22"/>
      <c r="B1274" s="31"/>
    </row>
    <row r="1275" spans="1:2" ht="15.75" thickBot="1" x14ac:dyDescent="0.3">
      <c r="A1275" s="22"/>
      <c r="B1275" s="31"/>
    </row>
    <row r="1276" spans="1:2" ht="15.75" thickBot="1" x14ac:dyDescent="0.3">
      <c r="A1276" s="22"/>
      <c r="B1276" s="31"/>
    </row>
    <row r="1277" spans="1:2" ht="15.75" thickBot="1" x14ac:dyDescent="0.3">
      <c r="A1277" s="22"/>
      <c r="B1277" s="31"/>
    </row>
    <row r="1278" spans="1:2" ht="15.75" thickBot="1" x14ac:dyDescent="0.3">
      <c r="A1278" s="22"/>
      <c r="B1278" s="31"/>
    </row>
    <row r="1279" spans="1:2" ht="15.75" thickBot="1" x14ac:dyDescent="0.3">
      <c r="A1279" s="22"/>
      <c r="B1279" s="31"/>
    </row>
    <row r="1280" spans="1:2" ht="15.75" thickBot="1" x14ac:dyDescent="0.3">
      <c r="A1280" s="22"/>
      <c r="B1280" s="31"/>
    </row>
    <row r="1281" spans="1:2" ht="15.75" thickBot="1" x14ac:dyDescent="0.3">
      <c r="A1281" s="22"/>
      <c r="B1281" s="31"/>
    </row>
    <row r="1282" spans="1:2" ht="15.75" thickBot="1" x14ac:dyDescent="0.3">
      <c r="A1282" s="22"/>
      <c r="B1282" s="31"/>
    </row>
    <row r="1283" spans="1:2" ht="15.75" thickBot="1" x14ac:dyDescent="0.3">
      <c r="A1283" s="22"/>
      <c r="B1283" s="31"/>
    </row>
    <row r="1284" spans="1:2" ht="15.75" thickBot="1" x14ac:dyDescent="0.3">
      <c r="A1284" s="22"/>
      <c r="B1284" s="31"/>
    </row>
    <row r="1285" spans="1:2" ht="15.75" thickBot="1" x14ac:dyDescent="0.3">
      <c r="A1285" s="22"/>
      <c r="B1285" s="31"/>
    </row>
    <row r="1286" spans="1:2" ht="15.75" thickBot="1" x14ac:dyDescent="0.3">
      <c r="A1286" s="22"/>
      <c r="B1286" s="31"/>
    </row>
    <row r="1287" spans="1:2" ht="15.75" thickBot="1" x14ac:dyDescent="0.3">
      <c r="A1287" s="22"/>
      <c r="B1287" s="31"/>
    </row>
    <row r="1288" spans="1:2" ht="15.75" thickBot="1" x14ac:dyDescent="0.3">
      <c r="A1288" s="22"/>
      <c r="B1288" s="31"/>
    </row>
    <row r="1289" spans="1:2" ht="15.75" thickBot="1" x14ac:dyDescent="0.3">
      <c r="A1289" s="22"/>
      <c r="B1289" s="31"/>
    </row>
    <row r="1290" spans="1:2" ht="15.75" thickBot="1" x14ac:dyDescent="0.3">
      <c r="A1290" s="22"/>
      <c r="B1290" s="31"/>
    </row>
    <row r="1291" spans="1:2" ht="15.75" thickBot="1" x14ac:dyDescent="0.3">
      <c r="A1291" s="22"/>
      <c r="B1291" s="31"/>
    </row>
    <row r="1292" spans="1:2" ht="15.75" thickBot="1" x14ac:dyDescent="0.3">
      <c r="A1292" s="22"/>
      <c r="B1292" s="31"/>
    </row>
    <row r="1293" spans="1:2" ht="15.75" thickBot="1" x14ac:dyDescent="0.3">
      <c r="A1293" s="22"/>
      <c r="B1293" s="31"/>
    </row>
    <row r="1294" spans="1:2" ht="15.75" thickBot="1" x14ac:dyDescent="0.3">
      <c r="A1294" s="22"/>
      <c r="B1294" s="31"/>
    </row>
    <row r="1295" spans="1:2" ht="15.75" thickBot="1" x14ac:dyDescent="0.3">
      <c r="A1295" s="22"/>
      <c r="B1295" s="31"/>
    </row>
    <row r="1296" spans="1:2" ht="15.75" thickBot="1" x14ac:dyDescent="0.3">
      <c r="A1296" s="22"/>
      <c r="B1296" s="31"/>
    </row>
    <row r="1297" spans="1:2" ht="15.75" thickBot="1" x14ac:dyDescent="0.3">
      <c r="A1297" s="22"/>
      <c r="B1297" s="31"/>
    </row>
    <row r="1298" spans="1:2" ht="15.75" thickBot="1" x14ac:dyDescent="0.3">
      <c r="A1298" s="22"/>
      <c r="B1298" s="31"/>
    </row>
    <row r="1299" spans="1:2" ht="15.75" thickBot="1" x14ac:dyDescent="0.3">
      <c r="A1299" s="22"/>
      <c r="B1299" s="31"/>
    </row>
    <row r="1300" spans="1:2" ht="15.75" thickBot="1" x14ac:dyDescent="0.3">
      <c r="A1300" s="22"/>
      <c r="B1300" s="31"/>
    </row>
    <row r="1301" spans="1:2" ht="15.75" thickBot="1" x14ac:dyDescent="0.3">
      <c r="A1301" s="22"/>
      <c r="B1301" s="31"/>
    </row>
    <row r="1302" spans="1:2" ht="15.75" thickBot="1" x14ac:dyDescent="0.3">
      <c r="A1302" s="22"/>
      <c r="B1302" s="31"/>
    </row>
    <row r="1303" spans="1:2" ht="15.75" thickBot="1" x14ac:dyDescent="0.3">
      <c r="A1303" s="22"/>
      <c r="B1303" s="31"/>
    </row>
    <row r="1304" spans="1:2" ht="15.75" thickBot="1" x14ac:dyDescent="0.3">
      <c r="A1304" s="22"/>
      <c r="B1304" s="31"/>
    </row>
    <row r="1305" spans="1:2" ht="15.75" thickBot="1" x14ac:dyDescent="0.3">
      <c r="A1305" s="22"/>
      <c r="B1305" s="31"/>
    </row>
    <row r="1306" spans="1:2" ht="15.75" thickBot="1" x14ac:dyDescent="0.3">
      <c r="A1306" s="22"/>
      <c r="B1306" s="31"/>
    </row>
    <row r="1307" spans="1:2" ht="15.75" thickBot="1" x14ac:dyDescent="0.3">
      <c r="A1307" s="22"/>
      <c r="B1307" s="31"/>
    </row>
    <row r="1308" spans="1:2" ht="15.75" thickBot="1" x14ac:dyDescent="0.3">
      <c r="A1308" s="22"/>
      <c r="B1308" s="31"/>
    </row>
    <row r="1309" spans="1:2" ht="15.75" thickBot="1" x14ac:dyDescent="0.3">
      <c r="A1309" s="22"/>
      <c r="B1309" s="31"/>
    </row>
    <row r="1310" spans="1:2" ht="15.75" thickBot="1" x14ac:dyDescent="0.3">
      <c r="A1310" s="22"/>
      <c r="B1310" s="31"/>
    </row>
    <row r="1311" spans="1:2" ht="15.75" thickBot="1" x14ac:dyDescent="0.3">
      <c r="A1311" s="22"/>
      <c r="B1311" s="31"/>
    </row>
    <row r="1312" spans="1:2" ht="15.75" thickBot="1" x14ac:dyDescent="0.3">
      <c r="A1312" s="22"/>
      <c r="B1312" s="31"/>
    </row>
    <row r="1313" spans="1:2" ht="15.75" thickBot="1" x14ac:dyDescent="0.3">
      <c r="A1313" s="22"/>
      <c r="B1313" s="31"/>
    </row>
    <row r="1314" spans="1:2" ht="15.75" thickBot="1" x14ac:dyDescent="0.3">
      <c r="A1314" s="22"/>
      <c r="B1314" s="31"/>
    </row>
    <row r="1315" spans="1:2" ht="15.75" thickBot="1" x14ac:dyDescent="0.3">
      <c r="A1315" s="22"/>
      <c r="B1315" s="31"/>
    </row>
    <row r="1316" spans="1:2" ht="15.75" thickBot="1" x14ac:dyDescent="0.3">
      <c r="A1316" s="22"/>
      <c r="B1316" s="31"/>
    </row>
    <row r="1317" spans="1:2" ht="15.75" thickBot="1" x14ac:dyDescent="0.3">
      <c r="A1317" s="22"/>
      <c r="B1317" s="31"/>
    </row>
    <row r="1318" spans="1:2" ht="15.75" thickBot="1" x14ac:dyDescent="0.3">
      <c r="A1318" s="22"/>
      <c r="B1318" s="31"/>
    </row>
    <row r="1319" spans="1:2" ht="15.75" thickBot="1" x14ac:dyDescent="0.3">
      <c r="A1319" s="22"/>
      <c r="B1319" s="31"/>
    </row>
    <row r="1320" spans="1:2" ht="15.75" thickBot="1" x14ac:dyDescent="0.3">
      <c r="A1320" s="22"/>
      <c r="B1320" s="31"/>
    </row>
    <row r="1321" spans="1:2" ht="15.75" thickBot="1" x14ac:dyDescent="0.3">
      <c r="A1321" s="22"/>
      <c r="B1321" s="31"/>
    </row>
    <row r="1322" spans="1:2" ht="15.75" thickBot="1" x14ac:dyDescent="0.3">
      <c r="A1322" s="22"/>
      <c r="B1322" s="31"/>
    </row>
    <row r="1323" spans="1:2" ht="15.75" thickBot="1" x14ac:dyDescent="0.3">
      <c r="A1323" s="22"/>
      <c r="B1323" s="31"/>
    </row>
    <row r="1324" spans="1:2" ht="15.75" thickBot="1" x14ac:dyDescent="0.3">
      <c r="A1324" s="22"/>
      <c r="B1324" s="31"/>
    </row>
    <row r="1325" spans="1:2" ht="15.75" thickBot="1" x14ac:dyDescent="0.3">
      <c r="A1325" s="22"/>
      <c r="B1325" s="31"/>
    </row>
    <row r="1326" spans="1:2" ht="15.75" thickBot="1" x14ac:dyDescent="0.3">
      <c r="A1326" s="22"/>
      <c r="B1326" s="31"/>
    </row>
    <row r="1327" spans="1:2" ht="15.75" thickBot="1" x14ac:dyDescent="0.3">
      <c r="A1327" s="22"/>
      <c r="B1327" s="31"/>
    </row>
    <row r="1328" spans="1:2" ht="15.75" thickBot="1" x14ac:dyDescent="0.3">
      <c r="A1328" s="22"/>
      <c r="B1328" s="31"/>
    </row>
    <row r="1329" spans="1:2" ht="15.75" thickBot="1" x14ac:dyDescent="0.3">
      <c r="A1329" s="22"/>
      <c r="B1329" s="31"/>
    </row>
    <row r="1330" spans="1:2" ht="15.75" thickBot="1" x14ac:dyDescent="0.3">
      <c r="A1330" s="22"/>
      <c r="B1330" s="31"/>
    </row>
    <row r="1331" spans="1:2" ht="15.75" thickBot="1" x14ac:dyDescent="0.3">
      <c r="A1331" s="22"/>
      <c r="B1331" s="31"/>
    </row>
    <row r="1332" spans="1:2" ht="15.75" thickBot="1" x14ac:dyDescent="0.3">
      <c r="A1332" s="22"/>
      <c r="B1332" s="31"/>
    </row>
    <row r="1333" spans="1:2" ht="15.75" thickBot="1" x14ac:dyDescent="0.3">
      <c r="A1333" s="22"/>
      <c r="B1333" s="31"/>
    </row>
    <row r="1334" spans="1:2" ht="15.75" thickBot="1" x14ac:dyDescent="0.3">
      <c r="A1334" s="22"/>
      <c r="B1334" s="31"/>
    </row>
    <row r="1335" spans="1:2" ht="15.75" thickBot="1" x14ac:dyDescent="0.3">
      <c r="A1335" s="22"/>
      <c r="B1335" s="31"/>
    </row>
    <row r="1336" spans="1:2" ht="15.75" thickBot="1" x14ac:dyDescent="0.3">
      <c r="A1336" s="22"/>
      <c r="B1336" s="31"/>
    </row>
    <row r="1337" spans="1:2" ht="15.75" thickBot="1" x14ac:dyDescent="0.3">
      <c r="A1337" s="22"/>
      <c r="B1337" s="31"/>
    </row>
    <row r="1338" spans="1:2" ht="15.75" thickBot="1" x14ac:dyDescent="0.3">
      <c r="A1338" s="22"/>
      <c r="B1338" s="31"/>
    </row>
    <row r="1339" spans="1:2" ht="15.75" thickBot="1" x14ac:dyDescent="0.3">
      <c r="A1339" s="22"/>
      <c r="B1339" s="31"/>
    </row>
    <row r="1340" spans="1:2" ht="15.75" thickBot="1" x14ac:dyDescent="0.3">
      <c r="A1340" s="22"/>
      <c r="B1340" s="31"/>
    </row>
    <row r="1341" spans="1:2" ht="15.75" thickBot="1" x14ac:dyDescent="0.3">
      <c r="A1341" s="22"/>
      <c r="B1341" s="31"/>
    </row>
    <row r="1342" spans="1:2" ht="15.75" thickBot="1" x14ac:dyDescent="0.3">
      <c r="A1342" s="22"/>
      <c r="B1342" s="31"/>
    </row>
    <row r="1343" spans="1:2" ht="15.75" thickBot="1" x14ac:dyDescent="0.3">
      <c r="A1343" s="22"/>
      <c r="B1343" s="31"/>
    </row>
    <row r="1344" spans="1:2" ht="15.75" thickBot="1" x14ac:dyDescent="0.3">
      <c r="A1344" s="22"/>
      <c r="B1344" s="31"/>
    </row>
    <row r="1345" spans="1:2" ht="15.75" thickBot="1" x14ac:dyDescent="0.3">
      <c r="A1345" s="22"/>
      <c r="B1345" s="31"/>
    </row>
    <row r="1346" spans="1:2" ht="15.75" thickBot="1" x14ac:dyDescent="0.3">
      <c r="A1346" s="22"/>
      <c r="B1346" s="31"/>
    </row>
    <row r="1347" spans="1:2" ht="15.75" thickBot="1" x14ac:dyDescent="0.3">
      <c r="A1347" s="22"/>
      <c r="B1347" s="31"/>
    </row>
    <row r="1348" spans="1:2" ht="15.75" thickBot="1" x14ac:dyDescent="0.3">
      <c r="A1348" s="22"/>
      <c r="B1348" s="31"/>
    </row>
    <row r="1349" spans="1:2" ht="15.75" thickBot="1" x14ac:dyDescent="0.3">
      <c r="A1349" s="22"/>
      <c r="B1349" s="31"/>
    </row>
    <row r="1350" spans="1:2" ht="15.75" thickBot="1" x14ac:dyDescent="0.3">
      <c r="A1350" s="22"/>
      <c r="B1350" s="31"/>
    </row>
    <row r="1351" spans="1:2" ht="15.75" thickBot="1" x14ac:dyDescent="0.3">
      <c r="A1351" s="22"/>
      <c r="B1351" s="31"/>
    </row>
    <row r="1352" spans="1:2" ht="15.75" thickBot="1" x14ac:dyDescent="0.3">
      <c r="A1352" s="22"/>
      <c r="B1352" s="31"/>
    </row>
    <row r="1353" spans="1:2" ht="15.75" thickBot="1" x14ac:dyDescent="0.3">
      <c r="A1353" s="22"/>
      <c r="B1353" s="31"/>
    </row>
    <row r="1354" spans="1:2" ht="15.75" thickBot="1" x14ac:dyDescent="0.3">
      <c r="A1354" s="22"/>
      <c r="B1354" s="31"/>
    </row>
    <row r="1355" spans="1:2" ht="15.75" thickBot="1" x14ac:dyDescent="0.3">
      <c r="A1355" s="22"/>
      <c r="B1355" s="31"/>
    </row>
    <row r="1356" spans="1:2" ht="15.75" thickBot="1" x14ac:dyDescent="0.3">
      <c r="A1356" s="22"/>
      <c r="B1356" s="31"/>
    </row>
    <row r="1357" spans="1:2" ht="15.75" thickBot="1" x14ac:dyDescent="0.3">
      <c r="A1357" s="22"/>
      <c r="B1357" s="31"/>
    </row>
    <row r="1358" spans="1:2" ht="15.75" thickBot="1" x14ac:dyDescent="0.3">
      <c r="A1358" s="22"/>
      <c r="B1358" s="31"/>
    </row>
    <row r="1359" spans="1:2" ht="15.75" thickBot="1" x14ac:dyDescent="0.3">
      <c r="A1359" s="22"/>
      <c r="B1359" s="31"/>
    </row>
    <row r="1360" spans="1:2" ht="15.75" thickBot="1" x14ac:dyDescent="0.3">
      <c r="A1360" s="22"/>
      <c r="B1360" s="31"/>
    </row>
    <row r="1361" spans="1:2" ht="15.75" thickBot="1" x14ac:dyDescent="0.3">
      <c r="A1361" s="22"/>
      <c r="B1361" s="31"/>
    </row>
    <row r="1362" spans="1:2" ht="15.75" thickBot="1" x14ac:dyDescent="0.3">
      <c r="A1362" s="22"/>
      <c r="B1362" s="31"/>
    </row>
    <row r="1363" spans="1:2" ht="15.75" thickBot="1" x14ac:dyDescent="0.3">
      <c r="A1363" s="22"/>
      <c r="B1363" s="31"/>
    </row>
    <row r="1364" spans="1:2" ht="15.75" thickBot="1" x14ac:dyDescent="0.3">
      <c r="A1364" s="22"/>
      <c r="B1364" s="31"/>
    </row>
    <row r="1365" spans="1:2" ht="15.75" thickBot="1" x14ac:dyDescent="0.3">
      <c r="A1365" s="22"/>
      <c r="B1365" s="31"/>
    </row>
    <row r="1366" spans="1:2" ht="15.75" thickBot="1" x14ac:dyDescent="0.3">
      <c r="A1366" s="22"/>
      <c r="B1366" s="31"/>
    </row>
    <row r="1367" spans="1:2" ht="15.75" thickBot="1" x14ac:dyDescent="0.3">
      <c r="A1367" s="22"/>
      <c r="B1367" s="31"/>
    </row>
    <row r="1368" spans="1:2" ht="15.75" thickBot="1" x14ac:dyDescent="0.3">
      <c r="A1368" s="22"/>
      <c r="B1368" s="31"/>
    </row>
    <row r="1369" spans="1:2" ht="15.75" thickBot="1" x14ac:dyDescent="0.3">
      <c r="A1369" s="22"/>
      <c r="B1369" s="31"/>
    </row>
    <row r="1370" spans="1:2" ht="15.75" thickBot="1" x14ac:dyDescent="0.3">
      <c r="A1370" s="22"/>
      <c r="B1370" s="31"/>
    </row>
    <row r="1371" spans="1:2" ht="15.75" thickBot="1" x14ac:dyDescent="0.3">
      <c r="A1371" s="22"/>
      <c r="B1371" s="31"/>
    </row>
    <row r="1372" spans="1:2" ht="15.75" thickBot="1" x14ac:dyDescent="0.3">
      <c r="A1372" s="22"/>
      <c r="B1372" s="31"/>
    </row>
    <row r="1373" spans="1:2" ht="15.75" thickBot="1" x14ac:dyDescent="0.3">
      <c r="A1373" s="22"/>
      <c r="B1373" s="31"/>
    </row>
    <row r="1374" spans="1:2" ht="15.75" thickBot="1" x14ac:dyDescent="0.3">
      <c r="A1374" s="22"/>
      <c r="B1374" s="31"/>
    </row>
    <row r="1375" spans="1:2" ht="15.75" thickBot="1" x14ac:dyDescent="0.3">
      <c r="A1375" s="22"/>
      <c r="B1375" s="31"/>
    </row>
    <row r="1376" spans="1:2" ht="15.75" thickBot="1" x14ac:dyDescent="0.3">
      <c r="A1376" s="22"/>
      <c r="B1376" s="31"/>
    </row>
    <row r="1377" spans="1:2" ht="15.75" thickBot="1" x14ac:dyDescent="0.3">
      <c r="A1377" s="22"/>
      <c r="B1377" s="31"/>
    </row>
    <row r="1378" spans="1:2" ht="15.75" thickBot="1" x14ac:dyDescent="0.3">
      <c r="A1378" s="22"/>
      <c r="B1378" s="31"/>
    </row>
    <row r="1379" spans="1:2" ht="15.75" thickBot="1" x14ac:dyDescent="0.3">
      <c r="A1379" s="22"/>
      <c r="B1379" s="31"/>
    </row>
    <row r="1380" spans="1:2" ht="15.75" thickBot="1" x14ac:dyDescent="0.3">
      <c r="A1380" s="22"/>
      <c r="B1380" s="31"/>
    </row>
    <row r="1381" spans="1:2" ht="15.75" thickBot="1" x14ac:dyDescent="0.3">
      <c r="A1381" s="22"/>
      <c r="B1381" s="31"/>
    </row>
    <row r="1382" spans="1:2" ht="15.75" thickBot="1" x14ac:dyDescent="0.3">
      <c r="A1382" s="22"/>
      <c r="B1382" s="31"/>
    </row>
    <row r="1383" spans="1:2" ht="15.75" thickBot="1" x14ac:dyDescent="0.3">
      <c r="A1383" s="22"/>
      <c r="B1383" s="31"/>
    </row>
    <row r="1384" spans="1:2" ht="15.75" thickBot="1" x14ac:dyDescent="0.3">
      <c r="A1384" s="22"/>
      <c r="B1384" s="31"/>
    </row>
    <row r="1385" spans="1:2" ht="15.75" thickBot="1" x14ac:dyDescent="0.3">
      <c r="A1385" s="22"/>
      <c r="B1385" s="31"/>
    </row>
    <row r="1386" spans="1:2" ht="15.75" thickBot="1" x14ac:dyDescent="0.3">
      <c r="A1386" s="22"/>
      <c r="B1386" s="31"/>
    </row>
    <row r="1387" spans="1:2" ht="15.75" thickBot="1" x14ac:dyDescent="0.3">
      <c r="A1387" s="22"/>
      <c r="B1387" s="31"/>
    </row>
    <row r="1388" spans="1:2" ht="15.75" thickBot="1" x14ac:dyDescent="0.3">
      <c r="A1388" s="22"/>
      <c r="B1388" s="31"/>
    </row>
    <row r="1389" spans="1:2" ht="15.75" thickBot="1" x14ac:dyDescent="0.3">
      <c r="A1389" s="22"/>
      <c r="B1389" s="31"/>
    </row>
    <row r="1390" spans="1:2" ht="15.75" thickBot="1" x14ac:dyDescent="0.3">
      <c r="A1390" s="22"/>
      <c r="B1390" s="31"/>
    </row>
    <row r="1391" spans="1:2" ht="15.75" thickBot="1" x14ac:dyDescent="0.3">
      <c r="A1391" s="22"/>
      <c r="B1391" s="31"/>
    </row>
    <row r="1392" spans="1:2" ht="15.75" thickBot="1" x14ac:dyDescent="0.3">
      <c r="A1392" s="22"/>
      <c r="B1392" s="31"/>
    </row>
    <row r="1393" spans="1:2" ht="15.75" thickBot="1" x14ac:dyDescent="0.3">
      <c r="A1393" s="22"/>
      <c r="B1393" s="31"/>
    </row>
    <row r="1394" spans="1:2" ht="15.75" thickBot="1" x14ac:dyDescent="0.3">
      <c r="A1394" s="22"/>
      <c r="B1394" s="31"/>
    </row>
    <row r="1395" spans="1:2" ht="15.75" thickBot="1" x14ac:dyDescent="0.3">
      <c r="A1395" s="22"/>
      <c r="B1395" s="31"/>
    </row>
    <row r="1396" spans="1:2" ht="15.75" thickBot="1" x14ac:dyDescent="0.3">
      <c r="A1396" s="22"/>
      <c r="B1396" s="31"/>
    </row>
    <row r="1397" spans="1:2" ht="15.75" thickBot="1" x14ac:dyDescent="0.3">
      <c r="A1397" s="22"/>
      <c r="B1397" s="31"/>
    </row>
    <row r="1398" spans="1:2" ht="15.75" thickBot="1" x14ac:dyDescent="0.3">
      <c r="A1398" s="22"/>
      <c r="B1398" s="31"/>
    </row>
    <row r="1399" spans="1:2" ht="15.75" thickBot="1" x14ac:dyDescent="0.3">
      <c r="A1399" s="22"/>
      <c r="B1399" s="31"/>
    </row>
    <row r="1400" spans="1:2" ht="15.75" thickBot="1" x14ac:dyDescent="0.3">
      <c r="A1400" s="22"/>
      <c r="B1400" s="31"/>
    </row>
    <row r="1401" spans="1:2" ht="15.75" thickBot="1" x14ac:dyDescent="0.3">
      <c r="A1401" s="22"/>
      <c r="B1401" s="31"/>
    </row>
    <row r="1402" spans="1:2" ht="15.75" thickBot="1" x14ac:dyDescent="0.3">
      <c r="A1402" s="22"/>
      <c r="B1402" s="31"/>
    </row>
    <row r="1403" spans="1:2" ht="15.75" thickBot="1" x14ac:dyDescent="0.3">
      <c r="A1403" s="22"/>
      <c r="B1403" s="31"/>
    </row>
    <row r="1404" spans="1:2" ht="15.75" thickBot="1" x14ac:dyDescent="0.3">
      <c r="A1404" s="22"/>
      <c r="B1404" s="31"/>
    </row>
    <row r="1405" spans="1:2" ht="15.75" thickBot="1" x14ac:dyDescent="0.3">
      <c r="A1405" s="22"/>
      <c r="B1405" s="31"/>
    </row>
    <row r="1406" spans="1:2" ht="15.75" thickBot="1" x14ac:dyDescent="0.3">
      <c r="A1406" s="22"/>
      <c r="B1406" s="31"/>
    </row>
    <row r="1407" spans="1:2" ht="15.75" thickBot="1" x14ac:dyDescent="0.3">
      <c r="A1407" s="22"/>
      <c r="B1407" s="31"/>
    </row>
    <row r="1408" spans="1:2" ht="15.75" thickBot="1" x14ac:dyDescent="0.3">
      <c r="A1408" s="22"/>
      <c r="B1408" s="31"/>
    </row>
    <row r="1409" spans="1:2" ht="15.75" thickBot="1" x14ac:dyDescent="0.3">
      <c r="A1409" s="22"/>
      <c r="B1409" s="31"/>
    </row>
    <row r="1410" spans="1:2" ht="15.75" thickBot="1" x14ac:dyDescent="0.3">
      <c r="A1410" s="22"/>
      <c r="B1410" s="31"/>
    </row>
    <row r="1411" spans="1:2" ht="15.75" thickBot="1" x14ac:dyDescent="0.3">
      <c r="A1411" s="22"/>
      <c r="B1411" s="31"/>
    </row>
    <row r="1412" spans="1:2" ht="15.75" thickBot="1" x14ac:dyDescent="0.3">
      <c r="A1412" s="22"/>
      <c r="B1412" s="31"/>
    </row>
    <row r="1413" spans="1:2" ht="15.75" thickBot="1" x14ac:dyDescent="0.3">
      <c r="A1413" s="22"/>
      <c r="B1413" s="31"/>
    </row>
    <row r="1414" spans="1:2" ht="15.75" thickBot="1" x14ac:dyDescent="0.3">
      <c r="A1414" s="22"/>
      <c r="B1414" s="31"/>
    </row>
    <row r="1415" spans="1:2" ht="15.75" thickBot="1" x14ac:dyDescent="0.3">
      <c r="A1415" s="22"/>
      <c r="B1415" s="31"/>
    </row>
    <row r="1416" spans="1:2" ht="15.75" thickBot="1" x14ac:dyDescent="0.3">
      <c r="A1416" s="22"/>
      <c r="B1416" s="31"/>
    </row>
    <row r="1417" spans="1:2" ht="15.75" thickBot="1" x14ac:dyDescent="0.3">
      <c r="A1417" s="22"/>
      <c r="B1417" s="31"/>
    </row>
    <row r="1418" spans="1:2" ht="15.75" thickBot="1" x14ac:dyDescent="0.3">
      <c r="A1418" s="22"/>
      <c r="B1418" s="31"/>
    </row>
    <row r="1419" spans="1:2" ht="15.75" thickBot="1" x14ac:dyDescent="0.3">
      <c r="A1419" s="22"/>
      <c r="B1419" s="31"/>
    </row>
    <row r="1420" spans="1:2" ht="15.75" thickBot="1" x14ac:dyDescent="0.3">
      <c r="A1420" s="22"/>
      <c r="B1420" s="31"/>
    </row>
    <row r="1421" spans="1:2" ht="15.75" thickBot="1" x14ac:dyDescent="0.3">
      <c r="A1421" s="22"/>
      <c r="B1421" s="31"/>
    </row>
    <row r="1422" spans="1:2" ht="15.75" thickBot="1" x14ac:dyDescent="0.3">
      <c r="A1422" s="22"/>
      <c r="B1422" s="31"/>
    </row>
    <row r="1423" spans="1:2" ht="15.75" thickBot="1" x14ac:dyDescent="0.3">
      <c r="A1423" s="22"/>
      <c r="B1423" s="31"/>
    </row>
    <row r="1424" spans="1:2" ht="15.75" thickBot="1" x14ac:dyDescent="0.3">
      <c r="A1424" s="22"/>
      <c r="B1424" s="31"/>
    </row>
    <row r="1425" spans="1:2" ht="15.75" thickBot="1" x14ac:dyDescent="0.3">
      <c r="A1425" s="22"/>
      <c r="B1425" s="31"/>
    </row>
    <row r="1426" spans="1:2" ht="15.75" thickBot="1" x14ac:dyDescent="0.3">
      <c r="A1426" s="22"/>
      <c r="B1426" s="31"/>
    </row>
    <row r="1427" spans="1:2" ht="15.75" thickBot="1" x14ac:dyDescent="0.3">
      <c r="A1427" s="22"/>
      <c r="B1427" s="31"/>
    </row>
    <row r="1428" spans="1:2" ht="15.75" thickBot="1" x14ac:dyDescent="0.3">
      <c r="A1428" s="22"/>
      <c r="B1428" s="31"/>
    </row>
    <row r="1429" spans="1:2" ht="15.75" thickBot="1" x14ac:dyDescent="0.3">
      <c r="A1429" s="22"/>
      <c r="B1429" s="31"/>
    </row>
    <row r="1430" spans="1:2" ht="15.75" thickBot="1" x14ac:dyDescent="0.3">
      <c r="A1430" s="22"/>
      <c r="B1430" s="31"/>
    </row>
    <row r="1431" spans="1:2" ht="15.75" thickBot="1" x14ac:dyDescent="0.3">
      <c r="A1431" s="22"/>
      <c r="B1431" s="31"/>
    </row>
    <row r="1432" spans="1:2" ht="15.75" thickBot="1" x14ac:dyDescent="0.3">
      <c r="A1432" s="22"/>
      <c r="B1432" s="31"/>
    </row>
    <row r="1433" spans="1:2" ht="15.75" thickBot="1" x14ac:dyDescent="0.3">
      <c r="A1433" s="22"/>
      <c r="B1433" s="31"/>
    </row>
    <row r="1434" spans="1:2" ht="15.75" thickBot="1" x14ac:dyDescent="0.3">
      <c r="A1434" s="22"/>
      <c r="B1434" s="31"/>
    </row>
    <row r="1435" spans="1:2" ht="15.75" thickBot="1" x14ac:dyDescent="0.3">
      <c r="A1435" s="22"/>
      <c r="B1435" s="31"/>
    </row>
    <row r="1436" spans="1:2" ht="15.75" thickBot="1" x14ac:dyDescent="0.3">
      <c r="A1436" s="22"/>
      <c r="B1436" s="31"/>
    </row>
    <row r="1437" spans="1:2" ht="15.75" thickBot="1" x14ac:dyDescent="0.3">
      <c r="A1437" s="22"/>
      <c r="B1437" s="31"/>
    </row>
    <row r="1438" spans="1:2" ht="15.75" thickBot="1" x14ac:dyDescent="0.3">
      <c r="A1438" s="22"/>
      <c r="B1438" s="31"/>
    </row>
    <row r="1439" spans="1:2" ht="15.75" thickBot="1" x14ac:dyDescent="0.3">
      <c r="A1439" s="22"/>
      <c r="B1439" s="31"/>
    </row>
    <row r="1440" spans="1:2" ht="15.75" thickBot="1" x14ac:dyDescent="0.3">
      <c r="A1440" s="22"/>
      <c r="B1440" s="31"/>
    </row>
    <row r="1441" spans="1:2" ht="15.75" thickBot="1" x14ac:dyDescent="0.3">
      <c r="A1441" s="22"/>
      <c r="B1441" s="31"/>
    </row>
    <row r="1442" spans="1:2" ht="15.75" thickBot="1" x14ac:dyDescent="0.3">
      <c r="A1442" s="22"/>
      <c r="B1442" s="31"/>
    </row>
    <row r="1443" spans="1:2" ht="15.75" thickBot="1" x14ac:dyDescent="0.3">
      <c r="A1443" s="22"/>
      <c r="B1443" s="31"/>
    </row>
    <row r="1444" spans="1:2" ht="15.75" thickBot="1" x14ac:dyDescent="0.3">
      <c r="A1444" s="22"/>
      <c r="B1444" s="31"/>
    </row>
    <row r="1445" spans="1:2" ht="15.75" thickBot="1" x14ac:dyDescent="0.3">
      <c r="A1445" s="22"/>
      <c r="B1445" s="31"/>
    </row>
    <row r="1446" spans="1:2" ht="15.75" thickBot="1" x14ac:dyDescent="0.3">
      <c r="A1446" s="22"/>
      <c r="B1446" s="31"/>
    </row>
    <row r="1447" spans="1:2" ht="15.75" thickBot="1" x14ac:dyDescent="0.3">
      <c r="A1447" s="22"/>
      <c r="B1447" s="31"/>
    </row>
    <row r="1448" spans="1:2" ht="15.75" thickBot="1" x14ac:dyDescent="0.3">
      <c r="A1448" s="22"/>
      <c r="B1448" s="31"/>
    </row>
    <row r="1449" spans="1:2" ht="15.75" thickBot="1" x14ac:dyDescent="0.3">
      <c r="A1449" s="22"/>
      <c r="B1449" s="31"/>
    </row>
    <row r="1450" spans="1:2" ht="15.75" thickBot="1" x14ac:dyDescent="0.3">
      <c r="A1450" s="22"/>
      <c r="B1450" s="31"/>
    </row>
    <row r="1451" spans="1:2" ht="15.75" thickBot="1" x14ac:dyDescent="0.3">
      <c r="A1451" s="22"/>
      <c r="B1451" s="31"/>
    </row>
    <row r="1452" spans="1:2" ht="15.75" thickBot="1" x14ac:dyDescent="0.3">
      <c r="A1452" s="22"/>
      <c r="B1452" s="31"/>
    </row>
    <row r="1453" spans="1:2" ht="15.75" thickBot="1" x14ac:dyDescent="0.3">
      <c r="A1453" s="22"/>
      <c r="B1453" s="31"/>
    </row>
    <row r="1454" spans="1:2" ht="15.75" thickBot="1" x14ac:dyDescent="0.3">
      <c r="A1454" s="22"/>
      <c r="B1454" s="31"/>
    </row>
    <row r="1455" spans="1:2" ht="15.75" thickBot="1" x14ac:dyDescent="0.3">
      <c r="A1455" s="22"/>
      <c r="B1455" s="31"/>
    </row>
    <row r="1456" spans="1:2" ht="15.75" thickBot="1" x14ac:dyDescent="0.3">
      <c r="A1456" s="22"/>
      <c r="B1456" s="31"/>
    </row>
    <row r="1457" spans="1:2" ht="15.75" thickBot="1" x14ac:dyDescent="0.3">
      <c r="A1457" s="22"/>
      <c r="B1457" s="31"/>
    </row>
    <row r="1458" spans="1:2" ht="15.75" thickBot="1" x14ac:dyDescent="0.3">
      <c r="A1458" s="22"/>
      <c r="B1458" s="31"/>
    </row>
    <row r="1459" spans="1:2" ht="15.75" thickBot="1" x14ac:dyDescent="0.3">
      <c r="A1459" s="22"/>
      <c r="B1459" s="31"/>
    </row>
    <row r="1460" spans="1:2" ht="15.75" thickBot="1" x14ac:dyDescent="0.3">
      <c r="A1460" s="22"/>
      <c r="B1460" s="31"/>
    </row>
    <row r="1461" spans="1:2" ht="15.75" thickBot="1" x14ac:dyDescent="0.3">
      <c r="A1461" s="22"/>
      <c r="B1461" s="31"/>
    </row>
    <row r="1462" spans="1:2" ht="15.75" thickBot="1" x14ac:dyDescent="0.3">
      <c r="A1462" s="22"/>
      <c r="B1462" s="31"/>
    </row>
    <row r="1463" spans="1:2" ht="15.75" thickBot="1" x14ac:dyDescent="0.3">
      <c r="A1463" s="22"/>
      <c r="B1463" s="31"/>
    </row>
    <row r="1464" spans="1:2" ht="15.75" thickBot="1" x14ac:dyDescent="0.3">
      <c r="A1464" s="22"/>
      <c r="B1464" s="31"/>
    </row>
    <row r="1465" spans="1:2" ht="15.75" thickBot="1" x14ac:dyDescent="0.3">
      <c r="A1465" s="22"/>
      <c r="B1465" s="31"/>
    </row>
    <row r="1466" spans="1:2" ht="15.75" thickBot="1" x14ac:dyDescent="0.3">
      <c r="A1466" s="22"/>
      <c r="B1466" s="31"/>
    </row>
    <row r="1467" spans="1:2" ht="15.75" thickBot="1" x14ac:dyDescent="0.3">
      <c r="A1467" s="22"/>
      <c r="B1467" s="31"/>
    </row>
    <row r="1468" spans="1:2" ht="15.75" thickBot="1" x14ac:dyDescent="0.3">
      <c r="A1468" s="22"/>
      <c r="B1468" s="31"/>
    </row>
    <row r="1469" spans="1:2" ht="15.75" thickBot="1" x14ac:dyDescent="0.3">
      <c r="A1469" s="22"/>
      <c r="B1469" s="31"/>
    </row>
    <row r="1470" spans="1:2" ht="15.75" thickBot="1" x14ac:dyDescent="0.3">
      <c r="A1470" s="22"/>
      <c r="B1470" s="31"/>
    </row>
    <row r="1471" spans="1:2" ht="15.75" thickBot="1" x14ac:dyDescent="0.3">
      <c r="A1471" s="22"/>
      <c r="B1471" s="31"/>
    </row>
    <row r="1472" spans="1:2" ht="15.75" thickBot="1" x14ac:dyDescent="0.3">
      <c r="A1472" s="22"/>
      <c r="B1472" s="31"/>
    </row>
    <row r="1473" spans="1:2" ht="15.75" thickBot="1" x14ac:dyDescent="0.3">
      <c r="A1473" s="22"/>
      <c r="B1473" s="31"/>
    </row>
    <row r="1474" spans="1:2" ht="15.75" thickBot="1" x14ac:dyDescent="0.3">
      <c r="A1474" s="22"/>
      <c r="B1474" s="31"/>
    </row>
    <row r="1475" spans="1:2" ht="15.75" thickBot="1" x14ac:dyDescent="0.3">
      <c r="A1475" s="22"/>
      <c r="B1475" s="31"/>
    </row>
    <row r="1476" spans="1:2" ht="15.75" thickBot="1" x14ac:dyDescent="0.3">
      <c r="A1476" s="22"/>
      <c r="B1476" s="31"/>
    </row>
    <row r="1477" spans="1:2" ht="15.75" thickBot="1" x14ac:dyDescent="0.3">
      <c r="A1477" s="22"/>
      <c r="B1477" s="31"/>
    </row>
    <row r="1478" spans="1:2" ht="15.75" thickBot="1" x14ac:dyDescent="0.3">
      <c r="A1478" s="22"/>
      <c r="B1478" s="31"/>
    </row>
    <row r="1479" spans="1:2" ht="15.75" thickBot="1" x14ac:dyDescent="0.3">
      <c r="A1479" s="22"/>
      <c r="B1479" s="31"/>
    </row>
    <row r="1480" spans="1:2" ht="15.75" thickBot="1" x14ac:dyDescent="0.3">
      <c r="A1480" s="22"/>
      <c r="B1480" s="31"/>
    </row>
    <row r="1481" spans="1:2" ht="15.75" thickBot="1" x14ac:dyDescent="0.3">
      <c r="A1481" s="22"/>
      <c r="B1481" s="31"/>
    </row>
    <row r="1482" spans="1:2" ht="15.75" thickBot="1" x14ac:dyDescent="0.3">
      <c r="A1482" s="22"/>
      <c r="B1482" s="31"/>
    </row>
    <row r="1483" spans="1:2" ht="15.75" thickBot="1" x14ac:dyDescent="0.3">
      <c r="A1483" s="22"/>
      <c r="B1483" s="31"/>
    </row>
    <row r="1484" spans="1:2" ht="15.75" thickBot="1" x14ac:dyDescent="0.3">
      <c r="A1484" s="22"/>
      <c r="B1484" s="31"/>
    </row>
    <row r="1485" spans="1:2" ht="15.75" thickBot="1" x14ac:dyDescent="0.3">
      <c r="A1485" s="22"/>
      <c r="B1485" s="31"/>
    </row>
    <row r="1486" spans="1:2" ht="15.75" thickBot="1" x14ac:dyDescent="0.3">
      <c r="A1486" s="22"/>
      <c r="B1486" s="31"/>
    </row>
    <row r="1487" spans="1:2" ht="15.75" thickBot="1" x14ac:dyDescent="0.3">
      <c r="A1487" s="22"/>
      <c r="B1487" s="31"/>
    </row>
    <row r="1488" spans="1:2" ht="15.75" thickBot="1" x14ac:dyDescent="0.3">
      <c r="A1488" s="22"/>
      <c r="B1488" s="31"/>
    </row>
    <row r="1489" spans="1:2" ht="15.75" thickBot="1" x14ac:dyDescent="0.3">
      <c r="A1489" s="22"/>
      <c r="B1489" s="31"/>
    </row>
    <row r="1490" spans="1:2" ht="15.75" thickBot="1" x14ac:dyDescent="0.3">
      <c r="A1490" s="22"/>
      <c r="B1490" s="31"/>
    </row>
    <row r="1491" spans="1:2" ht="15.75" thickBot="1" x14ac:dyDescent="0.3">
      <c r="A1491" s="22"/>
      <c r="B1491" s="31"/>
    </row>
    <row r="1492" spans="1:2" ht="15.75" thickBot="1" x14ac:dyDescent="0.3">
      <c r="A1492" s="22"/>
      <c r="B1492" s="31"/>
    </row>
    <row r="1493" spans="1:2" ht="15.75" thickBot="1" x14ac:dyDescent="0.3">
      <c r="A1493" s="22"/>
      <c r="B1493" s="31"/>
    </row>
    <row r="1494" spans="1:2" ht="15.75" thickBot="1" x14ac:dyDescent="0.3">
      <c r="A1494" s="22"/>
      <c r="B1494" s="31"/>
    </row>
    <row r="1495" spans="1:2" ht="15.75" thickBot="1" x14ac:dyDescent="0.3">
      <c r="A1495" s="22"/>
      <c r="B1495" s="31"/>
    </row>
    <row r="1496" spans="1:2" ht="15.75" thickBot="1" x14ac:dyDescent="0.3">
      <c r="A1496" s="22"/>
      <c r="B1496" s="31"/>
    </row>
    <row r="1497" spans="1:2" ht="15.75" thickBot="1" x14ac:dyDescent="0.3">
      <c r="A1497" s="22"/>
      <c r="B1497" s="31"/>
    </row>
    <row r="1498" spans="1:2" ht="15.75" thickBot="1" x14ac:dyDescent="0.3">
      <c r="A1498" s="22"/>
      <c r="B1498" s="31"/>
    </row>
    <row r="1499" spans="1:2" ht="15.75" thickBot="1" x14ac:dyDescent="0.3">
      <c r="A1499" s="22"/>
      <c r="B1499" s="31"/>
    </row>
    <row r="1500" spans="1:2" ht="15.75" thickBot="1" x14ac:dyDescent="0.3">
      <c r="A1500" s="22"/>
      <c r="B1500" s="31"/>
    </row>
    <row r="1501" spans="1:2" ht="15.75" thickBot="1" x14ac:dyDescent="0.3">
      <c r="A1501" s="22"/>
      <c r="B1501" s="31"/>
    </row>
    <row r="1502" spans="1:2" ht="15.75" thickBot="1" x14ac:dyDescent="0.3">
      <c r="A1502" s="22"/>
      <c r="B1502" s="31"/>
    </row>
    <row r="1503" spans="1:2" ht="15.75" thickBot="1" x14ac:dyDescent="0.3">
      <c r="A1503" s="22"/>
      <c r="B1503" s="31"/>
    </row>
    <row r="1504" spans="1:2" ht="15.75" thickBot="1" x14ac:dyDescent="0.3">
      <c r="A1504" s="22"/>
      <c r="B1504" s="31"/>
    </row>
    <row r="1505" spans="1:2" ht="15.75" thickBot="1" x14ac:dyDescent="0.3">
      <c r="A1505" s="22"/>
      <c r="B1505" s="31"/>
    </row>
    <row r="1506" spans="1:2" ht="15.75" thickBot="1" x14ac:dyDescent="0.3">
      <c r="A1506" s="22"/>
      <c r="B1506" s="31"/>
    </row>
    <row r="1507" spans="1:2" ht="15.75" thickBot="1" x14ac:dyDescent="0.3">
      <c r="A1507" s="22"/>
      <c r="B1507" s="31"/>
    </row>
    <row r="1508" spans="1:2" ht="15.75" thickBot="1" x14ac:dyDescent="0.3">
      <c r="A1508" s="22"/>
      <c r="B1508" s="31"/>
    </row>
    <row r="1509" spans="1:2" ht="15.75" thickBot="1" x14ac:dyDescent="0.3">
      <c r="A1509" s="22"/>
      <c r="B1509" s="31"/>
    </row>
    <row r="1510" spans="1:2" ht="15.75" thickBot="1" x14ac:dyDescent="0.3">
      <c r="A1510" s="22"/>
      <c r="B1510" s="31"/>
    </row>
    <row r="1511" spans="1:2" ht="15.75" thickBot="1" x14ac:dyDescent="0.3">
      <c r="A1511" s="22"/>
      <c r="B1511" s="31"/>
    </row>
    <row r="1512" spans="1:2" ht="15.75" thickBot="1" x14ac:dyDescent="0.3">
      <c r="A1512" s="22"/>
      <c r="B1512" s="31"/>
    </row>
    <row r="1513" spans="1:2" ht="15.75" thickBot="1" x14ac:dyDescent="0.3">
      <c r="A1513" s="22"/>
      <c r="B1513" s="31"/>
    </row>
    <row r="1514" spans="1:2" ht="15.75" thickBot="1" x14ac:dyDescent="0.3">
      <c r="A1514" s="22"/>
      <c r="B1514" s="31"/>
    </row>
    <row r="1515" spans="1:2" ht="15.75" thickBot="1" x14ac:dyDescent="0.3">
      <c r="A1515" s="22"/>
      <c r="B1515" s="31"/>
    </row>
    <row r="1516" spans="1:2" ht="15.75" thickBot="1" x14ac:dyDescent="0.3">
      <c r="A1516" s="22"/>
      <c r="B1516" s="31"/>
    </row>
    <row r="1517" spans="1:2" ht="15.75" thickBot="1" x14ac:dyDescent="0.3">
      <c r="A1517" s="22"/>
      <c r="B1517" s="31"/>
    </row>
    <row r="1518" spans="1:2" ht="15.75" thickBot="1" x14ac:dyDescent="0.3">
      <c r="A1518" s="22"/>
      <c r="B1518" s="31"/>
    </row>
    <row r="1519" spans="1:2" ht="15.75" thickBot="1" x14ac:dyDescent="0.3">
      <c r="A1519" s="22"/>
      <c r="B1519" s="31"/>
    </row>
    <row r="1520" spans="1:2" ht="15.75" thickBot="1" x14ac:dyDescent="0.3">
      <c r="A1520" s="22"/>
      <c r="B1520" s="31"/>
    </row>
    <row r="1521" spans="1:2" ht="15.75" thickBot="1" x14ac:dyDescent="0.3">
      <c r="A1521" s="22"/>
      <c r="B1521" s="31"/>
    </row>
    <row r="1522" spans="1:2" ht="15.75" thickBot="1" x14ac:dyDescent="0.3">
      <c r="A1522" s="22"/>
      <c r="B1522" s="31"/>
    </row>
    <row r="1523" spans="1:2" ht="15.75" thickBot="1" x14ac:dyDescent="0.3">
      <c r="A1523" s="22"/>
      <c r="B1523" s="31"/>
    </row>
    <row r="1524" spans="1:2" ht="15.75" thickBot="1" x14ac:dyDescent="0.3">
      <c r="A1524" s="22"/>
      <c r="B1524" s="31"/>
    </row>
    <row r="1525" spans="1:2" ht="15.75" thickBot="1" x14ac:dyDescent="0.3">
      <c r="A1525" s="22"/>
      <c r="B1525" s="31"/>
    </row>
    <row r="1526" spans="1:2" ht="15.75" thickBot="1" x14ac:dyDescent="0.3">
      <c r="A1526" s="22"/>
      <c r="B1526" s="31"/>
    </row>
    <row r="1527" spans="1:2" ht="15.75" thickBot="1" x14ac:dyDescent="0.3">
      <c r="A1527" s="22"/>
      <c r="B1527" s="31"/>
    </row>
    <row r="1528" spans="1:2" ht="15.75" thickBot="1" x14ac:dyDescent="0.3">
      <c r="A1528" s="22"/>
      <c r="B1528" s="31"/>
    </row>
    <row r="1529" spans="1:2" ht="15.75" thickBot="1" x14ac:dyDescent="0.3">
      <c r="A1529" s="22"/>
      <c r="B1529" s="31"/>
    </row>
    <row r="1530" spans="1:2" ht="15.75" thickBot="1" x14ac:dyDescent="0.3">
      <c r="A1530" s="22"/>
      <c r="B1530" s="31"/>
    </row>
    <row r="1531" spans="1:2" ht="15.75" thickBot="1" x14ac:dyDescent="0.3">
      <c r="A1531" s="22"/>
      <c r="B1531" s="31"/>
    </row>
    <row r="1532" spans="1:2" ht="15.75" thickBot="1" x14ac:dyDescent="0.3">
      <c r="A1532" s="22"/>
      <c r="B1532" s="31"/>
    </row>
    <row r="1533" spans="1:2" ht="15.75" thickBot="1" x14ac:dyDescent="0.3">
      <c r="A1533" s="22"/>
      <c r="B1533" s="31"/>
    </row>
    <row r="1534" spans="1:2" ht="15.75" thickBot="1" x14ac:dyDescent="0.3">
      <c r="A1534" s="22"/>
      <c r="B1534" s="31"/>
    </row>
    <row r="1535" spans="1:2" ht="15.75" thickBot="1" x14ac:dyDescent="0.3">
      <c r="A1535" s="22"/>
      <c r="B1535" s="31"/>
    </row>
    <row r="1536" spans="1:2" ht="15.75" thickBot="1" x14ac:dyDescent="0.3">
      <c r="A1536" s="22"/>
      <c r="B1536" s="31"/>
    </row>
    <row r="1537" spans="1:2" ht="15.75" thickBot="1" x14ac:dyDescent="0.3">
      <c r="A1537" s="22"/>
      <c r="B1537" s="31"/>
    </row>
    <row r="1538" spans="1:2" ht="15.75" thickBot="1" x14ac:dyDescent="0.3">
      <c r="A1538" s="22"/>
      <c r="B1538" s="31"/>
    </row>
    <row r="1539" spans="1:2" ht="15.75" thickBot="1" x14ac:dyDescent="0.3">
      <c r="A1539" s="22"/>
      <c r="B1539" s="31"/>
    </row>
    <row r="1540" spans="1:2" ht="15.75" thickBot="1" x14ac:dyDescent="0.3">
      <c r="A1540" s="22"/>
      <c r="B1540" s="31"/>
    </row>
    <row r="1541" spans="1:2" ht="15.75" thickBot="1" x14ac:dyDescent="0.3">
      <c r="A1541" s="22"/>
      <c r="B1541" s="31"/>
    </row>
    <row r="1542" spans="1:2" ht="15.75" thickBot="1" x14ac:dyDescent="0.3">
      <c r="A1542" s="22"/>
      <c r="B1542" s="31"/>
    </row>
    <row r="1543" spans="1:2" ht="15.75" thickBot="1" x14ac:dyDescent="0.3">
      <c r="A1543" s="22"/>
      <c r="B1543" s="31"/>
    </row>
    <row r="1544" spans="1:2" ht="15.75" thickBot="1" x14ac:dyDescent="0.3">
      <c r="A1544" s="22"/>
      <c r="B1544" s="31"/>
    </row>
    <row r="1545" spans="1:2" ht="15.75" thickBot="1" x14ac:dyDescent="0.3">
      <c r="A1545" s="22"/>
      <c r="B1545" s="31"/>
    </row>
    <row r="1546" spans="1:2" ht="15.75" thickBot="1" x14ac:dyDescent="0.3">
      <c r="A1546" s="22"/>
      <c r="B1546" s="31"/>
    </row>
    <row r="1547" spans="1:2" ht="15.75" thickBot="1" x14ac:dyDescent="0.3">
      <c r="A1547" s="22"/>
      <c r="B1547" s="31"/>
    </row>
    <row r="1548" spans="1:2" ht="15.75" thickBot="1" x14ac:dyDescent="0.3">
      <c r="A1548" s="22"/>
      <c r="B1548" s="31"/>
    </row>
    <row r="1549" spans="1:2" ht="15.75" thickBot="1" x14ac:dyDescent="0.3">
      <c r="A1549" s="22"/>
      <c r="B1549" s="31"/>
    </row>
    <row r="1550" spans="1:2" ht="15.75" thickBot="1" x14ac:dyDescent="0.3">
      <c r="A1550" s="22"/>
      <c r="B1550" s="31"/>
    </row>
    <row r="1551" spans="1:2" ht="15.75" thickBot="1" x14ac:dyDescent="0.3">
      <c r="A1551" s="22"/>
      <c r="B1551" s="31"/>
    </row>
    <row r="1552" spans="1:2" ht="15.75" thickBot="1" x14ac:dyDescent="0.3">
      <c r="A1552" s="22"/>
      <c r="B1552" s="31"/>
    </row>
    <row r="1553" spans="1:2" ht="15.75" thickBot="1" x14ac:dyDescent="0.3">
      <c r="A1553" s="22"/>
      <c r="B1553" s="31"/>
    </row>
    <row r="1554" spans="1:2" ht="15.75" thickBot="1" x14ac:dyDescent="0.3">
      <c r="A1554" s="22"/>
      <c r="B1554" s="31"/>
    </row>
    <row r="1555" spans="1:2" ht="15.75" thickBot="1" x14ac:dyDescent="0.3">
      <c r="A1555" s="22"/>
      <c r="B1555" s="31"/>
    </row>
    <row r="1556" spans="1:2" ht="15.75" thickBot="1" x14ac:dyDescent="0.3">
      <c r="A1556" s="22"/>
      <c r="B1556" s="31"/>
    </row>
    <row r="1557" spans="1:2" ht="15.75" thickBot="1" x14ac:dyDescent="0.3">
      <c r="A1557" s="22"/>
      <c r="B1557" s="31"/>
    </row>
    <row r="1558" spans="1:2" ht="15.75" thickBot="1" x14ac:dyDescent="0.3">
      <c r="A1558" s="22"/>
      <c r="B1558" s="31"/>
    </row>
    <row r="1559" spans="1:2" ht="15.75" thickBot="1" x14ac:dyDescent="0.3">
      <c r="A1559" s="22"/>
      <c r="B1559" s="31"/>
    </row>
    <row r="1560" spans="1:2" ht="15.75" thickBot="1" x14ac:dyDescent="0.3">
      <c r="A1560" s="22"/>
      <c r="B1560" s="31"/>
    </row>
    <row r="1561" spans="1:2" ht="15.75" thickBot="1" x14ac:dyDescent="0.3">
      <c r="A1561" s="22"/>
      <c r="B1561" s="31"/>
    </row>
    <row r="1562" spans="1:2" ht="15.75" thickBot="1" x14ac:dyDescent="0.3">
      <c r="A1562" s="22"/>
      <c r="B1562" s="31"/>
    </row>
    <row r="1563" spans="1:2" ht="15.75" thickBot="1" x14ac:dyDescent="0.3">
      <c r="A1563" s="22"/>
      <c r="B1563" s="31"/>
    </row>
    <row r="1564" spans="1:2" ht="15.75" thickBot="1" x14ac:dyDescent="0.3">
      <c r="A1564" s="22"/>
      <c r="B1564" s="31"/>
    </row>
    <row r="1565" spans="1:2" ht="15.75" thickBot="1" x14ac:dyDescent="0.3">
      <c r="A1565" s="22"/>
      <c r="B1565" s="31"/>
    </row>
    <row r="1566" spans="1:2" ht="15.75" thickBot="1" x14ac:dyDescent="0.3">
      <c r="A1566" s="22"/>
      <c r="B1566" s="31"/>
    </row>
    <row r="1567" spans="1:2" ht="15.75" thickBot="1" x14ac:dyDescent="0.3">
      <c r="A1567" s="22"/>
      <c r="B1567" s="31"/>
    </row>
    <row r="1568" spans="1:2" ht="15.75" thickBot="1" x14ac:dyDescent="0.3">
      <c r="A1568" s="22"/>
      <c r="B1568" s="31"/>
    </row>
    <row r="1569" spans="1:2" ht="15.75" thickBot="1" x14ac:dyDescent="0.3">
      <c r="A1569" s="22"/>
      <c r="B1569" s="31"/>
    </row>
    <row r="1570" spans="1:2" ht="15.75" thickBot="1" x14ac:dyDescent="0.3">
      <c r="A1570" s="22"/>
      <c r="B1570" s="31"/>
    </row>
    <row r="1571" spans="1:2" ht="15.75" thickBot="1" x14ac:dyDescent="0.3">
      <c r="A1571" s="22"/>
      <c r="B1571" s="31"/>
    </row>
    <row r="1572" spans="1:2" ht="15.75" thickBot="1" x14ac:dyDescent="0.3">
      <c r="A1572" s="22"/>
      <c r="B1572" s="31"/>
    </row>
    <row r="1573" spans="1:2" ht="15.75" thickBot="1" x14ac:dyDescent="0.3">
      <c r="A1573" s="22"/>
      <c r="B1573" s="31"/>
    </row>
    <row r="1574" spans="1:2" ht="15.75" thickBot="1" x14ac:dyDescent="0.3">
      <c r="A1574" s="22"/>
      <c r="B1574" s="31"/>
    </row>
    <row r="1575" spans="1:2" ht="15.75" thickBot="1" x14ac:dyDescent="0.3">
      <c r="A1575" s="22"/>
      <c r="B1575" s="31"/>
    </row>
    <row r="1576" spans="1:2" ht="15.75" thickBot="1" x14ac:dyDescent="0.3">
      <c r="A1576" s="22"/>
      <c r="B1576" s="31"/>
    </row>
    <row r="1577" spans="1:2" ht="15.75" thickBot="1" x14ac:dyDescent="0.3">
      <c r="A1577" s="22"/>
      <c r="B1577" s="31"/>
    </row>
    <row r="1578" spans="1:2" ht="15.75" thickBot="1" x14ac:dyDescent="0.3">
      <c r="A1578" s="22"/>
      <c r="B1578" s="31"/>
    </row>
    <row r="1579" spans="1:2" ht="15.75" thickBot="1" x14ac:dyDescent="0.3">
      <c r="A1579" s="22"/>
      <c r="B1579" s="31"/>
    </row>
    <row r="1580" spans="1:2" ht="15.75" thickBot="1" x14ac:dyDescent="0.3">
      <c r="A1580" s="22"/>
      <c r="B1580" s="31"/>
    </row>
    <row r="1581" spans="1:2" ht="15.75" thickBot="1" x14ac:dyDescent="0.3">
      <c r="A1581" s="22"/>
      <c r="B1581" s="31"/>
    </row>
    <row r="1582" spans="1:2" ht="15.75" thickBot="1" x14ac:dyDescent="0.3">
      <c r="A1582" s="22"/>
      <c r="B1582" s="31"/>
    </row>
    <row r="1583" spans="1:2" ht="15.75" thickBot="1" x14ac:dyDescent="0.3">
      <c r="A1583" s="22"/>
      <c r="B1583" s="31"/>
    </row>
    <row r="1584" spans="1:2" ht="15.75" thickBot="1" x14ac:dyDescent="0.3">
      <c r="A1584" s="22"/>
      <c r="B1584" s="31"/>
    </row>
    <row r="1585" spans="1:2" ht="15.75" thickBot="1" x14ac:dyDescent="0.3">
      <c r="A1585" s="22"/>
      <c r="B1585" s="31"/>
    </row>
    <row r="1586" spans="1:2" ht="15.75" thickBot="1" x14ac:dyDescent="0.3">
      <c r="A1586" s="22"/>
      <c r="B1586" s="31"/>
    </row>
    <row r="1587" spans="1:2" ht="15.75" thickBot="1" x14ac:dyDescent="0.3">
      <c r="A1587" s="22"/>
      <c r="B1587" s="31"/>
    </row>
    <row r="1588" spans="1:2" ht="15.75" thickBot="1" x14ac:dyDescent="0.3">
      <c r="A1588" s="22"/>
      <c r="B1588" s="31"/>
    </row>
    <row r="1589" spans="1:2" ht="15.75" thickBot="1" x14ac:dyDescent="0.3">
      <c r="A1589" s="22"/>
      <c r="B1589" s="31"/>
    </row>
    <row r="1590" spans="1:2" ht="15.75" thickBot="1" x14ac:dyDescent="0.3">
      <c r="A1590" s="22"/>
      <c r="B1590" s="31"/>
    </row>
    <row r="1591" spans="1:2" ht="15.75" thickBot="1" x14ac:dyDescent="0.3">
      <c r="A1591" s="22"/>
      <c r="B1591" s="31"/>
    </row>
    <row r="1592" spans="1:2" ht="15.75" thickBot="1" x14ac:dyDescent="0.3">
      <c r="A1592" s="22"/>
      <c r="B1592" s="31"/>
    </row>
    <row r="1593" spans="1:2" ht="15.75" thickBot="1" x14ac:dyDescent="0.3">
      <c r="A1593" s="22"/>
      <c r="B1593" s="31"/>
    </row>
    <row r="1594" spans="1:2" ht="15.75" thickBot="1" x14ac:dyDescent="0.3">
      <c r="A1594" s="22"/>
      <c r="B1594" s="31"/>
    </row>
    <row r="1595" spans="1:2" ht="15.75" thickBot="1" x14ac:dyDescent="0.3">
      <c r="A1595" s="22"/>
      <c r="B1595" s="31"/>
    </row>
    <row r="1596" spans="1:2" ht="15.75" thickBot="1" x14ac:dyDescent="0.3">
      <c r="A1596" s="22"/>
      <c r="B1596" s="31"/>
    </row>
    <row r="1597" spans="1:2" ht="15.75" thickBot="1" x14ac:dyDescent="0.3">
      <c r="A1597" s="22"/>
      <c r="B1597" s="31"/>
    </row>
    <row r="1598" spans="1:2" ht="15.75" thickBot="1" x14ac:dyDescent="0.3">
      <c r="A1598" s="22"/>
      <c r="B1598" s="31"/>
    </row>
    <row r="1599" spans="1:2" ht="15.75" thickBot="1" x14ac:dyDescent="0.3">
      <c r="A1599" s="22"/>
      <c r="B1599" s="31"/>
    </row>
    <row r="1600" spans="1:2" ht="15.75" thickBot="1" x14ac:dyDescent="0.3">
      <c r="A1600" s="22"/>
      <c r="B1600" s="31"/>
    </row>
    <row r="1601" spans="1:2" ht="15.75" thickBot="1" x14ac:dyDescent="0.3">
      <c r="A1601" s="22"/>
      <c r="B1601" s="31"/>
    </row>
    <row r="1602" spans="1:2" ht="15.75" thickBot="1" x14ac:dyDescent="0.3">
      <c r="A1602" s="22"/>
      <c r="B1602" s="31"/>
    </row>
    <row r="1603" spans="1:2" ht="15.75" thickBot="1" x14ac:dyDescent="0.3">
      <c r="A1603" s="22"/>
      <c r="B1603" s="31"/>
    </row>
    <row r="1604" spans="1:2" ht="15.75" thickBot="1" x14ac:dyDescent="0.3">
      <c r="A1604" s="22"/>
      <c r="B1604" s="31"/>
    </row>
    <row r="1605" spans="1:2" ht="15.75" thickBot="1" x14ac:dyDescent="0.3">
      <c r="A1605" s="22"/>
      <c r="B1605" s="31"/>
    </row>
    <row r="1606" spans="1:2" ht="15.75" thickBot="1" x14ac:dyDescent="0.3">
      <c r="A1606" s="22"/>
      <c r="B1606" s="31"/>
    </row>
    <row r="1607" spans="1:2" ht="15.75" thickBot="1" x14ac:dyDescent="0.3">
      <c r="A1607" s="22"/>
      <c r="B1607" s="31"/>
    </row>
    <row r="1608" spans="1:2" ht="15.75" thickBot="1" x14ac:dyDescent="0.3">
      <c r="A1608" s="22"/>
      <c r="B1608" s="31"/>
    </row>
    <row r="1609" spans="1:2" ht="15.75" thickBot="1" x14ac:dyDescent="0.3">
      <c r="A1609" s="22"/>
      <c r="B1609" s="31"/>
    </row>
    <row r="1610" spans="1:2" ht="15.75" thickBot="1" x14ac:dyDescent="0.3">
      <c r="A1610" s="22"/>
      <c r="B1610" s="31"/>
    </row>
    <row r="1611" spans="1:2" ht="15.75" thickBot="1" x14ac:dyDescent="0.3">
      <c r="A1611" s="22"/>
      <c r="B1611" s="31"/>
    </row>
    <row r="1612" spans="1:2" ht="15.75" thickBot="1" x14ac:dyDescent="0.3">
      <c r="A1612" s="22"/>
      <c r="B1612" s="31"/>
    </row>
    <row r="1613" spans="1:2" ht="15.75" thickBot="1" x14ac:dyDescent="0.3">
      <c r="A1613" s="22"/>
      <c r="B1613" s="31"/>
    </row>
    <row r="1614" spans="1:2" ht="15.75" thickBot="1" x14ac:dyDescent="0.3">
      <c r="A1614" s="22"/>
      <c r="B1614" s="31"/>
    </row>
    <row r="1615" spans="1:2" ht="15.75" thickBot="1" x14ac:dyDescent="0.3">
      <c r="A1615" s="22"/>
      <c r="B1615" s="31"/>
    </row>
    <row r="1616" spans="1:2" ht="15.75" thickBot="1" x14ac:dyDescent="0.3">
      <c r="A1616" s="22"/>
      <c r="B1616" s="31"/>
    </row>
    <row r="1617" spans="1:2" ht="15.75" thickBot="1" x14ac:dyDescent="0.3">
      <c r="A1617" s="22"/>
      <c r="B1617" s="31"/>
    </row>
    <row r="1618" spans="1:2" ht="15.75" thickBot="1" x14ac:dyDescent="0.3">
      <c r="A1618" s="22"/>
      <c r="B1618" s="31"/>
    </row>
    <row r="1619" spans="1:2" ht="15.75" thickBot="1" x14ac:dyDescent="0.3">
      <c r="A1619" s="22"/>
      <c r="B1619" s="31"/>
    </row>
    <row r="1620" spans="1:2" ht="15.75" thickBot="1" x14ac:dyDescent="0.3">
      <c r="A1620" s="22"/>
      <c r="B1620" s="31"/>
    </row>
    <row r="1621" spans="1:2" ht="15.75" thickBot="1" x14ac:dyDescent="0.3">
      <c r="A1621" s="22"/>
      <c r="B1621" s="31"/>
    </row>
    <row r="1622" spans="1:2" ht="15.75" thickBot="1" x14ac:dyDescent="0.3">
      <c r="A1622" s="22"/>
      <c r="B1622" s="31"/>
    </row>
    <row r="1623" spans="1:2" ht="15.75" thickBot="1" x14ac:dyDescent="0.3">
      <c r="A1623" s="22"/>
      <c r="B1623" s="31"/>
    </row>
    <row r="1624" spans="1:2" ht="15.75" thickBot="1" x14ac:dyDescent="0.3">
      <c r="A1624" s="22"/>
      <c r="B1624" s="31"/>
    </row>
    <row r="1625" spans="1:2" ht="15.75" thickBot="1" x14ac:dyDescent="0.3">
      <c r="A1625" s="22"/>
      <c r="B1625" s="31"/>
    </row>
    <row r="1626" spans="1:2" ht="15.75" thickBot="1" x14ac:dyDescent="0.3">
      <c r="A1626" s="22"/>
      <c r="B1626" s="31"/>
    </row>
    <row r="1627" spans="1:2" ht="15.75" thickBot="1" x14ac:dyDescent="0.3">
      <c r="A1627" s="22"/>
      <c r="B1627" s="31"/>
    </row>
    <row r="1628" spans="1:2" ht="15.75" thickBot="1" x14ac:dyDescent="0.3">
      <c r="A1628" s="22"/>
      <c r="B1628" s="31"/>
    </row>
    <row r="1629" spans="1:2" ht="15.75" thickBot="1" x14ac:dyDescent="0.3">
      <c r="A1629" s="22"/>
      <c r="B1629" s="31"/>
    </row>
    <row r="1630" spans="1:2" ht="15.75" thickBot="1" x14ac:dyDescent="0.3">
      <c r="A1630" s="22"/>
      <c r="B1630" s="31"/>
    </row>
    <row r="1631" spans="1:2" ht="15.75" thickBot="1" x14ac:dyDescent="0.3">
      <c r="A1631" s="22"/>
      <c r="B1631" s="31"/>
    </row>
    <row r="1632" spans="1:2" ht="15.75" thickBot="1" x14ac:dyDescent="0.3">
      <c r="A1632" s="22"/>
      <c r="B1632" s="31"/>
    </row>
    <row r="1633" spans="1:2" ht="15.75" thickBot="1" x14ac:dyDescent="0.3">
      <c r="A1633" s="22"/>
      <c r="B1633" s="31"/>
    </row>
    <row r="1634" spans="1:2" ht="15.75" thickBot="1" x14ac:dyDescent="0.3">
      <c r="A1634" s="22"/>
      <c r="B1634" s="31"/>
    </row>
    <row r="1635" spans="1:2" ht="15.75" thickBot="1" x14ac:dyDescent="0.3">
      <c r="A1635" s="22"/>
      <c r="B1635" s="31"/>
    </row>
    <row r="1636" spans="1:2" ht="15.75" thickBot="1" x14ac:dyDescent="0.3">
      <c r="A1636" s="22"/>
      <c r="B1636" s="31"/>
    </row>
    <row r="1637" spans="1:2" ht="15.75" thickBot="1" x14ac:dyDescent="0.3">
      <c r="A1637" s="22"/>
      <c r="B1637" s="31"/>
    </row>
    <row r="1638" spans="1:2" ht="15.75" thickBot="1" x14ac:dyDescent="0.3">
      <c r="A1638" s="22"/>
      <c r="B1638" s="31"/>
    </row>
    <row r="1639" spans="1:2" ht="15.75" thickBot="1" x14ac:dyDescent="0.3">
      <c r="A1639" s="22"/>
      <c r="B1639" s="31"/>
    </row>
    <row r="1640" spans="1:2" ht="15.75" thickBot="1" x14ac:dyDescent="0.3">
      <c r="A1640" s="22"/>
      <c r="B1640" s="31"/>
    </row>
    <row r="1641" spans="1:2" ht="15.75" thickBot="1" x14ac:dyDescent="0.3">
      <c r="A1641" s="22"/>
      <c r="B1641" s="31"/>
    </row>
    <row r="1642" spans="1:2" ht="15.75" thickBot="1" x14ac:dyDescent="0.3">
      <c r="A1642" s="22"/>
      <c r="B1642" s="31"/>
    </row>
    <row r="1643" spans="1:2" ht="15.75" thickBot="1" x14ac:dyDescent="0.3">
      <c r="A1643" s="22"/>
      <c r="B1643" s="31"/>
    </row>
    <row r="1644" spans="1:2" ht="15.75" thickBot="1" x14ac:dyDescent="0.3">
      <c r="A1644" s="22"/>
      <c r="B1644" s="31"/>
    </row>
    <row r="1645" spans="1:2" ht="15.75" thickBot="1" x14ac:dyDescent="0.3">
      <c r="A1645" s="22"/>
      <c r="B1645" s="31"/>
    </row>
    <row r="1646" spans="1:2" ht="15.75" thickBot="1" x14ac:dyDescent="0.3">
      <c r="A1646" s="22"/>
      <c r="B1646" s="31"/>
    </row>
    <row r="1647" spans="1:2" ht="15.75" thickBot="1" x14ac:dyDescent="0.3">
      <c r="A1647" s="22"/>
      <c r="B1647" s="31"/>
    </row>
    <row r="1648" spans="1:2" ht="15.75" thickBot="1" x14ac:dyDescent="0.3">
      <c r="A1648" s="22"/>
      <c r="B1648" s="31"/>
    </row>
    <row r="1649" spans="1:2" ht="15.75" thickBot="1" x14ac:dyDescent="0.3">
      <c r="A1649" s="22"/>
      <c r="B1649" s="31"/>
    </row>
    <row r="1650" spans="1:2" ht="15.75" thickBot="1" x14ac:dyDescent="0.3">
      <c r="A1650" s="22"/>
      <c r="B1650" s="31"/>
    </row>
    <row r="1651" spans="1:2" ht="15.75" thickBot="1" x14ac:dyDescent="0.3">
      <c r="A1651" s="22"/>
      <c r="B1651" s="31"/>
    </row>
    <row r="1652" spans="1:2" ht="15.75" thickBot="1" x14ac:dyDescent="0.3">
      <c r="A1652" s="22"/>
      <c r="B1652" s="31"/>
    </row>
    <row r="1653" spans="1:2" ht="15.75" thickBot="1" x14ac:dyDescent="0.3">
      <c r="A1653" s="22"/>
      <c r="B1653" s="31"/>
    </row>
    <row r="1654" spans="1:2" ht="15.75" thickBot="1" x14ac:dyDescent="0.3">
      <c r="A1654" s="22"/>
      <c r="B1654" s="31"/>
    </row>
    <row r="1655" spans="1:2" ht="15.75" thickBot="1" x14ac:dyDescent="0.3">
      <c r="A1655" s="22"/>
      <c r="B1655" s="31"/>
    </row>
    <row r="1656" spans="1:2" ht="15.75" thickBot="1" x14ac:dyDescent="0.3">
      <c r="A1656" s="22"/>
      <c r="B1656" s="31"/>
    </row>
    <row r="1657" spans="1:2" ht="15.75" thickBot="1" x14ac:dyDescent="0.3">
      <c r="A1657" s="22"/>
      <c r="B1657" s="31"/>
    </row>
    <row r="1658" spans="1:2" ht="15.75" thickBot="1" x14ac:dyDescent="0.3">
      <c r="A1658" s="22"/>
      <c r="B1658" s="31"/>
    </row>
    <row r="1659" spans="1:2" ht="15.75" thickBot="1" x14ac:dyDescent="0.3">
      <c r="A1659" s="22"/>
      <c r="B1659" s="31"/>
    </row>
    <row r="1660" spans="1:2" ht="15.75" thickBot="1" x14ac:dyDescent="0.3">
      <c r="A1660" s="22"/>
      <c r="B1660" s="31"/>
    </row>
    <row r="1661" spans="1:2" ht="15.75" thickBot="1" x14ac:dyDescent="0.3">
      <c r="A1661" s="22"/>
      <c r="B1661" s="31"/>
    </row>
    <row r="1662" spans="1:2" ht="15.75" thickBot="1" x14ac:dyDescent="0.3">
      <c r="A1662" s="22"/>
      <c r="B1662" s="31"/>
    </row>
    <row r="1663" spans="1:2" ht="15.75" thickBot="1" x14ac:dyDescent="0.3">
      <c r="A1663" s="22"/>
      <c r="B1663" s="31"/>
    </row>
    <row r="1664" spans="1:2" ht="15.75" thickBot="1" x14ac:dyDescent="0.3">
      <c r="A1664" s="22"/>
      <c r="B1664" s="31"/>
    </row>
    <row r="1665" spans="1:2" ht="15.75" thickBot="1" x14ac:dyDescent="0.3">
      <c r="A1665" s="22"/>
      <c r="B1665" s="31"/>
    </row>
    <row r="1666" spans="1:2" ht="15.75" thickBot="1" x14ac:dyDescent="0.3">
      <c r="A1666" s="22"/>
      <c r="B1666" s="31"/>
    </row>
    <row r="1667" spans="1:2" ht="15.75" thickBot="1" x14ac:dyDescent="0.3">
      <c r="A1667" s="22"/>
      <c r="B1667" s="31"/>
    </row>
    <row r="1668" spans="1:2" ht="15.75" thickBot="1" x14ac:dyDescent="0.3">
      <c r="A1668" s="22"/>
      <c r="B1668" s="31"/>
    </row>
    <row r="1669" spans="1:2" ht="15.75" thickBot="1" x14ac:dyDescent="0.3">
      <c r="A1669" s="22"/>
      <c r="B1669" s="31"/>
    </row>
    <row r="1670" spans="1:2" ht="15.75" thickBot="1" x14ac:dyDescent="0.3">
      <c r="A1670" s="22"/>
      <c r="B1670" s="31"/>
    </row>
    <row r="1671" spans="1:2" ht="15.75" thickBot="1" x14ac:dyDescent="0.3">
      <c r="A1671" s="22"/>
      <c r="B1671" s="31"/>
    </row>
    <row r="1672" spans="1:2" ht="15.75" thickBot="1" x14ac:dyDescent="0.3">
      <c r="A1672" s="22"/>
      <c r="B1672" s="31"/>
    </row>
    <row r="1673" spans="1:2" ht="15.75" thickBot="1" x14ac:dyDescent="0.3">
      <c r="A1673" s="22"/>
      <c r="B1673" s="31"/>
    </row>
    <row r="1674" spans="1:2" ht="15.75" thickBot="1" x14ac:dyDescent="0.3">
      <c r="A1674" s="22"/>
      <c r="B1674" s="31"/>
    </row>
    <row r="1675" spans="1:2" ht="15.75" thickBot="1" x14ac:dyDescent="0.3">
      <c r="A1675" s="22"/>
      <c r="B1675" s="31"/>
    </row>
    <row r="1676" spans="1:2" ht="15.75" thickBot="1" x14ac:dyDescent="0.3">
      <c r="A1676" s="22"/>
      <c r="B1676" s="31"/>
    </row>
    <row r="1677" spans="1:2" ht="15.75" thickBot="1" x14ac:dyDescent="0.3">
      <c r="A1677" s="22"/>
      <c r="B1677" s="31"/>
    </row>
    <row r="1678" spans="1:2" ht="15.75" thickBot="1" x14ac:dyDescent="0.3">
      <c r="A1678" s="22"/>
      <c r="B1678" s="31"/>
    </row>
    <row r="1679" spans="1:2" ht="15.75" thickBot="1" x14ac:dyDescent="0.3">
      <c r="A1679" s="22"/>
      <c r="B1679" s="31"/>
    </row>
    <row r="1680" spans="1:2" ht="15.75" thickBot="1" x14ac:dyDescent="0.3">
      <c r="A1680" s="22"/>
      <c r="B1680" s="31"/>
    </row>
    <row r="1681" spans="1:2" ht="15.75" thickBot="1" x14ac:dyDescent="0.3">
      <c r="A1681" s="22"/>
      <c r="B1681" s="31"/>
    </row>
    <row r="1682" spans="1:2" ht="15.75" thickBot="1" x14ac:dyDescent="0.3">
      <c r="A1682" s="22"/>
      <c r="B1682" s="31"/>
    </row>
    <row r="1683" spans="1:2" ht="15.75" thickBot="1" x14ac:dyDescent="0.3">
      <c r="A1683" s="22"/>
      <c r="B1683" s="31"/>
    </row>
    <row r="1684" spans="1:2" ht="15.75" thickBot="1" x14ac:dyDescent="0.3">
      <c r="A1684" s="22"/>
      <c r="B1684" s="31"/>
    </row>
    <row r="1685" spans="1:2" ht="15.75" thickBot="1" x14ac:dyDescent="0.3">
      <c r="A1685" s="22"/>
      <c r="B1685" s="31"/>
    </row>
    <row r="1686" spans="1:2" ht="15.75" thickBot="1" x14ac:dyDescent="0.3">
      <c r="A1686" s="22"/>
      <c r="B1686" s="31"/>
    </row>
    <row r="1687" spans="1:2" ht="15.75" thickBot="1" x14ac:dyDescent="0.3">
      <c r="A1687" s="22"/>
      <c r="B1687" s="31"/>
    </row>
    <row r="1688" spans="1:2" ht="15.75" thickBot="1" x14ac:dyDescent="0.3">
      <c r="A1688" s="22"/>
      <c r="B1688" s="31"/>
    </row>
    <row r="1689" spans="1:2" ht="15.75" thickBot="1" x14ac:dyDescent="0.3">
      <c r="A1689" s="22"/>
      <c r="B1689" s="31"/>
    </row>
    <row r="1690" spans="1:2" ht="15.75" thickBot="1" x14ac:dyDescent="0.3">
      <c r="A1690" s="22"/>
      <c r="B1690" s="31"/>
    </row>
    <row r="1691" spans="1:2" ht="15.75" thickBot="1" x14ac:dyDescent="0.3">
      <c r="A1691" s="22"/>
      <c r="B1691" s="31"/>
    </row>
    <row r="1692" spans="1:2" ht="15.75" thickBot="1" x14ac:dyDescent="0.3">
      <c r="A1692" s="22"/>
      <c r="B1692" s="31"/>
    </row>
    <row r="1693" spans="1:2" ht="15.75" thickBot="1" x14ac:dyDescent="0.3">
      <c r="A1693" s="22"/>
      <c r="B1693" s="31"/>
    </row>
    <row r="1694" spans="1:2" ht="15.75" thickBot="1" x14ac:dyDescent="0.3">
      <c r="A1694" s="22"/>
      <c r="B1694" s="31"/>
    </row>
    <row r="1695" spans="1:2" ht="15.75" thickBot="1" x14ac:dyDescent="0.3">
      <c r="A1695" s="22"/>
      <c r="B1695" s="31"/>
    </row>
    <row r="1696" spans="1:2" ht="15.75" thickBot="1" x14ac:dyDescent="0.3">
      <c r="A1696" s="22"/>
      <c r="B1696" s="31"/>
    </row>
    <row r="1697" spans="1:2" ht="15.75" thickBot="1" x14ac:dyDescent="0.3">
      <c r="A1697" s="22"/>
      <c r="B1697" s="31"/>
    </row>
    <row r="1698" spans="1:2" ht="15.75" thickBot="1" x14ac:dyDescent="0.3">
      <c r="A1698" s="22"/>
      <c r="B1698" s="31"/>
    </row>
    <row r="1699" spans="1:2" ht="15.75" thickBot="1" x14ac:dyDescent="0.3">
      <c r="A1699" s="22"/>
      <c r="B1699" s="31"/>
    </row>
    <row r="1700" spans="1:2" ht="15.75" thickBot="1" x14ac:dyDescent="0.3">
      <c r="A1700" s="22"/>
      <c r="B1700" s="31"/>
    </row>
    <row r="1701" spans="1:2" ht="15.75" thickBot="1" x14ac:dyDescent="0.3">
      <c r="A1701" s="22"/>
      <c r="B1701" s="31"/>
    </row>
    <row r="1702" spans="1:2" ht="15.75" thickBot="1" x14ac:dyDescent="0.3">
      <c r="A1702" s="22"/>
      <c r="B1702" s="31"/>
    </row>
    <row r="1703" spans="1:2" ht="15.75" thickBot="1" x14ac:dyDescent="0.3">
      <c r="A1703" s="22"/>
      <c r="B1703" s="31"/>
    </row>
    <row r="1704" spans="1:2" ht="15.75" thickBot="1" x14ac:dyDescent="0.3">
      <c r="A1704" s="22"/>
      <c r="B1704" s="31"/>
    </row>
    <row r="1705" spans="1:2" ht="15.75" thickBot="1" x14ac:dyDescent="0.3">
      <c r="A1705" s="22"/>
      <c r="B1705" s="31"/>
    </row>
    <row r="1706" spans="1:2" ht="15.75" thickBot="1" x14ac:dyDescent="0.3">
      <c r="A1706" s="22"/>
      <c r="B1706" s="31"/>
    </row>
    <row r="1707" spans="1:2" ht="15.75" thickBot="1" x14ac:dyDescent="0.3">
      <c r="A1707" s="22"/>
      <c r="B1707" s="31"/>
    </row>
    <row r="1708" spans="1:2" ht="15.75" thickBot="1" x14ac:dyDescent="0.3">
      <c r="A1708" s="22"/>
      <c r="B1708" s="31"/>
    </row>
    <row r="1709" spans="1:2" ht="15.75" thickBot="1" x14ac:dyDescent="0.3">
      <c r="A1709" s="22"/>
      <c r="B1709" s="31"/>
    </row>
    <row r="1710" spans="1:2" ht="15.75" thickBot="1" x14ac:dyDescent="0.3">
      <c r="A1710" s="22"/>
      <c r="B1710" s="31"/>
    </row>
    <row r="1711" spans="1:2" ht="15.75" thickBot="1" x14ac:dyDescent="0.3">
      <c r="A1711" s="22"/>
      <c r="B1711" s="31"/>
    </row>
    <row r="1712" spans="1:2" ht="15.75" thickBot="1" x14ac:dyDescent="0.3">
      <c r="A1712" s="22"/>
      <c r="B1712" s="31"/>
    </row>
    <row r="1713" spans="1:2" ht="15.75" thickBot="1" x14ac:dyDescent="0.3">
      <c r="A1713" s="22"/>
      <c r="B1713" s="31"/>
    </row>
    <row r="1714" spans="1:2" ht="15.75" thickBot="1" x14ac:dyDescent="0.3">
      <c r="A1714" s="22"/>
      <c r="B1714" s="31"/>
    </row>
    <row r="1715" spans="1:2" ht="15.75" thickBot="1" x14ac:dyDescent="0.3">
      <c r="A1715" s="22"/>
      <c r="B1715" s="31"/>
    </row>
    <row r="1716" spans="1:2" ht="15.75" thickBot="1" x14ac:dyDescent="0.3">
      <c r="A1716" s="22"/>
      <c r="B1716" s="31"/>
    </row>
    <row r="1717" spans="1:2" ht="15.75" thickBot="1" x14ac:dyDescent="0.3">
      <c r="A1717" s="22"/>
      <c r="B1717" s="31"/>
    </row>
    <row r="1718" spans="1:2" ht="15.75" thickBot="1" x14ac:dyDescent="0.3">
      <c r="A1718" s="22"/>
      <c r="B1718" s="31"/>
    </row>
    <row r="1719" spans="1:2" ht="15.75" thickBot="1" x14ac:dyDescent="0.3">
      <c r="A1719" s="22"/>
      <c r="B1719" s="31"/>
    </row>
    <row r="1720" spans="1:2" ht="15.75" thickBot="1" x14ac:dyDescent="0.3">
      <c r="A1720" s="22"/>
      <c r="B1720" s="31"/>
    </row>
    <row r="1721" spans="1:2" ht="15.75" thickBot="1" x14ac:dyDescent="0.3">
      <c r="A1721" s="22"/>
      <c r="B1721" s="31"/>
    </row>
    <row r="1722" spans="1:2" ht="15.75" thickBot="1" x14ac:dyDescent="0.3">
      <c r="A1722" s="22"/>
      <c r="B1722" s="31"/>
    </row>
    <row r="1723" spans="1:2" ht="15.75" thickBot="1" x14ac:dyDescent="0.3">
      <c r="A1723" s="22"/>
      <c r="B1723" s="31"/>
    </row>
    <row r="1724" spans="1:2" ht="15.75" thickBot="1" x14ac:dyDescent="0.3">
      <c r="A1724" s="22"/>
      <c r="B1724" s="31"/>
    </row>
    <row r="1725" spans="1:2" ht="15.75" thickBot="1" x14ac:dyDescent="0.3">
      <c r="A1725" s="22"/>
      <c r="B1725" s="31"/>
    </row>
    <row r="1726" spans="1:2" ht="15.75" thickBot="1" x14ac:dyDescent="0.3">
      <c r="A1726" s="22"/>
      <c r="B1726" s="31"/>
    </row>
    <row r="1727" spans="1:2" ht="15.75" thickBot="1" x14ac:dyDescent="0.3">
      <c r="A1727" s="22"/>
      <c r="B1727" s="31"/>
    </row>
    <row r="1728" spans="1:2" ht="15.75" thickBot="1" x14ac:dyDescent="0.3">
      <c r="A1728" s="22"/>
      <c r="B1728" s="31"/>
    </row>
    <row r="1729" spans="1:2" ht="15.75" thickBot="1" x14ac:dyDescent="0.3">
      <c r="A1729" s="22"/>
      <c r="B1729" s="31"/>
    </row>
    <row r="1730" spans="1:2" ht="15.75" thickBot="1" x14ac:dyDescent="0.3">
      <c r="A1730" s="22"/>
      <c r="B1730" s="31"/>
    </row>
    <row r="1731" spans="1:2" ht="15.75" thickBot="1" x14ac:dyDescent="0.3">
      <c r="A1731" s="22"/>
      <c r="B1731" s="31"/>
    </row>
    <row r="1732" spans="1:2" ht="15.75" thickBot="1" x14ac:dyDescent="0.3">
      <c r="A1732" s="22"/>
      <c r="B1732" s="31"/>
    </row>
    <row r="1733" spans="1:2" ht="15.75" thickBot="1" x14ac:dyDescent="0.3">
      <c r="A1733" s="22"/>
      <c r="B1733" s="31"/>
    </row>
    <row r="1734" spans="1:2" ht="15.75" thickBot="1" x14ac:dyDescent="0.3">
      <c r="A1734" s="22"/>
      <c r="B1734" s="31"/>
    </row>
    <row r="1735" spans="1:2" ht="15.75" thickBot="1" x14ac:dyDescent="0.3">
      <c r="A1735" s="22"/>
      <c r="B1735" s="31"/>
    </row>
    <row r="1736" spans="1:2" ht="15.75" thickBot="1" x14ac:dyDescent="0.3">
      <c r="A1736" s="22"/>
      <c r="B1736" s="31"/>
    </row>
    <row r="1737" spans="1:2" ht="15.75" thickBot="1" x14ac:dyDescent="0.3">
      <c r="A1737" s="22"/>
      <c r="B1737" s="31"/>
    </row>
    <row r="1738" spans="1:2" ht="15.75" thickBot="1" x14ac:dyDescent="0.3">
      <c r="A1738" s="22"/>
      <c r="B1738" s="31"/>
    </row>
    <row r="1739" spans="1:2" ht="15.75" thickBot="1" x14ac:dyDescent="0.3">
      <c r="A1739" s="22"/>
      <c r="B1739" s="31"/>
    </row>
    <row r="1740" spans="1:2" ht="15.75" thickBot="1" x14ac:dyDescent="0.3">
      <c r="A1740" s="22"/>
      <c r="B1740" s="31"/>
    </row>
    <row r="1741" spans="1:2" ht="15.75" thickBot="1" x14ac:dyDescent="0.3">
      <c r="A1741" s="22"/>
      <c r="B1741" s="31"/>
    </row>
    <row r="1742" spans="1:2" ht="15.75" thickBot="1" x14ac:dyDescent="0.3">
      <c r="A1742" s="22"/>
      <c r="B1742" s="31"/>
    </row>
    <row r="1743" spans="1:2" ht="15.75" thickBot="1" x14ac:dyDescent="0.3">
      <c r="A1743" s="22"/>
      <c r="B1743" s="31"/>
    </row>
    <row r="1744" spans="1:2" ht="15.75" thickBot="1" x14ac:dyDescent="0.3">
      <c r="A1744" s="22"/>
      <c r="B1744" s="31"/>
    </row>
    <row r="1745" spans="1:2" ht="15.75" thickBot="1" x14ac:dyDescent="0.3">
      <c r="A1745" s="22"/>
      <c r="B1745" s="31"/>
    </row>
    <row r="1746" spans="1:2" ht="15.75" thickBot="1" x14ac:dyDescent="0.3">
      <c r="A1746" s="22"/>
      <c r="B1746" s="31"/>
    </row>
    <row r="1747" spans="1:2" ht="15.75" thickBot="1" x14ac:dyDescent="0.3">
      <c r="A1747" s="22"/>
      <c r="B1747" s="31"/>
    </row>
    <row r="1748" spans="1:2" ht="15.75" thickBot="1" x14ac:dyDescent="0.3">
      <c r="A1748" s="22"/>
      <c r="B1748" s="31"/>
    </row>
    <row r="1749" spans="1:2" ht="15.75" thickBot="1" x14ac:dyDescent="0.3">
      <c r="A1749" s="22"/>
      <c r="B1749" s="31"/>
    </row>
    <row r="1750" spans="1:2" ht="15.75" thickBot="1" x14ac:dyDescent="0.3">
      <c r="A1750" s="22"/>
      <c r="B1750" s="31"/>
    </row>
    <row r="1751" spans="1:2" ht="15.75" thickBot="1" x14ac:dyDescent="0.3">
      <c r="A1751" s="22"/>
      <c r="B1751" s="31"/>
    </row>
    <row r="1752" spans="1:2" ht="15.75" thickBot="1" x14ac:dyDescent="0.3">
      <c r="A1752" s="22"/>
      <c r="B1752" s="31"/>
    </row>
    <row r="1753" spans="1:2" ht="15.75" thickBot="1" x14ac:dyDescent="0.3">
      <c r="A1753" s="22"/>
      <c r="B1753" s="31"/>
    </row>
    <row r="1754" spans="1:2" ht="15.75" thickBot="1" x14ac:dyDescent="0.3">
      <c r="A1754" s="22"/>
      <c r="B1754" s="31"/>
    </row>
    <row r="1755" spans="1:2" ht="15.75" thickBot="1" x14ac:dyDescent="0.3">
      <c r="A1755" s="22"/>
      <c r="B1755" s="31"/>
    </row>
    <row r="1756" spans="1:2" ht="15.75" thickBot="1" x14ac:dyDescent="0.3">
      <c r="A1756" s="22"/>
      <c r="B1756" s="31"/>
    </row>
    <row r="1757" spans="1:2" ht="15.75" thickBot="1" x14ac:dyDescent="0.3">
      <c r="A1757" s="22"/>
      <c r="B1757" s="31"/>
    </row>
    <row r="1758" spans="1:2" ht="15.75" thickBot="1" x14ac:dyDescent="0.3">
      <c r="A1758" s="22"/>
      <c r="B1758" s="31"/>
    </row>
    <row r="1759" spans="1:2" ht="15.75" thickBot="1" x14ac:dyDescent="0.3">
      <c r="A1759" s="22"/>
      <c r="B1759" s="31"/>
    </row>
    <row r="1760" spans="1:2" ht="15.75" thickBot="1" x14ac:dyDescent="0.3">
      <c r="A1760" s="22"/>
      <c r="B1760" s="31"/>
    </row>
    <row r="1761" spans="1:2" ht="15.75" thickBot="1" x14ac:dyDescent="0.3">
      <c r="A1761" s="22"/>
      <c r="B1761" s="31"/>
    </row>
    <row r="1762" spans="1:2" ht="15.75" thickBot="1" x14ac:dyDescent="0.3">
      <c r="A1762" s="22"/>
      <c r="B1762" s="31"/>
    </row>
    <row r="1763" spans="1:2" ht="15.75" thickBot="1" x14ac:dyDescent="0.3">
      <c r="A1763" s="22"/>
      <c r="B1763" s="31"/>
    </row>
    <row r="1764" spans="1:2" ht="15.75" thickBot="1" x14ac:dyDescent="0.3">
      <c r="A1764" s="22"/>
      <c r="B1764" s="31"/>
    </row>
    <row r="1765" spans="1:2" ht="15.75" thickBot="1" x14ac:dyDescent="0.3">
      <c r="A1765" s="22"/>
      <c r="B1765" s="31"/>
    </row>
    <row r="1766" spans="1:2" ht="15.75" thickBot="1" x14ac:dyDescent="0.3">
      <c r="A1766" s="22"/>
      <c r="B1766" s="31"/>
    </row>
    <row r="1767" spans="1:2" ht="15.75" thickBot="1" x14ac:dyDescent="0.3">
      <c r="A1767" s="22"/>
      <c r="B1767" s="31"/>
    </row>
    <row r="1768" spans="1:2" ht="15.75" thickBot="1" x14ac:dyDescent="0.3">
      <c r="A1768" s="22"/>
      <c r="B1768" s="31"/>
    </row>
    <row r="1769" spans="1:2" ht="15.75" thickBot="1" x14ac:dyDescent="0.3">
      <c r="A1769" s="22"/>
      <c r="B1769" s="31"/>
    </row>
    <row r="1770" spans="1:2" ht="15.75" thickBot="1" x14ac:dyDescent="0.3">
      <c r="A1770" s="22"/>
      <c r="B1770" s="31"/>
    </row>
    <row r="1771" spans="1:2" ht="15.75" thickBot="1" x14ac:dyDescent="0.3">
      <c r="A1771" s="22"/>
      <c r="B1771" s="31"/>
    </row>
    <row r="1772" spans="1:2" ht="15.75" thickBot="1" x14ac:dyDescent="0.3">
      <c r="A1772" s="22"/>
      <c r="B1772" s="31"/>
    </row>
    <row r="1773" spans="1:2" ht="15.75" thickBot="1" x14ac:dyDescent="0.3">
      <c r="A1773" s="22"/>
      <c r="B1773" s="31"/>
    </row>
    <row r="1774" spans="1:2" ht="15.75" thickBot="1" x14ac:dyDescent="0.3">
      <c r="A1774" s="22"/>
      <c r="B1774" s="31"/>
    </row>
    <row r="1775" spans="1:2" ht="15.75" thickBot="1" x14ac:dyDescent="0.3">
      <c r="A1775" s="22"/>
      <c r="B1775" s="31"/>
    </row>
    <row r="1776" spans="1:2" ht="15.75" thickBot="1" x14ac:dyDescent="0.3">
      <c r="A1776" s="22"/>
      <c r="B1776" s="31"/>
    </row>
    <row r="1777" spans="1:2" ht="15.75" thickBot="1" x14ac:dyDescent="0.3">
      <c r="A1777" s="22"/>
      <c r="B1777" s="31"/>
    </row>
    <row r="1778" spans="1:2" ht="15.75" thickBot="1" x14ac:dyDescent="0.3">
      <c r="A1778" s="22"/>
      <c r="B1778" s="31"/>
    </row>
    <row r="1779" spans="1:2" ht="15.75" thickBot="1" x14ac:dyDescent="0.3">
      <c r="A1779" s="22"/>
      <c r="B1779" s="31"/>
    </row>
    <row r="1780" spans="1:2" ht="15.75" thickBot="1" x14ac:dyDescent="0.3">
      <c r="A1780" s="22"/>
      <c r="B1780" s="31"/>
    </row>
    <row r="1781" spans="1:2" ht="15.75" thickBot="1" x14ac:dyDescent="0.3">
      <c r="A1781" s="22"/>
      <c r="B1781" s="31"/>
    </row>
    <row r="1782" spans="1:2" ht="15.75" thickBot="1" x14ac:dyDescent="0.3">
      <c r="A1782" s="22"/>
      <c r="B1782" s="31"/>
    </row>
    <row r="1783" spans="1:2" ht="15.75" thickBot="1" x14ac:dyDescent="0.3">
      <c r="A1783" s="22"/>
      <c r="B1783" s="31"/>
    </row>
    <row r="1784" spans="1:2" ht="15.75" thickBot="1" x14ac:dyDescent="0.3">
      <c r="A1784" s="22"/>
      <c r="B1784" s="31"/>
    </row>
    <row r="1785" spans="1:2" ht="15.75" thickBot="1" x14ac:dyDescent="0.3">
      <c r="A1785" s="22"/>
      <c r="B1785" s="31"/>
    </row>
    <row r="1786" spans="1:2" ht="15.75" thickBot="1" x14ac:dyDescent="0.3">
      <c r="A1786" s="22"/>
      <c r="B1786" s="31"/>
    </row>
    <row r="1787" spans="1:2" ht="15.75" thickBot="1" x14ac:dyDescent="0.3">
      <c r="A1787" s="22"/>
      <c r="B1787" s="31"/>
    </row>
    <row r="1788" spans="1:2" ht="15.75" thickBot="1" x14ac:dyDescent="0.3">
      <c r="A1788" s="22"/>
      <c r="B1788" s="31"/>
    </row>
    <row r="1789" spans="1:2" ht="15.75" thickBot="1" x14ac:dyDescent="0.3">
      <c r="A1789" s="22"/>
      <c r="B1789" s="31"/>
    </row>
    <row r="1790" spans="1:2" ht="15.75" thickBot="1" x14ac:dyDescent="0.3">
      <c r="A1790" s="22"/>
      <c r="B1790" s="31"/>
    </row>
    <row r="1791" spans="1:2" ht="15.75" thickBot="1" x14ac:dyDescent="0.3">
      <c r="A1791" s="22"/>
      <c r="B1791" s="31"/>
    </row>
    <row r="1792" spans="1:2" ht="15.75" thickBot="1" x14ac:dyDescent="0.3">
      <c r="A1792" s="22"/>
      <c r="B1792" s="31"/>
    </row>
    <row r="1793" spans="1:2" ht="15.75" thickBot="1" x14ac:dyDescent="0.3">
      <c r="A1793" s="22"/>
      <c r="B1793" s="31"/>
    </row>
    <row r="1794" spans="1:2" ht="15.75" thickBot="1" x14ac:dyDescent="0.3">
      <c r="A1794" s="22"/>
      <c r="B1794" s="31"/>
    </row>
    <row r="1795" spans="1:2" ht="15.75" thickBot="1" x14ac:dyDescent="0.3">
      <c r="A1795" s="22"/>
      <c r="B1795" s="31"/>
    </row>
    <row r="1796" spans="1:2" ht="15.75" thickBot="1" x14ac:dyDescent="0.3">
      <c r="A1796" s="22"/>
      <c r="B1796" s="31"/>
    </row>
    <row r="1797" spans="1:2" ht="15.75" thickBot="1" x14ac:dyDescent="0.3">
      <c r="A1797" s="22"/>
      <c r="B1797" s="31"/>
    </row>
    <row r="1798" spans="1:2" ht="15.75" thickBot="1" x14ac:dyDescent="0.3">
      <c r="A1798" s="22"/>
      <c r="B1798" s="31"/>
    </row>
    <row r="1799" spans="1:2" ht="15.75" thickBot="1" x14ac:dyDescent="0.3">
      <c r="A1799" s="22"/>
      <c r="B1799" s="31"/>
    </row>
    <row r="1800" spans="1:2" ht="15.75" thickBot="1" x14ac:dyDescent="0.3">
      <c r="A1800" s="22"/>
      <c r="B1800" s="31"/>
    </row>
    <row r="1801" spans="1:2" ht="15.75" thickBot="1" x14ac:dyDescent="0.3">
      <c r="A1801" s="22"/>
      <c r="B1801" s="31"/>
    </row>
    <row r="1802" spans="1:2" ht="15.75" thickBot="1" x14ac:dyDescent="0.3">
      <c r="A1802" s="22"/>
      <c r="B1802" s="31"/>
    </row>
    <row r="1803" spans="1:2" ht="15.75" thickBot="1" x14ac:dyDescent="0.3">
      <c r="A1803" s="22"/>
      <c r="B1803" s="31"/>
    </row>
    <row r="1804" spans="1:2" ht="15.75" thickBot="1" x14ac:dyDescent="0.3">
      <c r="A1804" s="22"/>
      <c r="B1804" s="31"/>
    </row>
    <row r="1805" spans="1:2" ht="15.75" thickBot="1" x14ac:dyDescent="0.3">
      <c r="A1805" s="22"/>
      <c r="B1805" s="31"/>
    </row>
    <row r="1806" spans="1:2" ht="15.75" thickBot="1" x14ac:dyDescent="0.3">
      <c r="A1806" s="22"/>
      <c r="B1806" s="31"/>
    </row>
    <row r="1807" spans="1:2" ht="15.75" thickBot="1" x14ac:dyDescent="0.3">
      <c r="A1807" s="22"/>
      <c r="B1807" s="31"/>
    </row>
    <row r="1808" spans="1:2" ht="15.75" thickBot="1" x14ac:dyDescent="0.3">
      <c r="A1808" s="22"/>
      <c r="B1808" s="31"/>
    </row>
    <row r="1809" spans="1:2" ht="15.75" thickBot="1" x14ac:dyDescent="0.3">
      <c r="A1809" s="22"/>
      <c r="B1809" s="31"/>
    </row>
    <row r="1810" spans="1:2" ht="15.75" thickBot="1" x14ac:dyDescent="0.3">
      <c r="A1810" s="22"/>
      <c r="B1810" s="31"/>
    </row>
    <row r="1811" spans="1:2" ht="15.75" thickBot="1" x14ac:dyDescent="0.3">
      <c r="A1811" s="22"/>
      <c r="B1811" s="31"/>
    </row>
    <row r="1812" spans="1:2" ht="15.75" thickBot="1" x14ac:dyDescent="0.3">
      <c r="A1812" s="22"/>
      <c r="B1812" s="31"/>
    </row>
    <row r="1813" spans="1:2" ht="15.75" thickBot="1" x14ac:dyDescent="0.3">
      <c r="A1813" s="22"/>
      <c r="B1813" s="31"/>
    </row>
    <row r="1814" spans="1:2" ht="15.75" thickBot="1" x14ac:dyDescent="0.3">
      <c r="A1814" s="22"/>
      <c r="B1814" s="31"/>
    </row>
    <row r="1815" spans="1:2" ht="15.75" thickBot="1" x14ac:dyDescent="0.3">
      <c r="A1815" s="22"/>
      <c r="B1815" s="31"/>
    </row>
    <row r="1816" spans="1:2" ht="15.75" thickBot="1" x14ac:dyDescent="0.3">
      <c r="A1816" s="22"/>
      <c r="B1816" s="31"/>
    </row>
    <row r="1817" spans="1:2" ht="15.75" thickBot="1" x14ac:dyDescent="0.3">
      <c r="A1817" s="22"/>
      <c r="B1817" s="31"/>
    </row>
    <row r="1818" spans="1:2" ht="15.75" thickBot="1" x14ac:dyDescent="0.3">
      <c r="A1818" s="22"/>
      <c r="B1818" s="31"/>
    </row>
    <row r="1819" spans="1:2" ht="15.75" thickBot="1" x14ac:dyDescent="0.3">
      <c r="A1819" s="22"/>
      <c r="B1819" s="31"/>
    </row>
    <row r="1820" spans="1:2" ht="15.75" thickBot="1" x14ac:dyDescent="0.3">
      <c r="A1820" s="22"/>
      <c r="B1820" s="31"/>
    </row>
    <row r="1821" spans="1:2" ht="15.75" thickBot="1" x14ac:dyDescent="0.3">
      <c r="A1821" s="22"/>
      <c r="B1821" s="31"/>
    </row>
    <row r="1822" spans="1:2" ht="15.75" thickBot="1" x14ac:dyDescent="0.3">
      <c r="A1822" s="22"/>
      <c r="B1822" s="31"/>
    </row>
    <row r="1823" spans="1:2" ht="15.75" thickBot="1" x14ac:dyDescent="0.3">
      <c r="A1823" s="22"/>
      <c r="B1823" s="31"/>
    </row>
    <row r="1824" spans="1:2" ht="15.75" thickBot="1" x14ac:dyDescent="0.3">
      <c r="A1824" s="22"/>
      <c r="B1824" s="31"/>
    </row>
    <row r="1825" spans="1:2" ht="15.75" thickBot="1" x14ac:dyDescent="0.3">
      <c r="A1825" s="22"/>
      <c r="B1825" s="31"/>
    </row>
    <row r="1826" spans="1:2" ht="15.75" thickBot="1" x14ac:dyDescent="0.3">
      <c r="A1826" s="22"/>
      <c r="B1826" s="31"/>
    </row>
    <row r="1827" spans="1:2" ht="15.75" thickBot="1" x14ac:dyDescent="0.3">
      <c r="A1827" s="22"/>
      <c r="B1827" s="31"/>
    </row>
    <row r="1828" spans="1:2" ht="15.75" thickBot="1" x14ac:dyDescent="0.3">
      <c r="A1828" s="22"/>
      <c r="B1828" s="31"/>
    </row>
    <row r="1829" spans="1:2" ht="15.75" thickBot="1" x14ac:dyDescent="0.3">
      <c r="A1829" s="22"/>
      <c r="B1829" s="31"/>
    </row>
    <row r="1830" spans="1:2" ht="15.75" thickBot="1" x14ac:dyDescent="0.3">
      <c r="A1830" s="22"/>
      <c r="B1830" s="31"/>
    </row>
    <row r="1831" spans="1:2" ht="15.75" thickBot="1" x14ac:dyDescent="0.3">
      <c r="A1831" s="22"/>
      <c r="B1831" s="31"/>
    </row>
    <row r="1832" spans="1:2" ht="15.75" thickBot="1" x14ac:dyDescent="0.3">
      <c r="A1832" s="22"/>
      <c r="B1832" s="31"/>
    </row>
    <row r="1833" spans="1:2" ht="15.75" thickBot="1" x14ac:dyDescent="0.3">
      <c r="A1833" s="22"/>
      <c r="B1833" s="31"/>
    </row>
    <row r="1834" spans="1:2" ht="15.75" thickBot="1" x14ac:dyDescent="0.3">
      <c r="A1834" s="22"/>
      <c r="B1834" s="31"/>
    </row>
    <row r="1835" spans="1:2" ht="15.75" thickBot="1" x14ac:dyDescent="0.3">
      <c r="A1835" s="22"/>
      <c r="B1835" s="31"/>
    </row>
    <row r="1836" spans="1:2" ht="15.75" thickBot="1" x14ac:dyDescent="0.3">
      <c r="A1836" s="22"/>
      <c r="B1836" s="31"/>
    </row>
    <row r="1837" spans="1:2" ht="15.75" thickBot="1" x14ac:dyDescent="0.3">
      <c r="A1837" s="22"/>
      <c r="B1837" s="31"/>
    </row>
    <row r="1838" spans="1:2" ht="15.75" thickBot="1" x14ac:dyDescent="0.3">
      <c r="A1838" s="22"/>
      <c r="B1838" s="31"/>
    </row>
    <row r="1839" spans="1:2" ht="15.75" thickBot="1" x14ac:dyDescent="0.3">
      <c r="A1839" s="22"/>
      <c r="B1839" s="31"/>
    </row>
    <row r="1840" spans="1:2" ht="15.75" thickBot="1" x14ac:dyDescent="0.3">
      <c r="A1840" s="22"/>
      <c r="B1840" s="31"/>
    </row>
    <row r="1841" spans="1:2" ht="15.75" thickBot="1" x14ac:dyDescent="0.3">
      <c r="A1841" s="22"/>
      <c r="B1841" s="31"/>
    </row>
    <row r="1842" spans="1:2" ht="15.75" thickBot="1" x14ac:dyDescent="0.3">
      <c r="A1842" s="22"/>
      <c r="B1842" s="31"/>
    </row>
    <row r="1843" spans="1:2" ht="15.75" thickBot="1" x14ac:dyDescent="0.3">
      <c r="A1843" s="22"/>
      <c r="B1843" s="31"/>
    </row>
    <row r="1844" spans="1:2" ht="15.75" thickBot="1" x14ac:dyDescent="0.3">
      <c r="A1844" s="22"/>
      <c r="B1844" s="31"/>
    </row>
    <row r="1845" spans="1:2" ht="15.75" thickBot="1" x14ac:dyDescent="0.3">
      <c r="A1845" s="22"/>
      <c r="B1845" s="31"/>
    </row>
    <row r="1846" spans="1:2" ht="15.75" thickBot="1" x14ac:dyDescent="0.3">
      <c r="A1846" s="22"/>
      <c r="B1846" s="31"/>
    </row>
    <row r="1847" spans="1:2" ht="15.75" thickBot="1" x14ac:dyDescent="0.3">
      <c r="A1847" s="22"/>
      <c r="B1847" s="31"/>
    </row>
    <row r="1848" spans="1:2" ht="15.75" thickBot="1" x14ac:dyDescent="0.3">
      <c r="A1848" s="22"/>
      <c r="B1848" s="31"/>
    </row>
    <row r="1849" spans="1:2" ht="15.75" thickBot="1" x14ac:dyDescent="0.3">
      <c r="A1849" s="22"/>
      <c r="B1849" s="31"/>
    </row>
    <row r="1850" spans="1:2" ht="15.75" thickBot="1" x14ac:dyDescent="0.3">
      <c r="A1850" s="22"/>
      <c r="B1850" s="31"/>
    </row>
    <row r="1851" spans="1:2" ht="15.75" thickBot="1" x14ac:dyDescent="0.3">
      <c r="A1851" s="22"/>
      <c r="B1851" s="31"/>
    </row>
    <row r="1852" spans="1:2" ht="15.75" thickBot="1" x14ac:dyDescent="0.3">
      <c r="A1852" s="22"/>
      <c r="B1852" s="31"/>
    </row>
    <row r="1853" spans="1:2" ht="15.75" thickBot="1" x14ac:dyDescent="0.3">
      <c r="A1853" s="22"/>
      <c r="B1853" s="31"/>
    </row>
    <row r="1854" spans="1:2" ht="15.75" thickBot="1" x14ac:dyDescent="0.3">
      <c r="A1854" s="22"/>
      <c r="B1854" s="31"/>
    </row>
    <row r="1855" spans="1:2" ht="15.75" thickBot="1" x14ac:dyDescent="0.3">
      <c r="A1855" s="22"/>
      <c r="B1855" s="31"/>
    </row>
    <row r="1856" spans="1:2" ht="15.75" thickBot="1" x14ac:dyDescent="0.3">
      <c r="A1856" s="22"/>
      <c r="B1856" s="31"/>
    </row>
    <row r="1857" spans="1:2" ht="15.75" thickBot="1" x14ac:dyDescent="0.3">
      <c r="A1857" s="22"/>
      <c r="B1857" s="31"/>
    </row>
    <row r="1858" spans="1:2" ht="15.75" thickBot="1" x14ac:dyDescent="0.3">
      <c r="A1858" s="22"/>
      <c r="B1858" s="31"/>
    </row>
    <row r="1859" spans="1:2" ht="15.75" thickBot="1" x14ac:dyDescent="0.3">
      <c r="A1859" s="22"/>
      <c r="B1859" s="31"/>
    </row>
    <row r="1860" spans="1:2" ht="15.75" thickBot="1" x14ac:dyDescent="0.3">
      <c r="A1860" s="22"/>
      <c r="B1860" s="31"/>
    </row>
    <row r="1861" spans="1:2" ht="15.75" thickBot="1" x14ac:dyDescent="0.3">
      <c r="A1861" s="22"/>
      <c r="B1861" s="31"/>
    </row>
    <row r="1862" spans="1:2" ht="15.75" thickBot="1" x14ac:dyDescent="0.3">
      <c r="A1862" s="22"/>
      <c r="B1862" s="31"/>
    </row>
    <row r="1863" spans="1:2" ht="15.75" thickBot="1" x14ac:dyDescent="0.3">
      <c r="A1863" s="22"/>
      <c r="B1863" s="31"/>
    </row>
    <row r="1864" spans="1:2" ht="15.75" thickBot="1" x14ac:dyDescent="0.3">
      <c r="A1864" s="22"/>
      <c r="B1864" s="31"/>
    </row>
    <row r="1865" spans="1:2" ht="15.75" thickBot="1" x14ac:dyDescent="0.3">
      <c r="A1865" s="22"/>
      <c r="B1865" s="31"/>
    </row>
    <row r="1866" spans="1:2" ht="15.75" thickBot="1" x14ac:dyDescent="0.3">
      <c r="A1866" s="22"/>
      <c r="B1866" s="31"/>
    </row>
    <row r="1867" spans="1:2" ht="15.75" thickBot="1" x14ac:dyDescent="0.3">
      <c r="A1867" s="22"/>
      <c r="B1867" s="31"/>
    </row>
    <row r="1868" spans="1:2" ht="15.75" thickBot="1" x14ac:dyDescent="0.3">
      <c r="A1868" s="22"/>
      <c r="B1868" s="31"/>
    </row>
    <row r="1869" spans="1:2" ht="15.75" thickBot="1" x14ac:dyDescent="0.3">
      <c r="A1869" s="22"/>
      <c r="B1869" s="31"/>
    </row>
    <row r="1870" spans="1:2" ht="15.75" thickBot="1" x14ac:dyDescent="0.3">
      <c r="A1870" s="22"/>
      <c r="B1870" s="31"/>
    </row>
    <row r="1871" spans="1:2" ht="15.75" thickBot="1" x14ac:dyDescent="0.3">
      <c r="A1871" s="22"/>
      <c r="B1871" s="31"/>
    </row>
    <row r="1872" spans="1:2" ht="15.75" thickBot="1" x14ac:dyDescent="0.3">
      <c r="A1872" s="22"/>
      <c r="B1872" s="31"/>
    </row>
    <row r="1873" spans="1:2" ht="15.75" thickBot="1" x14ac:dyDescent="0.3">
      <c r="A1873" s="22"/>
      <c r="B1873" s="31"/>
    </row>
    <row r="1874" spans="1:2" ht="15.75" thickBot="1" x14ac:dyDescent="0.3">
      <c r="A1874" s="22"/>
      <c r="B1874" s="31"/>
    </row>
    <row r="1875" spans="1:2" ht="15.75" thickBot="1" x14ac:dyDescent="0.3">
      <c r="A1875" s="22"/>
      <c r="B1875" s="31"/>
    </row>
    <row r="1876" spans="1:2" ht="15.75" thickBot="1" x14ac:dyDescent="0.3">
      <c r="A1876" s="22"/>
      <c r="B1876" s="31"/>
    </row>
    <row r="1877" spans="1:2" ht="15.75" thickBot="1" x14ac:dyDescent="0.3">
      <c r="A1877" s="22"/>
      <c r="B1877" s="31"/>
    </row>
    <row r="1878" spans="1:2" ht="15.75" thickBot="1" x14ac:dyDescent="0.3">
      <c r="A1878" s="22"/>
      <c r="B1878" s="31"/>
    </row>
    <row r="1879" spans="1:2" ht="15.75" thickBot="1" x14ac:dyDescent="0.3">
      <c r="A1879" s="22"/>
      <c r="B1879" s="31"/>
    </row>
    <row r="1880" spans="1:2" ht="15.75" thickBot="1" x14ac:dyDescent="0.3">
      <c r="A1880" s="22"/>
      <c r="B1880" s="31"/>
    </row>
    <row r="1881" spans="1:2" ht="15.75" thickBot="1" x14ac:dyDescent="0.3">
      <c r="A1881" s="22"/>
      <c r="B1881" s="31"/>
    </row>
    <row r="1882" spans="1:2" ht="15.75" thickBot="1" x14ac:dyDescent="0.3">
      <c r="A1882" s="22"/>
      <c r="B1882" s="31"/>
    </row>
    <row r="1883" spans="1:2" ht="15.75" thickBot="1" x14ac:dyDescent="0.3">
      <c r="A1883" s="22"/>
      <c r="B1883" s="31"/>
    </row>
    <row r="1884" spans="1:2" ht="15.75" thickBot="1" x14ac:dyDescent="0.3">
      <c r="A1884" s="22"/>
      <c r="B1884" s="31"/>
    </row>
    <row r="1885" spans="1:2" ht="15.75" thickBot="1" x14ac:dyDescent="0.3">
      <c r="A1885" s="22"/>
      <c r="B1885" s="31"/>
    </row>
    <row r="1886" spans="1:2" ht="15.75" thickBot="1" x14ac:dyDescent="0.3">
      <c r="A1886" s="22"/>
      <c r="B1886" s="31"/>
    </row>
    <row r="1887" spans="1:2" ht="15.75" thickBot="1" x14ac:dyDescent="0.3">
      <c r="A1887" s="22"/>
      <c r="B1887" s="31"/>
    </row>
    <row r="1888" spans="1:2" ht="15.75" thickBot="1" x14ac:dyDescent="0.3">
      <c r="A1888" s="22"/>
      <c r="B1888" s="31"/>
    </row>
    <row r="1889" spans="1:2" ht="15.75" thickBot="1" x14ac:dyDescent="0.3">
      <c r="A1889" s="22"/>
      <c r="B1889" s="31"/>
    </row>
    <row r="1890" spans="1:2" ht="15.75" thickBot="1" x14ac:dyDescent="0.3">
      <c r="A1890" s="22"/>
      <c r="B1890" s="31"/>
    </row>
    <row r="1891" spans="1:2" ht="15.75" thickBot="1" x14ac:dyDescent="0.3">
      <c r="A1891" s="22"/>
      <c r="B1891" s="31"/>
    </row>
    <row r="1892" spans="1:2" ht="15.75" thickBot="1" x14ac:dyDescent="0.3">
      <c r="A1892" s="22"/>
      <c r="B1892" s="31"/>
    </row>
    <row r="1893" spans="1:2" ht="15.75" thickBot="1" x14ac:dyDescent="0.3">
      <c r="A1893" s="22"/>
      <c r="B1893" s="31"/>
    </row>
    <row r="1894" spans="1:2" ht="15.75" thickBot="1" x14ac:dyDescent="0.3">
      <c r="A1894" s="22"/>
      <c r="B1894" s="31"/>
    </row>
    <row r="1895" spans="1:2" ht="15.75" thickBot="1" x14ac:dyDescent="0.3">
      <c r="A1895" s="22"/>
      <c r="B1895" s="31"/>
    </row>
    <row r="1896" spans="1:2" ht="15.75" thickBot="1" x14ac:dyDescent="0.3">
      <c r="A1896" s="22"/>
      <c r="B1896" s="31"/>
    </row>
    <row r="1897" spans="1:2" ht="15.75" thickBot="1" x14ac:dyDescent="0.3">
      <c r="A1897" s="22"/>
      <c r="B1897" s="31"/>
    </row>
    <row r="1898" spans="1:2" ht="15.75" thickBot="1" x14ac:dyDescent="0.3">
      <c r="A1898" s="22"/>
      <c r="B1898" s="31"/>
    </row>
    <row r="1899" spans="1:2" ht="15.75" thickBot="1" x14ac:dyDescent="0.3">
      <c r="A1899" s="22"/>
      <c r="B1899" s="31"/>
    </row>
    <row r="1900" spans="1:2" ht="15.75" thickBot="1" x14ac:dyDescent="0.3">
      <c r="A1900" s="22"/>
      <c r="B1900" s="31"/>
    </row>
    <row r="1901" spans="1:2" ht="15.75" thickBot="1" x14ac:dyDescent="0.3">
      <c r="A1901" s="22"/>
      <c r="B1901" s="31"/>
    </row>
    <row r="1902" spans="1:2" ht="15.75" thickBot="1" x14ac:dyDescent="0.3">
      <c r="A1902" s="22"/>
      <c r="B1902" s="31"/>
    </row>
    <row r="1903" spans="1:2" ht="15.75" thickBot="1" x14ac:dyDescent="0.3">
      <c r="A1903" s="22"/>
      <c r="B1903" s="31"/>
    </row>
    <row r="1904" spans="1:2" ht="15.75" thickBot="1" x14ac:dyDescent="0.3">
      <c r="A1904" s="22"/>
      <c r="B1904" s="31"/>
    </row>
    <row r="1905" spans="1:2" ht="15.75" thickBot="1" x14ac:dyDescent="0.3">
      <c r="A1905" s="22"/>
      <c r="B1905" s="31"/>
    </row>
    <row r="1906" spans="1:2" ht="15.75" thickBot="1" x14ac:dyDescent="0.3">
      <c r="A1906" s="22"/>
      <c r="B1906" s="31"/>
    </row>
    <row r="1907" spans="1:2" ht="15.75" thickBot="1" x14ac:dyDescent="0.3">
      <c r="A1907" s="22"/>
      <c r="B1907" s="31"/>
    </row>
    <row r="1908" spans="1:2" ht="15.75" thickBot="1" x14ac:dyDescent="0.3">
      <c r="A1908" s="22"/>
      <c r="B1908" s="31"/>
    </row>
    <row r="1909" spans="1:2" ht="15.75" thickBot="1" x14ac:dyDescent="0.3">
      <c r="A1909" s="22"/>
      <c r="B1909" s="31"/>
    </row>
    <row r="1910" spans="1:2" ht="15.75" thickBot="1" x14ac:dyDescent="0.3">
      <c r="A1910" s="22"/>
      <c r="B1910" s="31"/>
    </row>
    <row r="1911" spans="1:2" ht="15.75" thickBot="1" x14ac:dyDescent="0.3">
      <c r="A1911" s="22"/>
      <c r="B1911" s="31"/>
    </row>
    <row r="1912" spans="1:2" ht="15.75" thickBot="1" x14ac:dyDescent="0.3">
      <c r="A1912" s="22"/>
      <c r="B1912" s="31"/>
    </row>
    <row r="1913" spans="1:2" ht="15.75" thickBot="1" x14ac:dyDescent="0.3">
      <c r="A1913" s="22"/>
      <c r="B1913" s="31"/>
    </row>
    <row r="1914" spans="1:2" ht="15.75" thickBot="1" x14ac:dyDescent="0.3">
      <c r="A1914" s="22"/>
      <c r="B1914" s="31"/>
    </row>
    <row r="1915" spans="1:2" ht="15.75" thickBot="1" x14ac:dyDescent="0.3">
      <c r="A1915" s="22"/>
      <c r="B1915" s="31"/>
    </row>
    <row r="1916" spans="1:2" ht="15.75" thickBot="1" x14ac:dyDescent="0.3">
      <c r="A1916" s="22"/>
      <c r="B1916" s="31"/>
    </row>
    <row r="1917" spans="1:2" ht="15.75" thickBot="1" x14ac:dyDescent="0.3">
      <c r="A1917" s="22"/>
      <c r="B1917" s="31"/>
    </row>
    <row r="1918" spans="1:2" ht="15.75" thickBot="1" x14ac:dyDescent="0.3">
      <c r="A1918" s="22"/>
      <c r="B1918" s="31"/>
    </row>
    <row r="1919" spans="1:2" ht="15.75" thickBot="1" x14ac:dyDescent="0.3">
      <c r="A1919" s="22"/>
      <c r="B1919" s="31"/>
    </row>
    <row r="1920" spans="1:2" ht="15.75" thickBot="1" x14ac:dyDescent="0.3">
      <c r="A1920" s="22"/>
      <c r="B1920" s="31"/>
    </row>
    <row r="1921" spans="1:2" ht="15.75" thickBot="1" x14ac:dyDescent="0.3">
      <c r="A1921" s="22"/>
      <c r="B1921" s="31"/>
    </row>
    <row r="1922" spans="1:2" ht="15.75" thickBot="1" x14ac:dyDescent="0.3">
      <c r="A1922" s="22"/>
      <c r="B1922" s="31"/>
    </row>
    <row r="1923" spans="1:2" ht="15.75" thickBot="1" x14ac:dyDescent="0.3">
      <c r="A1923" s="22"/>
      <c r="B1923" s="31"/>
    </row>
    <row r="1924" spans="1:2" ht="15.75" thickBot="1" x14ac:dyDescent="0.3">
      <c r="A1924" s="22"/>
      <c r="B1924" s="31"/>
    </row>
    <row r="1925" spans="1:2" ht="15.75" thickBot="1" x14ac:dyDescent="0.3">
      <c r="A1925" s="22"/>
      <c r="B1925" s="31"/>
    </row>
    <row r="1926" spans="1:2" ht="15.75" thickBot="1" x14ac:dyDescent="0.3">
      <c r="A1926" s="22"/>
      <c r="B1926" s="31"/>
    </row>
    <row r="1927" spans="1:2" ht="15.75" thickBot="1" x14ac:dyDescent="0.3">
      <c r="A1927" s="22"/>
      <c r="B1927" s="31"/>
    </row>
    <row r="1928" spans="1:2" ht="15.75" thickBot="1" x14ac:dyDescent="0.3">
      <c r="A1928" s="22"/>
      <c r="B1928" s="31"/>
    </row>
    <row r="1929" spans="1:2" ht="15.75" thickBot="1" x14ac:dyDescent="0.3">
      <c r="A1929" s="22"/>
      <c r="B1929" s="31"/>
    </row>
    <row r="1930" spans="1:2" ht="15.75" thickBot="1" x14ac:dyDescent="0.3">
      <c r="A1930" s="22"/>
      <c r="B1930" s="31"/>
    </row>
    <row r="1931" spans="1:2" ht="15.75" thickBot="1" x14ac:dyDescent="0.3">
      <c r="A1931" s="22"/>
      <c r="B1931" s="31"/>
    </row>
    <row r="1932" spans="1:2" ht="15.75" thickBot="1" x14ac:dyDescent="0.3">
      <c r="A1932" s="22"/>
      <c r="B1932" s="31"/>
    </row>
    <row r="1933" spans="1:2" ht="15.75" thickBot="1" x14ac:dyDescent="0.3">
      <c r="A1933" s="22"/>
      <c r="B1933" s="31"/>
    </row>
    <row r="1934" spans="1:2" ht="15.75" thickBot="1" x14ac:dyDescent="0.3">
      <c r="A1934" s="22"/>
      <c r="B1934" s="31"/>
    </row>
    <row r="1935" spans="1:2" ht="15.75" thickBot="1" x14ac:dyDescent="0.3">
      <c r="A1935" s="22"/>
      <c r="B1935" s="31"/>
    </row>
    <row r="1936" spans="1:2" ht="15.75" thickBot="1" x14ac:dyDescent="0.3">
      <c r="A1936" s="22"/>
      <c r="B1936" s="31"/>
    </row>
    <row r="1937" spans="1:2" ht="15.75" thickBot="1" x14ac:dyDescent="0.3">
      <c r="A1937" s="22"/>
      <c r="B1937" s="31"/>
    </row>
    <row r="1938" spans="1:2" ht="15.75" thickBot="1" x14ac:dyDescent="0.3">
      <c r="A1938" s="22"/>
      <c r="B1938" s="31"/>
    </row>
    <row r="1939" spans="1:2" ht="15.75" thickBot="1" x14ac:dyDescent="0.3">
      <c r="A1939" s="22"/>
      <c r="B1939" s="31"/>
    </row>
    <row r="1940" spans="1:2" ht="15.75" thickBot="1" x14ac:dyDescent="0.3">
      <c r="A1940" s="22"/>
      <c r="B1940" s="31"/>
    </row>
    <row r="1941" spans="1:2" ht="15.75" thickBot="1" x14ac:dyDescent="0.3">
      <c r="A1941" s="22"/>
      <c r="B1941" s="31"/>
    </row>
    <row r="1942" spans="1:2" ht="15.75" thickBot="1" x14ac:dyDescent="0.3">
      <c r="A1942" s="22"/>
      <c r="B1942" s="31"/>
    </row>
    <row r="1943" spans="1:2" ht="15.75" thickBot="1" x14ac:dyDescent="0.3">
      <c r="A1943" s="22"/>
      <c r="B1943" s="31"/>
    </row>
    <row r="1944" spans="1:2" ht="15.75" thickBot="1" x14ac:dyDescent="0.3">
      <c r="A1944" s="22"/>
      <c r="B1944" s="31"/>
    </row>
    <row r="1945" spans="1:2" ht="15.75" thickBot="1" x14ac:dyDescent="0.3">
      <c r="A1945" s="22"/>
      <c r="B1945" s="31"/>
    </row>
    <row r="1946" spans="1:2" ht="15.75" thickBot="1" x14ac:dyDescent="0.3">
      <c r="A1946" s="22"/>
      <c r="B1946" s="31"/>
    </row>
    <row r="1947" spans="1:2" ht="15.75" thickBot="1" x14ac:dyDescent="0.3">
      <c r="A1947" s="22"/>
      <c r="B1947" s="31"/>
    </row>
    <row r="1948" spans="1:2" ht="15.75" thickBot="1" x14ac:dyDescent="0.3">
      <c r="A1948" s="22"/>
      <c r="B1948" s="31"/>
    </row>
    <row r="1949" spans="1:2" ht="15.75" thickBot="1" x14ac:dyDescent="0.3">
      <c r="A1949" s="22"/>
      <c r="B1949" s="31"/>
    </row>
    <row r="1950" spans="1:2" ht="15.75" thickBot="1" x14ac:dyDescent="0.3">
      <c r="A1950" s="22"/>
      <c r="B1950" s="31"/>
    </row>
    <row r="1951" spans="1:2" ht="15.75" thickBot="1" x14ac:dyDescent="0.3">
      <c r="A1951" s="22"/>
      <c r="B1951" s="31"/>
    </row>
    <row r="1952" spans="1:2" ht="15.75" thickBot="1" x14ac:dyDescent="0.3">
      <c r="A1952" s="22"/>
      <c r="B1952" s="31"/>
    </row>
    <row r="1953" spans="1:2" ht="15.75" thickBot="1" x14ac:dyDescent="0.3">
      <c r="A1953" s="22"/>
      <c r="B1953" s="31"/>
    </row>
    <row r="1954" spans="1:2" ht="15.75" thickBot="1" x14ac:dyDescent="0.3">
      <c r="A1954" s="22"/>
      <c r="B1954" s="31"/>
    </row>
    <row r="1955" spans="1:2" ht="15.75" thickBot="1" x14ac:dyDescent="0.3">
      <c r="A1955" s="22"/>
      <c r="B1955" s="31"/>
    </row>
    <row r="1956" spans="1:2" ht="15.75" thickBot="1" x14ac:dyDescent="0.3">
      <c r="A1956" s="22"/>
      <c r="B1956" s="31"/>
    </row>
    <row r="1957" spans="1:2" ht="15.75" thickBot="1" x14ac:dyDescent="0.3">
      <c r="A1957" s="22"/>
      <c r="B1957" s="31"/>
    </row>
    <row r="1958" spans="1:2" ht="15.75" thickBot="1" x14ac:dyDescent="0.3">
      <c r="A1958" s="22"/>
      <c r="B1958" s="31"/>
    </row>
    <row r="1959" spans="1:2" ht="15.75" thickBot="1" x14ac:dyDescent="0.3">
      <c r="A1959" s="22"/>
      <c r="B1959" s="31"/>
    </row>
    <row r="1960" spans="1:2" ht="15.75" thickBot="1" x14ac:dyDescent="0.3">
      <c r="A1960" s="22"/>
      <c r="B1960" s="31"/>
    </row>
    <row r="1961" spans="1:2" ht="15.75" thickBot="1" x14ac:dyDescent="0.3">
      <c r="A1961" s="22"/>
      <c r="B1961" s="31"/>
    </row>
    <row r="1962" spans="1:2" ht="15.75" thickBot="1" x14ac:dyDescent="0.3">
      <c r="A1962" s="22"/>
      <c r="B1962" s="31"/>
    </row>
    <row r="1963" spans="1:2" ht="15.75" thickBot="1" x14ac:dyDescent="0.3">
      <c r="A1963" s="22"/>
      <c r="B1963" s="31"/>
    </row>
    <row r="1964" spans="1:2" ht="15.75" thickBot="1" x14ac:dyDescent="0.3">
      <c r="A1964" s="22"/>
      <c r="B1964" s="31"/>
    </row>
    <row r="1965" spans="1:2" ht="15.75" thickBot="1" x14ac:dyDescent="0.3">
      <c r="A1965" s="22"/>
      <c r="B1965" s="31"/>
    </row>
    <row r="1966" spans="1:2" ht="15.75" thickBot="1" x14ac:dyDescent="0.3">
      <c r="A1966" s="22"/>
      <c r="B1966" s="31"/>
    </row>
    <row r="1967" spans="1:2" ht="15.75" thickBot="1" x14ac:dyDescent="0.3">
      <c r="A1967" s="22"/>
      <c r="B1967" s="31"/>
    </row>
    <row r="1968" spans="1:2" ht="15.75" thickBot="1" x14ac:dyDescent="0.3">
      <c r="A1968" s="22"/>
      <c r="B1968" s="31"/>
    </row>
    <row r="1969" spans="1:2" ht="15.75" thickBot="1" x14ac:dyDescent="0.3">
      <c r="A1969" s="22"/>
      <c r="B1969" s="31"/>
    </row>
    <row r="1970" spans="1:2" ht="15.75" thickBot="1" x14ac:dyDescent="0.3">
      <c r="A1970" s="22"/>
      <c r="B1970" s="31"/>
    </row>
    <row r="1971" spans="1:2" ht="15.75" thickBot="1" x14ac:dyDescent="0.3">
      <c r="A1971" s="22"/>
      <c r="B1971" s="31"/>
    </row>
    <row r="1972" spans="1:2" ht="15.75" thickBot="1" x14ac:dyDescent="0.3">
      <c r="A1972" s="22"/>
      <c r="B1972" s="31"/>
    </row>
    <row r="1973" spans="1:2" ht="15.75" thickBot="1" x14ac:dyDescent="0.3">
      <c r="A1973" s="22"/>
      <c r="B1973" s="31"/>
    </row>
    <row r="1974" spans="1:2" ht="15.75" thickBot="1" x14ac:dyDescent="0.3">
      <c r="A1974" s="22"/>
      <c r="B1974" s="31"/>
    </row>
    <row r="1975" spans="1:2" ht="15.75" thickBot="1" x14ac:dyDescent="0.3">
      <c r="A1975" s="22"/>
      <c r="B1975" s="31"/>
    </row>
    <row r="1976" spans="1:2" ht="15.75" thickBot="1" x14ac:dyDescent="0.3">
      <c r="A1976" s="22"/>
      <c r="B1976" s="31"/>
    </row>
    <row r="1977" spans="1:2" ht="15.75" thickBot="1" x14ac:dyDescent="0.3">
      <c r="A1977" s="22"/>
      <c r="B1977" s="31"/>
    </row>
    <row r="1978" spans="1:2" ht="15.75" thickBot="1" x14ac:dyDescent="0.3">
      <c r="A1978" s="22"/>
      <c r="B1978" s="31"/>
    </row>
    <row r="1979" spans="1:2" ht="15.75" thickBot="1" x14ac:dyDescent="0.3">
      <c r="A1979" s="22"/>
      <c r="B1979" s="31"/>
    </row>
    <row r="1980" spans="1:2" ht="15.75" thickBot="1" x14ac:dyDescent="0.3">
      <c r="A1980" s="22"/>
      <c r="B1980" s="31"/>
    </row>
    <row r="1981" spans="1:2" ht="15.75" thickBot="1" x14ac:dyDescent="0.3">
      <c r="A1981" s="22"/>
      <c r="B1981" s="31"/>
    </row>
    <row r="1982" spans="1:2" ht="15.75" thickBot="1" x14ac:dyDescent="0.3">
      <c r="A1982" s="22"/>
      <c r="B1982" s="31"/>
    </row>
    <row r="1983" spans="1:2" ht="15.75" thickBot="1" x14ac:dyDescent="0.3">
      <c r="A1983" s="22"/>
      <c r="B1983" s="31"/>
    </row>
    <row r="1984" spans="1:2" ht="15.75" thickBot="1" x14ac:dyDescent="0.3">
      <c r="A1984" s="22"/>
      <c r="B1984" s="31"/>
    </row>
    <row r="1985" spans="1:2" ht="15.75" thickBot="1" x14ac:dyDescent="0.3">
      <c r="A1985" s="22"/>
      <c r="B1985" s="31"/>
    </row>
    <row r="1986" spans="1:2" ht="15.75" thickBot="1" x14ac:dyDescent="0.3">
      <c r="A1986" s="22"/>
      <c r="B1986" s="31"/>
    </row>
    <row r="1987" spans="1:2" ht="15.75" thickBot="1" x14ac:dyDescent="0.3">
      <c r="A1987" s="22"/>
      <c r="B1987" s="31"/>
    </row>
    <row r="1988" spans="1:2" ht="15.75" thickBot="1" x14ac:dyDescent="0.3">
      <c r="A1988" s="22"/>
      <c r="B1988" s="31"/>
    </row>
    <row r="1989" spans="1:2" ht="15.75" thickBot="1" x14ac:dyDescent="0.3">
      <c r="A1989" s="22"/>
      <c r="B1989" s="31"/>
    </row>
    <row r="1990" spans="1:2" ht="15.75" thickBot="1" x14ac:dyDescent="0.3">
      <c r="A1990" s="22"/>
      <c r="B1990" s="31"/>
    </row>
    <row r="1991" spans="1:2" ht="15.75" thickBot="1" x14ac:dyDescent="0.3">
      <c r="A1991" s="22"/>
      <c r="B1991" s="31"/>
    </row>
    <row r="1992" spans="1:2" ht="15.75" thickBot="1" x14ac:dyDescent="0.3">
      <c r="A1992" s="22"/>
      <c r="B1992" s="31"/>
    </row>
    <row r="1993" spans="1:2" ht="15.75" thickBot="1" x14ac:dyDescent="0.3">
      <c r="A1993" s="22"/>
      <c r="B1993" s="31"/>
    </row>
    <row r="1994" spans="1:2" ht="15.75" thickBot="1" x14ac:dyDescent="0.3">
      <c r="A1994" s="22"/>
      <c r="B1994" s="31"/>
    </row>
    <row r="1995" spans="1:2" ht="15.75" thickBot="1" x14ac:dyDescent="0.3">
      <c r="A1995" s="22"/>
      <c r="B1995" s="31"/>
    </row>
    <row r="1996" spans="1:2" ht="15.75" thickBot="1" x14ac:dyDescent="0.3">
      <c r="A1996" s="22"/>
      <c r="B1996" s="31"/>
    </row>
    <row r="1997" spans="1:2" ht="15.75" thickBot="1" x14ac:dyDescent="0.3">
      <c r="A1997" s="22"/>
      <c r="B1997" s="31"/>
    </row>
    <row r="1998" spans="1:2" ht="15.75" thickBot="1" x14ac:dyDescent="0.3">
      <c r="A1998" s="22"/>
      <c r="B1998" s="31"/>
    </row>
    <row r="1999" spans="1:2" ht="15.75" thickBot="1" x14ac:dyDescent="0.3">
      <c r="A1999" s="22"/>
      <c r="B1999" s="31"/>
    </row>
    <row r="2000" spans="1:2" ht="15.75" thickBot="1" x14ac:dyDescent="0.3">
      <c r="A2000" s="22"/>
      <c r="B2000" s="31"/>
    </row>
    <row r="2001" spans="1:2" ht="15.75" thickBot="1" x14ac:dyDescent="0.3">
      <c r="A2001" s="22"/>
      <c r="B2001" s="3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S373"/>
  <sheetViews>
    <sheetView workbookViewId="0">
      <pane xSplit="1" ySplit="1" topLeftCell="B2" activePane="bottomRight" state="frozen"/>
      <selection pane="topRight" activeCell="B1" sqref="B1"/>
      <selection pane="bottomLeft" activeCell="A2" sqref="A2"/>
      <selection pane="bottomRight" activeCell="D28" sqref="D28"/>
    </sheetView>
  </sheetViews>
  <sheetFormatPr baseColWidth="10" defaultRowHeight="14.25" x14ac:dyDescent="0.2"/>
  <cols>
    <col min="1" max="1" width="27.625" customWidth="1"/>
    <col min="4" max="4" width="11.75" bestFit="1" customWidth="1"/>
    <col min="7" max="7" width="12.5" bestFit="1" customWidth="1"/>
    <col min="30" max="30" width="16.375" bestFit="1" customWidth="1"/>
  </cols>
  <sheetData>
    <row r="1" spans="1:45" ht="15.75" thickBot="1" x14ac:dyDescent="0.3">
      <c r="A1" s="4" t="s">
        <v>1</v>
      </c>
      <c r="B1" s="19" t="str">
        <f ca="1">QUI_QUOI!B1</f>
        <v>CUMUL G</v>
      </c>
      <c r="C1" s="19" t="str">
        <f ca="1">QUI_QUOI!C1</f>
        <v>ANNE</v>
      </c>
      <c r="D1" s="19" t="str">
        <f ca="1">QUI_QUOI!D1</f>
        <v>ANTHONY</v>
      </c>
      <c r="E1" s="19" t="str">
        <f ca="1">QUI_QUOI!E1</f>
        <v>ANTOINE V</v>
      </c>
      <c r="F1" s="19" t="str">
        <f ca="1">QUI_QUOI!F1</f>
        <v>DOMINIQUE</v>
      </c>
      <c r="G1" s="19" t="str">
        <f ca="1">QUI_QUOI!G1</f>
        <v>OLIVIER</v>
      </c>
      <c r="H1" s="19" t="str">
        <f ca="1">QUI_QUOI!H1</f>
        <v>PASCAL G</v>
      </c>
      <c r="I1" s="19" t="str">
        <f ca="1">QUI_QUOI!I1</f>
        <v>PATRICK L</v>
      </c>
      <c r="J1" s="19" t="str">
        <f ca="1">QUI_QUOI!J1</f>
        <v>SYLVAIN</v>
      </c>
      <c r="K1" s="19" t="str">
        <f ca="1">QUI_QUOI!K1</f>
        <v>VALERIE</v>
      </c>
      <c r="L1" s="19" t="str">
        <f ca="1">QUI_QUOI!L1</f>
        <v>CUMUL R H</v>
      </c>
      <c r="M1" s="19" t="str">
        <f ca="1">QUI_QUOI!M1</f>
        <v>ANTOINE D</v>
      </c>
      <c r="N1" s="19" t="str">
        <f ca="1">QUI_QUOI!N1</f>
        <v>CHRISTOPHE</v>
      </c>
      <c r="O1" s="19" t="str">
        <f ca="1">QUI_QUOI!O1</f>
        <v>PATRICE</v>
      </c>
      <c r="P1" s="19" t="str">
        <f ca="1">QUI_QUOI!P1</f>
        <v>STEPHANE</v>
      </c>
      <c r="Q1" s="19" t="str">
        <f ca="1">QUI_QUOI!Q1</f>
        <v/>
      </c>
      <c r="R1" s="19" t="str">
        <f ca="1">QUI_QUOI!R1</f>
        <v/>
      </c>
      <c r="S1" s="19" t="str">
        <f ca="1">QUI_QUOI!S1</f>
        <v/>
      </c>
      <c r="T1" s="19" t="str">
        <f ca="1">QUI_QUOI!T1</f>
        <v/>
      </c>
      <c r="U1" s="19" t="str">
        <f ca="1">QUI_QUOI!U1</f>
        <v/>
      </c>
      <c r="V1" s="19" t="str">
        <f ca="1">QUI_QUOI!V1</f>
        <v/>
      </c>
      <c r="W1" s="19" t="str">
        <f ca="1">QUI_QUOI!W1</f>
        <v/>
      </c>
      <c r="X1" s="19" t="str">
        <f ca="1">QUI_QUOI!X1</f>
        <v/>
      </c>
      <c r="Y1" s="19" t="str">
        <f ca="1">QUI_QUOI!Y1</f>
        <v/>
      </c>
      <c r="Z1" s="19" t="str">
        <f ca="1">QUI_QUOI!Z1</f>
        <v/>
      </c>
      <c r="AA1" s="47" t="str">
        <f ca="1">QUI_QUOI!AA1</f>
        <v/>
      </c>
      <c r="AB1" s="47" t="str">
        <f ca="1">QUI_QUOI!AB1</f>
        <v/>
      </c>
      <c r="AC1" s="47" t="str">
        <f ca="1">QUI_QUOI!AC1</f>
        <v/>
      </c>
      <c r="AD1" s="47" t="str">
        <f ca="1">QUI_QUOI!AD1</f>
        <v/>
      </c>
      <c r="AE1" s="47" t="str">
        <f ca="1">QUI_QUOI!AE1</f>
        <v/>
      </c>
      <c r="AF1" s="1"/>
      <c r="AG1" s="1"/>
      <c r="AH1" s="1"/>
      <c r="AI1" s="1"/>
      <c r="AJ1" s="1"/>
      <c r="AK1" s="1"/>
      <c r="AL1" s="1"/>
      <c r="AM1" s="1"/>
      <c r="AN1" s="1"/>
      <c r="AO1" s="1"/>
      <c r="AP1" s="1"/>
      <c r="AQ1" s="1"/>
      <c r="AR1" s="1"/>
      <c r="AS1" s="1"/>
    </row>
    <row r="2" spans="1:45" x14ac:dyDescent="0.2">
      <c r="A2" s="3">
        <v>41880</v>
      </c>
      <c r="AD2" s="35"/>
    </row>
    <row r="3" spans="1:45" s="37" customFormat="1" x14ac:dyDescent="0.2">
      <c r="A3" s="36">
        <v>41881</v>
      </c>
    </row>
    <row r="4" spans="1:45" s="37" customFormat="1" x14ac:dyDescent="0.2">
      <c r="A4" s="36">
        <v>41882</v>
      </c>
    </row>
    <row r="5" spans="1:45" x14ac:dyDescent="0.2">
      <c r="A5" s="3">
        <v>41883</v>
      </c>
    </row>
    <row r="6" spans="1:45" s="14" customFormat="1" x14ac:dyDescent="0.2">
      <c r="A6" s="38">
        <v>41884</v>
      </c>
    </row>
    <row r="7" spans="1:45" s="14" customFormat="1" x14ac:dyDescent="0.2">
      <c r="A7" s="38">
        <v>41885</v>
      </c>
    </row>
    <row r="8" spans="1:45" x14ac:dyDescent="0.2">
      <c r="A8" s="3">
        <v>41886</v>
      </c>
    </row>
    <row r="9" spans="1:45" x14ac:dyDescent="0.2">
      <c r="A9" s="3">
        <v>41887</v>
      </c>
    </row>
    <row r="10" spans="1:45" s="37" customFormat="1" x14ac:dyDescent="0.2">
      <c r="A10" s="36">
        <v>41888</v>
      </c>
    </row>
    <row r="11" spans="1:45" s="37" customFormat="1" x14ac:dyDescent="0.2">
      <c r="A11" s="36">
        <v>41889</v>
      </c>
    </row>
    <row r="12" spans="1:45" x14ac:dyDescent="0.2">
      <c r="A12" s="3">
        <v>41890</v>
      </c>
    </row>
    <row r="13" spans="1:45" x14ac:dyDescent="0.2">
      <c r="A13" s="3">
        <v>41891</v>
      </c>
    </row>
    <row r="14" spans="1:45" s="14" customFormat="1" x14ac:dyDescent="0.2">
      <c r="A14" s="38">
        <v>41892</v>
      </c>
    </row>
    <row r="15" spans="1:45" s="14" customFormat="1" x14ac:dyDescent="0.2">
      <c r="A15" s="38">
        <v>41893</v>
      </c>
    </row>
    <row r="16" spans="1:45" x14ac:dyDescent="0.2">
      <c r="A16" s="3">
        <v>41894</v>
      </c>
    </row>
    <row r="17" spans="1:4" s="37" customFormat="1" x14ac:dyDescent="0.2">
      <c r="A17" s="36">
        <v>41895</v>
      </c>
    </row>
    <row r="18" spans="1:4" s="37" customFormat="1" x14ac:dyDescent="0.2">
      <c r="A18" s="36">
        <v>41896</v>
      </c>
    </row>
    <row r="19" spans="1:4" x14ac:dyDescent="0.2">
      <c r="A19" s="3">
        <v>41897</v>
      </c>
    </row>
    <row r="20" spans="1:4" x14ac:dyDescent="0.2">
      <c r="A20" s="3">
        <v>41898</v>
      </c>
    </row>
    <row r="21" spans="1:4" s="14" customFormat="1" x14ac:dyDescent="0.2">
      <c r="A21" s="38">
        <v>41899</v>
      </c>
    </row>
    <row r="22" spans="1:4" s="14" customFormat="1" x14ac:dyDescent="0.2">
      <c r="A22" s="38">
        <v>41900</v>
      </c>
    </row>
    <row r="23" spans="1:4" x14ac:dyDescent="0.2">
      <c r="A23" s="3">
        <v>41901</v>
      </c>
    </row>
    <row r="24" spans="1:4" s="37" customFormat="1" x14ac:dyDescent="0.2">
      <c r="A24" s="36">
        <v>41902</v>
      </c>
    </row>
    <row r="25" spans="1:4" s="37" customFormat="1" x14ac:dyDescent="0.2">
      <c r="A25" s="36">
        <v>41903</v>
      </c>
    </row>
    <row r="26" spans="1:4" x14ac:dyDescent="0.2">
      <c r="A26" s="3">
        <v>41904</v>
      </c>
    </row>
    <row r="27" spans="1:4" x14ac:dyDescent="0.2">
      <c r="A27" s="3">
        <v>41905</v>
      </c>
    </row>
    <row r="28" spans="1:4" s="14" customFormat="1" x14ac:dyDescent="0.2">
      <c r="A28" s="38">
        <v>41906</v>
      </c>
      <c r="B28" s="14">
        <v>0.5</v>
      </c>
      <c r="C28" s="14">
        <v>1.5</v>
      </c>
      <c r="D28" s="14">
        <v>1.5</v>
      </c>
    </row>
    <row r="29" spans="1:4" s="14" customFormat="1" x14ac:dyDescent="0.2">
      <c r="A29" s="38">
        <v>41907</v>
      </c>
    </row>
    <row r="30" spans="1:4" x14ac:dyDescent="0.2">
      <c r="A30" s="3">
        <v>41908</v>
      </c>
    </row>
    <row r="31" spans="1:4" s="37" customFormat="1" x14ac:dyDescent="0.2">
      <c r="A31" s="36">
        <v>41909</v>
      </c>
    </row>
    <row r="32" spans="1:4" s="37" customFormat="1" x14ac:dyDescent="0.2">
      <c r="A32" s="36">
        <v>41910</v>
      </c>
    </row>
    <row r="33" spans="1:1" x14ac:dyDescent="0.2">
      <c r="A33" s="3">
        <v>41911</v>
      </c>
    </row>
    <row r="34" spans="1:1" x14ac:dyDescent="0.2">
      <c r="A34" s="3">
        <v>41912</v>
      </c>
    </row>
    <row r="35" spans="1:1" s="14" customFormat="1" x14ac:dyDescent="0.2">
      <c r="A35" s="38">
        <v>41913</v>
      </c>
    </row>
    <row r="36" spans="1:1" s="14" customFormat="1" x14ac:dyDescent="0.2">
      <c r="A36" s="38">
        <v>41914</v>
      </c>
    </row>
    <row r="37" spans="1:1" x14ac:dyDescent="0.2">
      <c r="A37" s="3">
        <v>41915</v>
      </c>
    </row>
    <row r="38" spans="1:1" s="37" customFormat="1" x14ac:dyDescent="0.2">
      <c r="A38" s="36">
        <v>41916</v>
      </c>
    </row>
    <row r="39" spans="1:1" s="37" customFormat="1" x14ac:dyDescent="0.2">
      <c r="A39" s="36">
        <v>41917</v>
      </c>
    </row>
    <row r="40" spans="1:1" x14ac:dyDescent="0.2">
      <c r="A40" s="3">
        <v>41918</v>
      </c>
    </row>
    <row r="41" spans="1:1" x14ac:dyDescent="0.2">
      <c r="A41" s="3">
        <v>41919</v>
      </c>
    </row>
    <row r="42" spans="1:1" s="14" customFormat="1" x14ac:dyDescent="0.2">
      <c r="A42" s="38">
        <v>41920</v>
      </c>
    </row>
    <row r="43" spans="1:1" s="14" customFormat="1" x14ac:dyDescent="0.2">
      <c r="A43" s="38">
        <v>41921</v>
      </c>
    </row>
    <row r="44" spans="1:1" s="14" customFormat="1" x14ac:dyDescent="0.2">
      <c r="A44" s="38">
        <v>41922</v>
      </c>
    </row>
    <row r="45" spans="1:1" s="37" customFormat="1" x14ac:dyDescent="0.2">
      <c r="A45" s="36">
        <v>41923</v>
      </c>
    </row>
    <row r="46" spans="1:1" s="37" customFormat="1" x14ac:dyDescent="0.2">
      <c r="A46" s="36">
        <v>41924</v>
      </c>
    </row>
    <row r="47" spans="1:1" x14ac:dyDescent="0.2">
      <c r="A47" s="3">
        <v>41925</v>
      </c>
    </row>
    <row r="48" spans="1:1" x14ac:dyDescent="0.2">
      <c r="A48" s="3">
        <v>41926</v>
      </c>
    </row>
    <row r="49" spans="1:1" x14ac:dyDescent="0.2">
      <c r="A49" s="3">
        <v>41927</v>
      </c>
    </row>
    <row r="50" spans="1:1" s="14" customFormat="1" x14ac:dyDescent="0.2">
      <c r="A50" s="38">
        <v>41928</v>
      </c>
    </row>
    <row r="51" spans="1:1" s="14" customFormat="1" x14ac:dyDescent="0.2">
      <c r="A51" s="38">
        <v>41929</v>
      </c>
    </row>
    <row r="52" spans="1:1" s="37" customFormat="1" x14ac:dyDescent="0.2">
      <c r="A52" s="36">
        <v>41930</v>
      </c>
    </row>
    <row r="53" spans="1:1" s="37" customFormat="1" x14ac:dyDescent="0.2">
      <c r="A53" s="36">
        <v>41931</v>
      </c>
    </row>
    <row r="54" spans="1:1" x14ac:dyDescent="0.2">
      <c r="A54" s="3">
        <v>41932</v>
      </c>
    </row>
    <row r="55" spans="1:1" x14ac:dyDescent="0.2">
      <c r="A55" s="3">
        <v>41933</v>
      </c>
    </row>
    <row r="56" spans="1:1" x14ac:dyDescent="0.2">
      <c r="A56" s="3">
        <v>41934</v>
      </c>
    </row>
    <row r="57" spans="1:1" s="14" customFormat="1" x14ac:dyDescent="0.2">
      <c r="A57" s="38">
        <v>41935</v>
      </c>
    </row>
    <row r="58" spans="1:1" s="14" customFormat="1" x14ac:dyDescent="0.2">
      <c r="A58" s="38">
        <v>41936</v>
      </c>
    </row>
    <row r="59" spans="1:1" s="37" customFormat="1" x14ac:dyDescent="0.2">
      <c r="A59" s="36">
        <v>41937</v>
      </c>
    </row>
    <row r="60" spans="1:1" s="37" customFormat="1" x14ac:dyDescent="0.2">
      <c r="A60" s="36">
        <v>41938</v>
      </c>
    </row>
    <row r="61" spans="1:1" x14ac:dyDescent="0.2">
      <c r="A61" s="3">
        <v>41939</v>
      </c>
    </row>
    <row r="62" spans="1:1" x14ac:dyDescent="0.2">
      <c r="A62" s="3">
        <v>41940</v>
      </c>
    </row>
    <row r="63" spans="1:1" x14ac:dyDescent="0.2">
      <c r="A63" s="3">
        <v>41941</v>
      </c>
    </row>
    <row r="64" spans="1:1" s="14" customFormat="1" x14ac:dyDescent="0.2">
      <c r="A64" s="38">
        <v>41942</v>
      </c>
    </row>
    <row r="65" spans="1:1" s="37" customFormat="1" x14ac:dyDescent="0.2">
      <c r="A65" s="36">
        <v>41943</v>
      </c>
    </row>
    <row r="66" spans="1:1" s="37" customFormat="1" x14ac:dyDescent="0.2">
      <c r="A66" s="36">
        <v>41944</v>
      </c>
    </row>
    <row r="67" spans="1:1" s="37" customFormat="1" x14ac:dyDescent="0.2">
      <c r="A67" s="36">
        <v>41945</v>
      </c>
    </row>
    <row r="68" spans="1:1" x14ac:dyDescent="0.2">
      <c r="A68" s="3">
        <v>41946</v>
      </c>
    </row>
    <row r="69" spans="1:1" x14ac:dyDescent="0.2">
      <c r="A69" s="3">
        <v>41947</v>
      </c>
    </row>
    <row r="70" spans="1:1" x14ac:dyDescent="0.2">
      <c r="A70" s="3">
        <v>41948</v>
      </c>
    </row>
    <row r="71" spans="1:1" s="14" customFormat="1" x14ac:dyDescent="0.2">
      <c r="A71" s="38">
        <v>41949</v>
      </c>
    </row>
    <row r="72" spans="1:1" s="14" customFormat="1" x14ac:dyDescent="0.2">
      <c r="A72" s="38">
        <v>41950</v>
      </c>
    </row>
    <row r="73" spans="1:1" s="37" customFormat="1" x14ac:dyDescent="0.2">
      <c r="A73" s="36">
        <v>41951</v>
      </c>
    </row>
    <row r="74" spans="1:1" s="37" customFormat="1" x14ac:dyDescent="0.2">
      <c r="A74" s="36">
        <v>41952</v>
      </c>
    </row>
    <row r="75" spans="1:1" x14ac:dyDescent="0.2">
      <c r="A75" s="3">
        <v>41953</v>
      </c>
    </row>
    <row r="76" spans="1:1" s="37" customFormat="1" x14ac:dyDescent="0.2">
      <c r="A76" s="36">
        <v>41954</v>
      </c>
    </row>
    <row r="77" spans="1:1" x14ac:dyDescent="0.2">
      <c r="A77" s="3">
        <v>41955</v>
      </c>
    </row>
    <row r="78" spans="1:1" x14ac:dyDescent="0.2">
      <c r="A78" s="3">
        <v>41956</v>
      </c>
    </row>
    <row r="79" spans="1:1" s="14" customFormat="1" x14ac:dyDescent="0.2">
      <c r="A79" s="38">
        <v>41957</v>
      </c>
    </row>
    <row r="80" spans="1:1" s="37" customFormat="1" x14ac:dyDescent="0.2">
      <c r="A80" s="36">
        <v>41958</v>
      </c>
    </row>
    <row r="81" spans="1:1" s="37" customFormat="1" x14ac:dyDescent="0.2">
      <c r="A81" s="36">
        <v>41959</v>
      </c>
    </row>
    <row r="82" spans="1:1" x14ac:dyDescent="0.2">
      <c r="A82" s="3">
        <v>41960</v>
      </c>
    </row>
    <row r="83" spans="1:1" x14ac:dyDescent="0.2">
      <c r="A83" s="3">
        <v>41961</v>
      </c>
    </row>
    <row r="84" spans="1:1" x14ac:dyDescent="0.2">
      <c r="A84" s="3">
        <v>41962</v>
      </c>
    </row>
    <row r="85" spans="1:1" x14ac:dyDescent="0.2">
      <c r="A85" s="3">
        <v>41963</v>
      </c>
    </row>
    <row r="86" spans="1:1" s="14" customFormat="1" x14ac:dyDescent="0.2">
      <c r="A86" s="38">
        <v>41964</v>
      </c>
    </row>
    <row r="87" spans="1:1" s="37" customFormat="1" x14ac:dyDescent="0.2">
      <c r="A87" s="36">
        <v>41965</v>
      </c>
    </row>
    <row r="88" spans="1:1" s="37" customFormat="1" x14ac:dyDescent="0.2">
      <c r="A88" s="36">
        <v>41966</v>
      </c>
    </row>
    <row r="89" spans="1:1" x14ac:dyDescent="0.2">
      <c r="A89" s="3">
        <v>41967</v>
      </c>
    </row>
    <row r="90" spans="1:1" x14ac:dyDescent="0.2">
      <c r="A90" s="3">
        <v>41968</v>
      </c>
    </row>
    <row r="91" spans="1:1" x14ac:dyDescent="0.2">
      <c r="A91" s="3">
        <v>41969</v>
      </c>
    </row>
    <row r="92" spans="1:1" x14ac:dyDescent="0.2">
      <c r="A92" s="3">
        <v>41970</v>
      </c>
    </row>
    <row r="93" spans="1:1" s="14" customFormat="1" x14ac:dyDescent="0.2">
      <c r="A93" s="38">
        <v>41971</v>
      </c>
    </row>
    <row r="94" spans="1:1" s="37" customFormat="1" x14ac:dyDescent="0.2">
      <c r="A94" s="36">
        <v>41972</v>
      </c>
    </row>
    <row r="95" spans="1:1" s="37" customFormat="1" x14ac:dyDescent="0.2">
      <c r="A95" s="36">
        <v>41973</v>
      </c>
    </row>
    <row r="96" spans="1:1" x14ac:dyDescent="0.2">
      <c r="A96" s="3">
        <v>41974</v>
      </c>
    </row>
    <row r="97" spans="1:1" x14ac:dyDescent="0.2">
      <c r="A97" s="3">
        <v>41975</v>
      </c>
    </row>
    <row r="98" spans="1:1" x14ac:dyDescent="0.2">
      <c r="A98" s="3">
        <v>41976</v>
      </c>
    </row>
    <row r="99" spans="1:1" x14ac:dyDescent="0.2">
      <c r="A99" s="3">
        <v>41977</v>
      </c>
    </row>
    <row r="100" spans="1:1" s="14" customFormat="1" x14ac:dyDescent="0.2">
      <c r="A100" s="38">
        <v>41978</v>
      </c>
    </row>
    <row r="101" spans="1:1" s="37" customFormat="1" x14ac:dyDescent="0.2">
      <c r="A101" s="36">
        <v>41979</v>
      </c>
    </row>
    <row r="102" spans="1:1" s="37" customFormat="1" x14ac:dyDescent="0.2">
      <c r="A102" s="36">
        <v>41980</v>
      </c>
    </row>
    <row r="103" spans="1:1" x14ac:dyDescent="0.2">
      <c r="A103" s="3">
        <v>41981</v>
      </c>
    </row>
    <row r="104" spans="1:1" x14ac:dyDescent="0.2">
      <c r="A104" s="3">
        <v>41982</v>
      </c>
    </row>
    <row r="105" spans="1:1" x14ac:dyDescent="0.2">
      <c r="A105" s="3">
        <v>41983</v>
      </c>
    </row>
    <row r="106" spans="1:1" x14ac:dyDescent="0.2">
      <c r="A106" s="3">
        <v>41984</v>
      </c>
    </row>
    <row r="107" spans="1:1" x14ac:dyDescent="0.2">
      <c r="A107" s="3">
        <v>41985</v>
      </c>
    </row>
    <row r="108" spans="1:1" s="37" customFormat="1" x14ac:dyDescent="0.2">
      <c r="A108" s="36">
        <v>41986</v>
      </c>
    </row>
    <row r="109" spans="1:1" s="37" customFormat="1" x14ac:dyDescent="0.2">
      <c r="A109" s="36">
        <v>41987</v>
      </c>
    </row>
    <row r="110" spans="1:1" x14ac:dyDescent="0.2">
      <c r="A110" s="3">
        <v>41988</v>
      </c>
    </row>
    <row r="111" spans="1:1" x14ac:dyDescent="0.2">
      <c r="A111" s="3">
        <v>41989</v>
      </c>
    </row>
    <row r="112" spans="1:1" x14ac:dyDescent="0.2">
      <c r="A112" s="3">
        <v>41990</v>
      </c>
    </row>
    <row r="113" spans="1:1" x14ac:dyDescent="0.2">
      <c r="A113" s="3">
        <v>41991</v>
      </c>
    </row>
    <row r="114" spans="1:1" x14ac:dyDescent="0.2">
      <c r="A114" s="3">
        <v>41992</v>
      </c>
    </row>
    <row r="115" spans="1:1" s="37" customFormat="1" x14ac:dyDescent="0.2">
      <c r="A115" s="36">
        <v>41993</v>
      </c>
    </row>
    <row r="116" spans="1:1" s="37" customFormat="1" x14ac:dyDescent="0.2">
      <c r="A116" s="36">
        <v>41994</v>
      </c>
    </row>
    <row r="117" spans="1:1" x14ac:dyDescent="0.2">
      <c r="A117" s="3">
        <v>41995</v>
      </c>
    </row>
    <row r="118" spans="1:1" x14ac:dyDescent="0.2">
      <c r="A118" s="3">
        <v>41996</v>
      </c>
    </row>
    <row r="119" spans="1:1" s="37" customFormat="1" x14ac:dyDescent="0.2">
      <c r="A119" s="36">
        <v>41997</v>
      </c>
    </row>
    <row r="120" spans="1:1" s="37" customFormat="1" x14ac:dyDescent="0.2">
      <c r="A120" s="36">
        <v>41998</v>
      </c>
    </row>
    <row r="121" spans="1:1" s="37" customFormat="1" x14ac:dyDescent="0.2">
      <c r="A121" s="36">
        <v>41999</v>
      </c>
    </row>
    <row r="122" spans="1:1" s="37" customFormat="1" x14ac:dyDescent="0.2">
      <c r="A122" s="36">
        <v>42000</v>
      </c>
    </row>
    <row r="123" spans="1:1" s="37" customFormat="1" x14ac:dyDescent="0.2">
      <c r="A123" s="36">
        <v>42001</v>
      </c>
    </row>
    <row r="124" spans="1:1" s="37" customFormat="1" x14ac:dyDescent="0.2">
      <c r="A124" s="36">
        <v>42002</v>
      </c>
    </row>
    <row r="125" spans="1:1" s="37" customFormat="1" x14ac:dyDescent="0.2">
      <c r="A125" s="36">
        <v>42003</v>
      </c>
    </row>
    <row r="126" spans="1:1" s="37" customFormat="1" x14ac:dyDescent="0.2">
      <c r="A126" s="36">
        <v>42004</v>
      </c>
    </row>
    <row r="127" spans="1:1" s="37" customFormat="1" x14ac:dyDescent="0.2">
      <c r="A127" s="36">
        <v>42005</v>
      </c>
    </row>
    <row r="128" spans="1:1" s="37" customFormat="1" x14ac:dyDescent="0.2">
      <c r="A128" s="36">
        <v>42006</v>
      </c>
    </row>
    <row r="129" spans="1:1" s="37" customFormat="1" x14ac:dyDescent="0.2">
      <c r="A129" s="36">
        <v>42007</v>
      </c>
    </row>
    <row r="130" spans="1:1" s="37" customFormat="1" x14ac:dyDescent="0.2">
      <c r="A130" s="36">
        <v>42008</v>
      </c>
    </row>
    <row r="131" spans="1:1" x14ac:dyDescent="0.2">
      <c r="A131" s="3">
        <v>42009</v>
      </c>
    </row>
    <row r="132" spans="1:1" x14ac:dyDescent="0.2">
      <c r="A132" s="3">
        <v>42010</v>
      </c>
    </row>
    <row r="133" spans="1:1" x14ac:dyDescent="0.2">
      <c r="A133" s="3">
        <v>42011</v>
      </c>
    </row>
    <row r="134" spans="1:1" x14ac:dyDescent="0.2">
      <c r="A134" s="3">
        <v>42012</v>
      </c>
    </row>
    <row r="135" spans="1:1" x14ac:dyDescent="0.2">
      <c r="A135" s="3">
        <v>42013</v>
      </c>
    </row>
    <row r="136" spans="1:1" s="37" customFormat="1" x14ac:dyDescent="0.2">
      <c r="A136" s="36">
        <v>42014</v>
      </c>
    </row>
    <row r="137" spans="1:1" s="37" customFormat="1" x14ac:dyDescent="0.2">
      <c r="A137" s="36">
        <v>42015</v>
      </c>
    </row>
    <row r="138" spans="1:1" x14ac:dyDescent="0.2">
      <c r="A138" s="3">
        <v>42016</v>
      </c>
    </row>
    <row r="139" spans="1:1" x14ac:dyDescent="0.2">
      <c r="A139" s="3">
        <v>42017</v>
      </c>
    </row>
    <row r="140" spans="1:1" x14ac:dyDescent="0.2">
      <c r="A140" s="3">
        <v>42018</v>
      </c>
    </row>
    <row r="141" spans="1:1" x14ac:dyDescent="0.2">
      <c r="A141" s="3">
        <v>42019</v>
      </c>
    </row>
    <row r="142" spans="1:1" x14ac:dyDescent="0.2">
      <c r="A142" s="3">
        <v>42020</v>
      </c>
    </row>
    <row r="143" spans="1:1" s="37" customFormat="1" x14ac:dyDescent="0.2">
      <c r="A143" s="36">
        <v>42021</v>
      </c>
    </row>
    <row r="144" spans="1:1" s="37" customFormat="1" x14ac:dyDescent="0.2">
      <c r="A144" s="36">
        <v>42022</v>
      </c>
    </row>
    <row r="145" spans="1:1" x14ac:dyDescent="0.2">
      <c r="A145" s="3">
        <v>42023</v>
      </c>
    </row>
    <row r="146" spans="1:1" x14ac:dyDescent="0.2">
      <c r="A146" s="3">
        <v>42024</v>
      </c>
    </row>
    <row r="147" spans="1:1" x14ac:dyDescent="0.2">
      <c r="A147" s="3">
        <v>42025</v>
      </c>
    </row>
    <row r="148" spans="1:1" x14ac:dyDescent="0.2">
      <c r="A148" s="3">
        <v>42026</v>
      </c>
    </row>
    <row r="149" spans="1:1" x14ac:dyDescent="0.2">
      <c r="A149" s="3">
        <v>42027</v>
      </c>
    </row>
    <row r="150" spans="1:1" s="37" customFormat="1" x14ac:dyDescent="0.2">
      <c r="A150" s="36">
        <v>42028</v>
      </c>
    </row>
    <row r="151" spans="1:1" s="37" customFormat="1" x14ac:dyDescent="0.2">
      <c r="A151" s="36">
        <v>42029</v>
      </c>
    </row>
    <row r="152" spans="1:1" x14ac:dyDescent="0.2">
      <c r="A152" s="3">
        <v>42030</v>
      </c>
    </row>
    <row r="153" spans="1:1" x14ac:dyDescent="0.2">
      <c r="A153" s="3">
        <v>42031</v>
      </c>
    </row>
    <row r="154" spans="1:1" x14ac:dyDescent="0.2">
      <c r="A154" s="3">
        <v>42032</v>
      </c>
    </row>
    <row r="155" spans="1:1" x14ac:dyDescent="0.2">
      <c r="A155" s="3">
        <v>42033</v>
      </c>
    </row>
    <row r="156" spans="1:1" x14ac:dyDescent="0.2">
      <c r="A156" s="3">
        <v>42034</v>
      </c>
    </row>
    <row r="157" spans="1:1" s="37" customFormat="1" x14ac:dyDescent="0.2">
      <c r="A157" s="36">
        <v>42035</v>
      </c>
    </row>
    <row r="158" spans="1:1" s="37" customFormat="1" x14ac:dyDescent="0.2">
      <c r="A158" s="36">
        <v>42036</v>
      </c>
    </row>
    <row r="159" spans="1:1" x14ac:dyDescent="0.2">
      <c r="A159" s="3">
        <v>42037</v>
      </c>
    </row>
    <row r="160" spans="1:1" x14ac:dyDescent="0.2">
      <c r="A160" s="3">
        <v>42038</v>
      </c>
    </row>
    <row r="161" spans="1:1" x14ac:dyDescent="0.2">
      <c r="A161" s="3">
        <v>42039</v>
      </c>
    </row>
    <row r="162" spans="1:1" x14ac:dyDescent="0.2">
      <c r="A162" s="3">
        <v>42040</v>
      </c>
    </row>
    <row r="163" spans="1:1" x14ac:dyDescent="0.2">
      <c r="A163" s="3">
        <v>42041</v>
      </c>
    </row>
    <row r="164" spans="1:1" s="37" customFormat="1" x14ac:dyDescent="0.2">
      <c r="A164" s="36">
        <v>42042</v>
      </c>
    </row>
    <row r="165" spans="1:1" s="37" customFormat="1" x14ac:dyDescent="0.2">
      <c r="A165" s="36">
        <v>42043</v>
      </c>
    </row>
    <row r="166" spans="1:1" x14ac:dyDescent="0.2">
      <c r="A166" s="3">
        <v>42044</v>
      </c>
    </row>
    <row r="167" spans="1:1" x14ac:dyDescent="0.2">
      <c r="A167" s="3">
        <v>42045</v>
      </c>
    </row>
    <row r="168" spans="1:1" x14ac:dyDescent="0.2">
      <c r="A168" s="3">
        <v>42046</v>
      </c>
    </row>
    <row r="169" spans="1:1" x14ac:dyDescent="0.2">
      <c r="A169" s="3">
        <v>42047</v>
      </c>
    </row>
    <row r="170" spans="1:1" x14ac:dyDescent="0.2">
      <c r="A170" s="3">
        <v>42048</v>
      </c>
    </row>
    <row r="171" spans="1:1" s="37" customFormat="1" x14ac:dyDescent="0.2">
      <c r="A171" s="36">
        <v>42049</v>
      </c>
    </row>
    <row r="172" spans="1:1" s="37" customFormat="1" x14ac:dyDescent="0.2">
      <c r="A172" s="36">
        <v>42050</v>
      </c>
    </row>
    <row r="173" spans="1:1" x14ac:dyDescent="0.2">
      <c r="A173" s="3">
        <v>42051</v>
      </c>
    </row>
    <row r="174" spans="1:1" x14ac:dyDescent="0.2">
      <c r="A174" s="3">
        <v>42052</v>
      </c>
    </row>
    <row r="175" spans="1:1" x14ac:dyDescent="0.2">
      <c r="A175" s="3">
        <v>42053</v>
      </c>
    </row>
    <row r="176" spans="1:1" x14ac:dyDescent="0.2">
      <c r="A176" s="3">
        <v>42054</v>
      </c>
    </row>
    <row r="177" spans="1:1" x14ac:dyDescent="0.2">
      <c r="A177" s="3">
        <v>42055</v>
      </c>
    </row>
    <row r="178" spans="1:1" s="37" customFormat="1" x14ac:dyDescent="0.2">
      <c r="A178" s="36">
        <v>42056</v>
      </c>
    </row>
    <row r="179" spans="1:1" s="37" customFormat="1" x14ac:dyDescent="0.2">
      <c r="A179" s="36">
        <v>42057</v>
      </c>
    </row>
    <row r="180" spans="1:1" x14ac:dyDescent="0.2">
      <c r="A180" s="3">
        <v>42058</v>
      </c>
    </row>
    <row r="181" spans="1:1" x14ac:dyDescent="0.2">
      <c r="A181" s="3">
        <v>42059</v>
      </c>
    </row>
    <row r="182" spans="1:1" x14ac:dyDescent="0.2">
      <c r="A182" s="3">
        <v>42060</v>
      </c>
    </row>
    <row r="183" spans="1:1" x14ac:dyDescent="0.2">
      <c r="A183" s="3">
        <v>42061</v>
      </c>
    </row>
    <row r="184" spans="1:1" x14ac:dyDescent="0.2">
      <c r="A184" s="3">
        <v>42062</v>
      </c>
    </row>
    <row r="185" spans="1:1" s="37" customFormat="1" x14ac:dyDescent="0.2">
      <c r="A185" s="36">
        <v>42063</v>
      </c>
    </row>
    <row r="186" spans="1:1" s="37" customFormat="1" x14ac:dyDescent="0.2">
      <c r="A186" s="36">
        <v>42064</v>
      </c>
    </row>
    <row r="187" spans="1:1" x14ac:dyDescent="0.2">
      <c r="A187" s="3">
        <v>42065</v>
      </c>
    </row>
    <row r="188" spans="1:1" x14ac:dyDescent="0.2">
      <c r="A188" s="3">
        <v>42066</v>
      </c>
    </row>
    <row r="189" spans="1:1" x14ac:dyDescent="0.2">
      <c r="A189" s="3">
        <v>42067</v>
      </c>
    </row>
    <row r="190" spans="1:1" x14ac:dyDescent="0.2">
      <c r="A190" s="3">
        <v>42068</v>
      </c>
    </row>
    <row r="191" spans="1:1" x14ac:dyDescent="0.2">
      <c r="A191" s="3">
        <v>42069</v>
      </c>
    </row>
    <row r="192" spans="1:1" s="37" customFormat="1" x14ac:dyDescent="0.2">
      <c r="A192" s="36">
        <v>42070</v>
      </c>
    </row>
    <row r="193" spans="1:1" s="37" customFormat="1" x14ac:dyDescent="0.2">
      <c r="A193" s="36">
        <v>42071</v>
      </c>
    </row>
    <row r="194" spans="1:1" x14ac:dyDescent="0.2">
      <c r="A194" s="3">
        <v>42072</v>
      </c>
    </row>
    <row r="195" spans="1:1" x14ac:dyDescent="0.2">
      <c r="A195" s="3">
        <v>42073</v>
      </c>
    </row>
    <row r="196" spans="1:1" x14ac:dyDescent="0.2">
      <c r="A196" s="3">
        <v>42074</v>
      </c>
    </row>
    <row r="197" spans="1:1" x14ac:dyDescent="0.2">
      <c r="A197" s="3">
        <v>42075</v>
      </c>
    </row>
    <row r="198" spans="1:1" x14ac:dyDescent="0.2">
      <c r="A198" s="3">
        <v>42076</v>
      </c>
    </row>
    <row r="199" spans="1:1" s="37" customFormat="1" x14ac:dyDescent="0.2">
      <c r="A199" s="36">
        <v>42077</v>
      </c>
    </row>
    <row r="200" spans="1:1" s="37" customFormat="1" x14ac:dyDescent="0.2">
      <c r="A200" s="36">
        <v>42078</v>
      </c>
    </row>
    <row r="201" spans="1:1" x14ac:dyDescent="0.2">
      <c r="A201" s="3">
        <v>42079</v>
      </c>
    </row>
    <row r="202" spans="1:1" x14ac:dyDescent="0.2">
      <c r="A202" s="3">
        <v>42080</v>
      </c>
    </row>
    <row r="203" spans="1:1" x14ac:dyDescent="0.2">
      <c r="A203" s="3">
        <v>42081</v>
      </c>
    </row>
    <row r="204" spans="1:1" x14ac:dyDescent="0.2">
      <c r="A204" s="3">
        <v>42082</v>
      </c>
    </row>
    <row r="205" spans="1:1" x14ac:dyDescent="0.2">
      <c r="A205" s="3">
        <v>42083</v>
      </c>
    </row>
    <row r="206" spans="1:1" s="37" customFormat="1" x14ac:dyDescent="0.2">
      <c r="A206" s="36">
        <v>42084</v>
      </c>
    </row>
    <row r="207" spans="1:1" s="37" customFormat="1" x14ac:dyDescent="0.2">
      <c r="A207" s="36">
        <v>42085</v>
      </c>
    </row>
    <row r="208" spans="1:1" x14ac:dyDescent="0.2">
      <c r="A208" s="3">
        <v>42086</v>
      </c>
    </row>
    <row r="209" spans="1:36" x14ac:dyDescent="0.2">
      <c r="A209" s="3">
        <v>42087</v>
      </c>
    </row>
    <row r="210" spans="1:36" x14ac:dyDescent="0.2">
      <c r="A210" s="3">
        <v>42088</v>
      </c>
    </row>
    <row r="211" spans="1:36" x14ac:dyDescent="0.2">
      <c r="A211" s="3">
        <v>42089</v>
      </c>
    </row>
    <row r="212" spans="1:36" x14ac:dyDescent="0.2">
      <c r="A212" s="3">
        <v>42090</v>
      </c>
    </row>
    <row r="213" spans="1:36" s="37" customFormat="1" x14ac:dyDescent="0.2">
      <c r="A213" s="36">
        <v>42091</v>
      </c>
    </row>
    <row r="214" spans="1:36" s="37" customFormat="1" x14ac:dyDescent="0.2">
      <c r="A214" s="36">
        <v>42092</v>
      </c>
    </row>
    <row r="215" spans="1:36" x14ac:dyDescent="0.2">
      <c r="A215" s="3">
        <v>42093</v>
      </c>
    </row>
    <row r="216" spans="1:36" x14ac:dyDescent="0.2">
      <c r="A216" s="3">
        <v>42094</v>
      </c>
    </row>
    <row r="217" spans="1:36" x14ac:dyDescent="0.2">
      <c r="B217" s="35"/>
      <c r="C217" s="35"/>
      <c r="D217" s="35"/>
      <c r="E217" s="35"/>
      <c r="F217" s="35"/>
      <c r="G217" s="35"/>
      <c r="H217" s="35"/>
      <c r="I217" s="35"/>
      <c r="J217" s="35"/>
      <c r="K217" s="35"/>
      <c r="L217" s="35"/>
      <c r="M217" s="35"/>
      <c r="N217" s="35"/>
      <c r="O217" s="35"/>
      <c r="P217" s="35"/>
      <c r="Q217" s="35"/>
      <c r="R217" s="35"/>
      <c r="S217" s="35"/>
      <c r="T217" s="35"/>
      <c r="U217" s="35"/>
      <c r="V217" s="35"/>
      <c r="W217" s="35"/>
      <c r="X217" s="35"/>
      <c r="Y217" s="35"/>
      <c r="Z217" s="35"/>
      <c r="AA217" s="35"/>
      <c r="AB217" s="35"/>
      <c r="AC217" s="35"/>
      <c r="AD217" s="35"/>
      <c r="AE217" s="35"/>
      <c r="AF217" s="35"/>
      <c r="AG217" s="35"/>
      <c r="AH217" s="35"/>
      <c r="AI217" s="35"/>
      <c r="AJ217" s="35"/>
    </row>
    <row r="218" spans="1:36" x14ac:dyDescent="0.2">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row>
    <row r="219" spans="1:36" x14ac:dyDescent="0.2">
      <c r="B219" s="35"/>
      <c r="C219" s="35"/>
      <c r="D219" s="35"/>
      <c r="E219" s="35"/>
      <c r="F219" s="35"/>
      <c r="G219" s="35"/>
      <c r="H219" s="35"/>
      <c r="I219" s="35"/>
      <c r="J219" s="35"/>
      <c r="K219" s="35"/>
      <c r="L219" s="35"/>
      <c r="M219" s="35"/>
      <c r="N219" s="35"/>
      <c r="O219" s="35"/>
      <c r="P219" s="35"/>
      <c r="Q219" s="35"/>
      <c r="R219" s="35"/>
      <c r="S219" s="35"/>
      <c r="T219" s="35"/>
      <c r="U219" s="35"/>
      <c r="V219" s="35"/>
      <c r="W219" s="35"/>
      <c r="X219" s="35"/>
      <c r="Y219" s="35"/>
      <c r="Z219" s="35"/>
      <c r="AA219" s="35"/>
      <c r="AB219" s="35"/>
      <c r="AC219" s="35"/>
      <c r="AD219" s="35"/>
      <c r="AE219" s="35"/>
      <c r="AF219" s="35"/>
      <c r="AG219" s="35"/>
      <c r="AH219" s="35"/>
      <c r="AI219" s="35"/>
      <c r="AJ219" s="35"/>
    </row>
    <row r="220" spans="1:36" x14ac:dyDescent="0.2">
      <c r="B220" s="35"/>
      <c r="C220" s="35"/>
      <c r="D220" s="35"/>
      <c r="E220" s="35"/>
      <c r="F220" s="35"/>
      <c r="G220" s="35"/>
      <c r="H220" s="35"/>
      <c r="I220" s="35"/>
      <c r="J220" s="35"/>
      <c r="K220" s="35"/>
      <c r="L220" s="35"/>
      <c r="M220" s="35"/>
      <c r="N220" s="35"/>
      <c r="O220" s="35"/>
      <c r="P220" s="35"/>
      <c r="Q220" s="35"/>
      <c r="R220" s="35"/>
      <c r="S220" s="35"/>
      <c r="T220" s="35"/>
      <c r="U220" s="35"/>
      <c r="V220" s="35"/>
      <c r="W220" s="35"/>
      <c r="X220" s="35"/>
      <c r="Y220" s="35"/>
      <c r="Z220" s="35"/>
      <c r="AA220" s="35"/>
      <c r="AB220" s="35"/>
      <c r="AC220" s="35"/>
      <c r="AD220" s="35"/>
      <c r="AE220" s="35"/>
      <c r="AF220" s="35"/>
      <c r="AG220" s="35"/>
      <c r="AH220" s="35"/>
      <c r="AI220" s="35"/>
      <c r="AJ220" s="35"/>
    </row>
    <row r="221" spans="1:36" x14ac:dyDescent="0.2">
      <c r="B221" s="35"/>
      <c r="C221" s="35"/>
      <c r="D221" s="35"/>
      <c r="E221" s="35"/>
      <c r="F221" s="35"/>
      <c r="G221" s="35"/>
      <c r="H221" s="35"/>
      <c r="I221" s="35"/>
      <c r="J221" s="35"/>
      <c r="K221" s="35"/>
      <c r="L221" s="35"/>
      <c r="M221" s="35"/>
      <c r="N221" s="35"/>
      <c r="O221" s="35"/>
      <c r="P221" s="35"/>
      <c r="Q221" s="35"/>
      <c r="R221" s="35"/>
      <c r="S221" s="35"/>
      <c r="T221" s="35"/>
      <c r="U221" s="35"/>
      <c r="V221" s="35"/>
      <c r="W221" s="35"/>
      <c r="X221" s="35"/>
      <c r="Y221" s="35"/>
      <c r="Z221" s="35"/>
      <c r="AA221" s="35"/>
      <c r="AB221" s="35"/>
      <c r="AC221" s="35"/>
      <c r="AD221" s="35"/>
      <c r="AE221" s="35"/>
      <c r="AF221" s="35"/>
      <c r="AG221" s="35"/>
      <c r="AH221" s="35"/>
      <c r="AI221" s="35"/>
      <c r="AJ221" s="35"/>
    </row>
    <row r="222" spans="1:36" x14ac:dyDescent="0.2">
      <c r="B222" s="35"/>
      <c r="C222" s="35"/>
      <c r="D222" s="35"/>
      <c r="E222" s="35"/>
      <c r="F222" s="35"/>
      <c r="G222" s="35"/>
      <c r="H222" s="35"/>
      <c r="I222" s="35"/>
      <c r="J222" s="35"/>
      <c r="K222" s="35"/>
      <c r="L222" s="35"/>
      <c r="M222" s="35"/>
      <c r="N222" s="35"/>
      <c r="O222" s="35"/>
      <c r="P222" s="35"/>
      <c r="Q222" s="35"/>
      <c r="R222" s="35"/>
      <c r="S222" s="35"/>
      <c r="T222" s="35"/>
      <c r="U222" s="35"/>
      <c r="V222" s="35"/>
      <c r="W222" s="35"/>
      <c r="X222" s="35"/>
      <c r="Y222" s="35"/>
      <c r="Z222" s="35"/>
      <c r="AA222" s="35"/>
      <c r="AB222" s="35"/>
      <c r="AC222" s="35"/>
      <c r="AD222" s="35"/>
      <c r="AE222" s="35"/>
      <c r="AF222" s="35"/>
      <c r="AG222" s="35"/>
      <c r="AH222" s="35"/>
      <c r="AI222" s="35"/>
      <c r="AJ222" s="35"/>
    </row>
    <row r="223" spans="1:36" x14ac:dyDescent="0.2">
      <c r="B223" s="35"/>
      <c r="C223" s="35"/>
      <c r="D223" s="35"/>
      <c r="E223" s="35"/>
      <c r="F223" s="35"/>
      <c r="G223" s="35"/>
      <c r="H223" s="35"/>
      <c r="I223" s="35"/>
      <c r="J223" s="35"/>
      <c r="K223" s="35"/>
      <c r="L223" s="35"/>
      <c r="M223" s="35"/>
      <c r="N223" s="35"/>
      <c r="O223" s="35"/>
      <c r="P223" s="35"/>
      <c r="Q223" s="35"/>
      <c r="R223" s="35"/>
      <c r="S223" s="35"/>
      <c r="T223" s="35"/>
      <c r="U223" s="35"/>
      <c r="V223" s="35"/>
      <c r="W223" s="35"/>
      <c r="X223" s="35"/>
      <c r="Y223" s="35"/>
      <c r="Z223" s="35"/>
      <c r="AA223" s="35"/>
      <c r="AB223" s="35"/>
      <c r="AC223" s="35"/>
      <c r="AD223" s="35"/>
      <c r="AE223" s="35"/>
      <c r="AF223" s="35"/>
      <c r="AG223" s="35"/>
      <c r="AH223" s="35"/>
      <c r="AI223" s="35"/>
      <c r="AJ223" s="35"/>
    </row>
    <row r="224" spans="1:36" x14ac:dyDescent="0.2">
      <c r="B224" s="35"/>
      <c r="C224" s="35"/>
      <c r="D224" s="35"/>
      <c r="E224" s="35"/>
      <c r="F224" s="35"/>
      <c r="G224" s="35"/>
      <c r="H224" s="35"/>
      <c r="I224" s="35"/>
      <c r="J224" s="35"/>
      <c r="K224" s="35"/>
      <c r="L224" s="35"/>
      <c r="M224" s="35"/>
      <c r="N224" s="35"/>
      <c r="O224" s="35"/>
      <c r="P224" s="35"/>
      <c r="Q224" s="35"/>
      <c r="R224" s="35"/>
      <c r="S224" s="35"/>
      <c r="T224" s="35"/>
      <c r="U224" s="35"/>
      <c r="V224" s="35"/>
      <c r="W224" s="35"/>
      <c r="X224" s="35"/>
      <c r="Y224" s="35"/>
      <c r="Z224" s="35"/>
      <c r="AA224" s="35"/>
      <c r="AB224" s="35"/>
      <c r="AC224" s="35"/>
      <c r="AD224" s="35"/>
      <c r="AE224" s="35"/>
      <c r="AF224" s="35"/>
      <c r="AG224" s="35"/>
      <c r="AH224" s="35"/>
      <c r="AI224" s="35"/>
      <c r="AJ224" s="35"/>
    </row>
    <row r="225" spans="2:36" x14ac:dyDescent="0.2">
      <c r="B225" s="35"/>
      <c r="C225" s="35"/>
      <c r="D225" s="35"/>
      <c r="E225" s="35"/>
      <c r="F225" s="35"/>
      <c r="G225" s="35"/>
      <c r="H225" s="35"/>
      <c r="I225" s="35"/>
      <c r="J225" s="35"/>
      <c r="K225" s="35"/>
      <c r="L225" s="35"/>
      <c r="M225" s="35"/>
      <c r="N225" s="35"/>
      <c r="O225" s="35"/>
      <c r="P225" s="35"/>
      <c r="Q225" s="35"/>
      <c r="R225" s="35"/>
      <c r="S225" s="35"/>
      <c r="T225" s="35"/>
      <c r="U225" s="35"/>
      <c r="V225" s="35"/>
      <c r="W225" s="35"/>
      <c r="X225" s="35"/>
      <c r="Y225" s="35"/>
      <c r="Z225" s="35"/>
      <c r="AA225" s="35"/>
      <c r="AB225" s="35"/>
      <c r="AC225" s="35"/>
      <c r="AD225" s="35"/>
      <c r="AE225" s="35"/>
      <c r="AF225" s="35"/>
      <c r="AG225" s="35"/>
      <c r="AH225" s="35"/>
      <c r="AI225" s="35"/>
      <c r="AJ225" s="35"/>
    </row>
    <row r="226" spans="2:36" x14ac:dyDescent="0.2">
      <c r="B226" s="35"/>
      <c r="C226" s="35"/>
      <c r="D226" s="35"/>
      <c r="E226" s="35"/>
      <c r="F226" s="35"/>
      <c r="G226" s="35"/>
      <c r="H226" s="35"/>
      <c r="I226" s="35"/>
      <c r="J226" s="35"/>
      <c r="K226" s="35"/>
      <c r="L226" s="35"/>
      <c r="M226" s="35"/>
      <c r="N226" s="35"/>
      <c r="O226" s="35"/>
      <c r="P226" s="35"/>
      <c r="Q226" s="35"/>
      <c r="R226" s="35"/>
      <c r="S226" s="35"/>
      <c r="T226" s="35"/>
      <c r="U226" s="35"/>
      <c r="V226" s="35"/>
      <c r="W226" s="35"/>
      <c r="X226" s="35"/>
      <c r="Y226" s="35"/>
      <c r="Z226" s="35"/>
      <c r="AA226" s="35"/>
      <c r="AB226" s="35"/>
      <c r="AC226" s="35"/>
      <c r="AD226" s="35"/>
      <c r="AE226" s="35"/>
      <c r="AF226" s="35"/>
      <c r="AG226" s="35"/>
      <c r="AH226" s="35"/>
      <c r="AI226" s="35"/>
      <c r="AJ226" s="35"/>
    </row>
    <row r="227" spans="2:36" x14ac:dyDescent="0.2">
      <c r="B227" s="35"/>
      <c r="C227" s="35"/>
      <c r="D227" s="35"/>
      <c r="E227" s="35"/>
      <c r="F227" s="35"/>
      <c r="G227" s="35"/>
      <c r="H227" s="35"/>
      <c r="I227" s="35"/>
      <c r="J227" s="35"/>
      <c r="K227" s="35"/>
      <c r="L227" s="35"/>
      <c r="M227" s="35"/>
      <c r="N227" s="35"/>
      <c r="O227" s="35"/>
      <c r="P227" s="35"/>
      <c r="Q227" s="35"/>
      <c r="R227" s="35"/>
      <c r="S227" s="35"/>
      <c r="T227" s="35"/>
      <c r="U227" s="35"/>
      <c r="V227" s="35"/>
      <c r="W227" s="35"/>
      <c r="X227" s="35"/>
      <c r="Y227" s="35"/>
      <c r="Z227" s="35"/>
      <c r="AA227" s="35"/>
      <c r="AB227" s="35"/>
      <c r="AC227" s="35"/>
      <c r="AD227" s="35"/>
      <c r="AE227" s="35"/>
      <c r="AF227" s="35"/>
      <c r="AG227" s="35"/>
      <c r="AH227" s="35"/>
      <c r="AI227" s="35"/>
      <c r="AJ227" s="35"/>
    </row>
    <row r="228" spans="2:36" x14ac:dyDescent="0.2">
      <c r="B228" s="35"/>
      <c r="C228" s="35"/>
      <c r="D228" s="35"/>
      <c r="E228" s="35"/>
      <c r="F228" s="35"/>
      <c r="G228" s="35"/>
      <c r="H228" s="35"/>
      <c r="I228" s="35"/>
      <c r="J228" s="35"/>
      <c r="K228" s="35"/>
      <c r="L228" s="35"/>
      <c r="M228" s="35"/>
      <c r="N228" s="35"/>
      <c r="O228" s="35"/>
      <c r="P228" s="35"/>
      <c r="Q228" s="35"/>
      <c r="R228" s="35"/>
      <c r="S228" s="35"/>
      <c r="T228" s="35"/>
      <c r="U228" s="35"/>
      <c r="V228" s="35"/>
      <c r="W228" s="35"/>
      <c r="X228" s="35"/>
      <c r="Y228" s="35"/>
      <c r="Z228" s="35"/>
      <c r="AA228" s="35"/>
      <c r="AB228" s="35"/>
      <c r="AC228" s="35"/>
      <c r="AD228" s="35"/>
      <c r="AE228" s="35"/>
      <c r="AF228" s="35"/>
      <c r="AG228" s="35"/>
      <c r="AH228" s="35"/>
      <c r="AI228" s="35"/>
      <c r="AJ228" s="35"/>
    </row>
    <row r="229" spans="2:36" x14ac:dyDescent="0.2">
      <c r="B229" s="35"/>
      <c r="C229" s="35"/>
      <c r="D229" s="35"/>
      <c r="E229" s="35"/>
      <c r="F229" s="35"/>
      <c r="G229" s="35"/>
      <c r="H229" s="35"/>
      <c r="I229" s="35"/>
      <c r="J229" s="35"/>
      <c r="K229" s="35"/>
      <c r="L229" s="35"/>
      <c r="M229" s="35"/>
      <c r="N229" s="35"/>
      <c r="O229" s="35"/>
      <c r="P229" s="35"/>
      <c r="Q229" s="35"/>
      <c r="R229" s="35"/>
      <c r="S229" s="35"/>
      <c r="T229" s="35"/>
      <c r="U229" s="35"/>
      <c r="V229" s="35"/>
      <c r="W229" s="35"/>
      <c r="X229" s="35"/>
      <c r="Y229" s="35"/>
      <c r="Z229" s="35"/>
      <c r="AA229" s="35"/>
      <c r="AB229" s="35"/>
      <c r="AC229" s="35"/>
      <c r="AD229" s="35"/>
      <c r="AE229" s="35"/>
      <c r="AF229" s="35"/>
      <c r="AG229" s="35"/>
      <c r="AH229" s="35"/>
      <c r="AI229" s="35"/>
      <c r="AJ229" s="35"/>
    </row>
    <row r="230" spans="2:36" x14ac:dyDescent="0.2">
      <c r="B230" s="35"/>
      <c r="C230" s="35"/>
      <c r="D230" s="35"/>
      <c r="E230" s="35"/>
      <c r="F230" s="35"/>
      <c r="G230" s="35"/>
      <c r="H230" s="35"/>
      <c r="I230" s="35"/>
      <c r="J230" s="35"/>
      <c r="K230" s="35"/>
      <c r="L230" s="35"/>
      <c r="M230" s="35"/>
      <c r="N230" s="35"/>
      <c r="O230" s="35"/>
      <c r="P230" s="35"/>
      <c r="Q230" s="35"/>
      <c r="R230" s="35"/>
      <c r="S230" s="35"/>
      <c r="T230" s="35"/>
      <c r="U230" s="35"/>
      <c r="V230" s="35"/>
      <c r="W230" s="35"/>
      <c r="X230" s="35"/>
      <c r="Y230" s="35"/>
      <c r="Z230" s="35"/>
      <c r="AA230" s="35"/>
      <c r="AB230" s="35"/>
      <c r="AC230" s="35"/>
      <c r="AD230" s="35"/>
      <c r="AE230" s="35"/>
      <c r="AF230" s="35"/>
      <c r="AG230" s="35"/>
      <c r="AH230" s="35"/>
      <c r="AI230" s="35"/>
      <c r="AJ230" s="35"/>
    </row>
    <row r="231" spans="2:36" x14ac:dyDescent="0.2">
      <c r="B231" s="35"/>
      <c r="C231" s="35"/>
      <c r="D231" s="35"/>
      <c r="E231" s="35"/>
      <c r="F231" s="35"/>
      <c r="G231" s="35"/>
      <c r="H231" s="35"/>
      <c r="I231" s="35"/>
      <c r="J231" s="35"/>
      <c r="K231" s="35"/>
      <c r="L231" s="35"/>
      <c r="M231" s="35"/>
      <c r="N231" s="35"/>
      <c r="O231" s="35"/>
      <c r="P231" s="35"/>
      <c r="Q231" s="35"/>
      <c r="R231" s="35"/>
      <c r="S231" s="35"/>
      <c r="T231" s="35"/>
      <c r="U231" s="35"/>
      <c r="V231" s="35"/>
      <c r="W231" s="35"/>
      <c r="X231" s="35"/>
      <c r="Y231" s="35"/>
      <c r="Z231" s="35"/>
      <c r="AA231" s="35"/>
      <c r="AB231" s="35"/>
      <c r="AC231" s="35"/>
      <c r="AD231" s="35"/>
      <c r="AE231" s="35"/>
      <c r="AF231" s="35"/>
      <c r="AG231" s="35"/>
      <c r="AH231" s="35"/>
      <c r="AI231" s="35"/>
      <c r="AJ231" s="35"/>
    </row>
    <row r="232" spans="2:36" x14ac:dyDescent="0.2">
      <c r="B232" s="35"/>
      <c r="C232" s="35"/>
      <c r="D232" s="35"/>
      <c r="E232" s="35"/>
      <c r="F232" s="35"/>
      <c r="G232" s="35"/>
      <c r="H232" s="35"/>
      <c r="I232" s="35"/>
      <c r="J232" s="35"/>
      <c r="K232" s="35"/>
      <c r="L232" s="35"/>
      <c r="M232" s="35"/>
      <c r="N232" s="35"/>
      <c r="O232" s="35"/>
      <c r="P232" s="35"/>
      <c r="Q232" s="35"/>
      <c r="R232" s="35"/>
      <c r="S232" s="35"/>
      <c r="T232" s="35"/>
      <c r="U232" s="35"/>
      <c r="V232" s="35"/>
      <c r="W232" s="35"/>
      <c r="X232" s="35"/>
      <c r="Y232" s="35"/>
      <c r="Z232" s="35"/>
      <c r="AA232" s="35"/>
      <c r="AB232" s="35"/>
      <c r="AC232" s="35"/>
      <c r="AD232" s="35"/>
      <c r="AE232" s="35"/>
      <c r="AF232" s="35"/>
      <c r="AG232" s="35"/>
      <c r="AH232" s="35"/>
      <c r="AI232" s="35"/>
      <c r="AJ232" s="35"/>
    </row>
    <row r="233" spans="2:36" x14ac:dyDescent="0.2">
      <c r="B233" s="35"/>
      <c r="C233" s="35"/>
      <c r="D233" s="35"/>
      <c r="E233" s="35"/>
      <c r="F233" s="35"/>
      <c r="G233" s="35"/>
      <c r="H233" s="35"/>
      <c r="I233" s="35"/>
      <c r="J233" s="35"/>
      <c r="K233" s="35"/>
      <c r="L233" s="35"/>
      <c r="M233" s="35"/>
      <c r="N233" s="35"/>
      <c r="O233" s="35"/>
      <c r="P233" s="35"/>
      <c r="Q233" s="35"/>
      <c r="R233" s="35"/>
      <c r="S233" s="35"/>
      <c r="T233" s="35"/>
      <c r="U233" s="35"/>
      <c r="V233" s="35"/>
      <c r="W233" s="35"/>
      <c r="X233" s="35"/>
      <c r="Y233" s="35"/>
      <c r="Z233" s="35"/>
      <c r="AA233" s="35"/>
      <c r="AB233" s="35"/>
      <c r="AC233" s="35"/>
      <c r="AD233" s="35"/>
      <c r="AE233" s="35"/>
      <c r="AF233" s="35"/>
      <c r="AG233" s="35"/>
      <c r="AH233" s="35"/>
      <c r="AI233" s="35"/>
      <c r="AJ233" s="35"/>
    </row>
    <row r="234" spans="2:36" x14ac:dyDescent="0.2">
      <c r="B234" s="35"/>
      <c r="C234" s="35"/>
      <c r="D234" s="35"/>
      <c r="E234" s="35"/>
      <c r="F234" s="35"/>
      <c r="G234" s="35"/>
      <c r="H234" s="35"/>
      <c r="I234" s="35"/>
      <c r="J234" s="35"/>
      <c r="K234" s="35"/>
      <c r="L234" s="35"/>
      <c r="M234" s="35"/>
      <c r="N234" s="35"/>
      <c r="O234" s="35"/>
      <c r="P234" s="35"/>
      <c r="Q234" s="35"/>
      <c r="R234" s="35"/>
      <c r="S234" s="35"/>
      <c r="T234" s="35"/>
      <c r="U234" s="35"/>
      <c r="V234" s="35"/>
      <c r="W234" s="35"/>
      <c r="X234" s="35"/>
      <c r="Y234" s="35"/>
      <c r="Z234" s="35"/>
      <c r="AA234" s="35"/>
      <c r="AB234" s="35"/>
      <c r="AC234" s="35"/>
      <c r="AD234" s="35"/>
      <c r="AE234" s="35"/>
      <c r="AF234" s="35"/>
      <c r="AG234" s="35"/>
      <c r="AH234" s="35"/>
      <c r="AI234" s="35"/>
      <c r="AJ234" s="35"/>
    </row>
    <row r="235" spans="2:36" x14ac:dyDescent="0.2">
      <c r="B235" s="35"/>
      <c r="C235" s="35"/>
      <c r="D235" s="35"/>
      <c r="E235" s="35"/>
      <c r="F235" s="35"/>
      <c r="G235" s="35"/>
      <c r="H235" s="35"/>
      <c r="I235" s="35"/>
      <c r="J235" s="35"/>
      <c r="K235" s="35"/>
      <c r="L235" s="35"/>
      <c r="M235" s="35"/>
      <c r="N235" s="35"/>
      <c r="O235" s="35"/>
      <c r="P235" s="35"/>
      <c r="Q235" s="35"/>
      <c r="R235" s="35"/>
      <c r="S235" s="35"/>
      <c r="T235" s="35"/>
      <c r="U235" s="35"/>
      <c r="V235" s="35"/>
      <c r="W235" s="35"/>
      <c r="X235" s="35"/>
      <c r="Y235" s="35"/>
      <c r="Z235" s="35"/>
      <c r="AA235" s="35"/>
      <c r="AB235" s="35"/>
      <c r="AC235" s="35"/>
      <c r="AD235" s="35"/>
      <c r="AE235" s="35"/>
      <c r="AF235" s="35"/>
      <c r="AG235" s="35"/>
      <c r="AH235" s="35"/>
      <c r="AI235" s="35"/>
      <c r="AJ235" s="35"/>
    </row>
    <row r="236" spans="2:36" x14ac:dyDescent="0.2">
      <c r="B236" s="35"/>
      <c r="C236" s="35"/>
      <c r="D236" s="35"/>
      <c r="E236" s="35"/>
      <c r="F236" s="35"/>
      <c r="G236" s="35"/>
      <c r="H236" s="35"/>
      <c r="I236" s="35"/>
      <c r="J236" s="35"/>
      <c r="K236" s="35"/>
      <c r="L236" s="35"/>
      <c r="M236" s="35"/>
      <c r="N236" s="35"/>
      <c r="O236" s="35"/>
      <c r="P236" s="35"/>
      <c r="Q236" s="35"/>
      <c r="R236" s="35"/>
      <c r="S236" s="35"/>
      <c r="T236" s="35"/>
      <c r="U236" s="35"/>
      <c r="V236" s="35"/>
      <c r="W236" s="35"/>
      <c r="X236" s="35"/>
      <c r="Y236" s="35"/>
      <c r="Z236" s="35"/>
      <c r="AA236" s="35"/>
      <c r="AB236" s="35"/>
      <c r="AC236" s="35"/>
      <c r="AD236" s="35"/>
      <c r="AE236" s="35"/>
      <c r="AF236" s="35"/>
      <c r="AG236" s="35"/>
      <c r="AH236" s="35"/>
      <c r="AI236" s="35"/>
      <c r="AJ236" s="35"/>
    </row>
    <row r="237" spans="2:36" x14ac:dyDescent="0.2">
      <c r="B237" s="35"/>
      <c r="C237" s="35"/>
      <c r="D237" s="35"/>
      <c r="E237" s="35"/>
      <c r="F237" s="35"/>
      <c r="G237" s="35"/>
      <c r="H237" s="35"/>
      <c r="I237" s="35"/>
      <c r="J237" s="35"/>
      <c r="K237" s="35"/>
      <c r="L237" s="35"/>
      <c r="M237" s="35"/>
      <c r="N237" s="35"/>
      <c r="O237" s="35"/>
      <c r="P237" s="35"/>
      <c r="Q237" s="35"/>
      <c r="R237" s="35"/>
      <c r="S237" s="35"/>
      <c r="T237" s="35"/>
      <c r="U237" s="35"/>
      <c r="V237" s="35"/>
      <c r="W237" s="35"/>
      <c r="X237" s="35"/>
      <c r="Y237" s="35"/>
      <c r="Z237" s="35"/>
      <c r="AA237" s="35"/>
      <c r="AB237" s="35"/>
      <c r="AC237" s="35"/>
      <c r="AD237" s="35"/>
      <c r="AE237" s="35"/>
      <c r="AF237" s="35"/>
      <c r="AG237" s="35"/>
      <c r="AH237" s="35"/>
      <c r="AI237" s="35"/>
      <c r="AJ237" s="35"/>
    </row>
    <row r="238" spans="2:36" x14ac:dyDescent="0.2">
      <c r="B238" s="35"/>
      <c r="C238" s="35"/>
      <c r="D238" s="35"/>
      <c r="E238" s="35"/>
      <c r="F238" s="35"/>
      <c r="G238" s="35"/>
      <c r="H238" s="35"/>
      <c r="I238" s="35"/>
      <c r="J238" s="35"/>
      <c r="K238" s="35"/>
      <c r="L238" s="35"/>
      <c r="M238" s="35"/>
      <c r="N238" s="35"/>
      <c r="O238" s="35"/>
      <c r="P238" s="35"/>
      <c r="Q238" s="35"/>
      <c r="R238" s="35"/>
      <c r="S238" s="35"/>
      <c r="T238" s="35"/>
      <c r="U238" s="35"/>
      <c r="V238" s="35"/>
      <c r="W238" s="35"/>
      <c r="X238" s="35"/>
      <c r="Y238" s="35"/>
      <c r="Z238" s="35"/>
      <c r="AA238" s="35"/>
      <c r="AB238" s="35"/>
      <c r="AC238" s="35"/>
      <c r="AD238" s="35"/>
      <c r="AE238" s="35"/>
      <c r="AF238" s="35"/>
      <c r="AG238" s="35"/>
      <c r="AH238" s="35"/>
      <c r="AI238" s="35"/>
      <c r="AJ238" s="35"/>
    </row>
    <row r="239" spans="2:36" x14ac:dyDescent="0.2">
      <c r="B239" s="35"/>
      <c r="C239" s="35"/>
      <c r="D239" s="35"/>
      <c r="E239" s="35"/>
      <c r="F239" s="35"/>
      <c r="G239" s="35"/>
      <c r="H239" s="35"/>
      <c r="I239" s="35"/>
      <c r="J239" s="35"/>
      <c r="K239" s="35"/>
      <c r="L239" s="35"/>
      <c r="M239" s="35"/>
      <c r="N239" s="35"/>
      <c r="O239" s="35"/>
      <c r="P239" s="35"/>
      <c r="Q239" s="35"/>
      <c r="R239" s="35"/>
      <c r="S239" s="35"/>
      <c r="T239" s="35"/>
      <c r="U239" s="35"/>
      <c r="V239" s="35"/>
      <c r="W239" s="35"/>
      <c r="X239" s="35"/>
      <c r="Y239" s="35"/>
      <c r="Z239" s="35"/>
      <c r="AA239" s="35"/>
      <c r="AB239" s="35"/>
      <c r="AC239" s="35"/>
      <c r="AD239" s="35"/>
      <c r="AE239" s="35"/>
      <c r="AF239" s="35"/>
      <c r="AG239" s="35"/>
      <c r="AH239" s="35"/>
      <c r="AI239" s="35"/>
      <c r="AJ239" s="35"/>
    </row>
    <row r="240" spans="2:36" x14ac:dyDescent="0.2">
      <c r="B240" s="35"/>
      <c r="C240" s="35"/>
      <c r="D240" s="35"/>
      <c r="E240" s="35"/>
      <c r="F240" s="35"/>
      <c r="G240" s="35"/>
      <c r="H240" s="35"/>
      <c r="I240" s="35"/>
      <c r="J240" s="35"/>
      <c r="K240" s="35"/>
      <c r="L240" s="35"/>
      <c r="M240" s="35"/>
      <c r="N240" s="35"/>
      <c r="O240" s="35"/>
      <c r="P240" s="35"/>
      <c r="Q240" s="35"/>
      <c r="R240" s="35"/>
      <c r="S240" s="35"/>
      <c r="T240" s="35"/>
      <c r="U240" s="35"/>
      <c r="V240" s="35"/>
      <c r="W240" s="35"/>
      <c r="X240" s="35"/>
      <c r="Y240" s="35"/>
      <c r="Z240" s="35"/>
      <c r="AA240" s="35"/>
      <c r="AB240" s="35"/>
      <c r="AC240" s="35"/>
      <c r="AD240" s="35"/>
      <c r="AE240" s="35"/>
      <c r="AF240" s="35"/>
      <c r="AG240" s="35"/>
      <c r="AH240" s="35"/>
      <c r="AI240" s="35"/>
      <c r="AJ240" s="35"/>
    </row>
    <row r="241" spans="2:36" x14ac:dyDescent="0.2">
      <c r="B241" s="35"/>
      <c r="C241" s="35"/>
      <c r="D241" s="35"/>
      <c r="E241" s="35"/>
      <c r="F241" s="35"/>
      <c r="G241" s="35"/>
      <c r="H241" s="35"/>
      <c r="I241" s="35"/>
      <c r="J241" s="35"/>
      <c r="K241" s="35"/>
      <c r="L241" s="35"/>
      <c r="M241" s="35"/>
      <c r="N241" s="35"/>
      <c r="O241" s="35"/>
      <c r="P241" s="35"/>
      <c r="Q241" s="35"/>
      <c r="R241" s="35"/>
      <c r="S241" s="35"/>
      <c r="T241" s="35"/>
      <c r="U241" s="35"/>
      <c r="V241" s="35"/>
      <c r="W241" s="35"/>
      <c r="X241" s="35"/>
      <c r="Y241" s="35"/>
      <c r="Z241" s="35"/>
      <c r="AA241" s="35"/>
      <c r="AB241" s="35"/>
      <c r="AC241" s="35"/>
      <c r="AD241" s="35"/>
      <c r="AE241" s="35"/>
      <c r="AF241" s="35"/>
      <c r="AG241" s="35"/>
      <c r="AH241" s="35"/>
      <c r="AI241" s="35"/>
      <c r="AJ241" s="35"/>
    </row>
    <row r="242" spans="2:36" x14ac:dyDescent="0.2">
      <c r="B242" s="35"/>
      <c r="C242" s="35"/>
      <c r="D242" s="35"/>
      <c r="E242" s="35"/>
      <c r="F242" s="35"/>
      <c r="G242" s="35"/>
      <c r="H242" s="35"/>
      <c r="I242" s="35"/>
      <c r="J242" s="35"/>
      <c r="K242" s="35"/>
      <c r="L242" s="35"/>
      <c r="M242" s="35"/>
      <c r="N242" s="35"/>
      <c r="O242" s="35"/>
      <c r="P242" s="35"/>
      <c r="Q242" s="35"/>
      <c r="R242" s="35"/>
      <c r="S242" s="35"/>
      <c r="T242" s="35"/>
      <c r="U242" s="35"/>
      <c r="V242" s="35"/>
      <c r="W242" s="35"/>
      <c r="X242" s="35"/>
      <c r="Y242" s="35"/>
      <c r="Z242" s="35"/>
      <c r="AA242" s="35"/>
      <c r="AB242" s="35"/>
      <c r="AC242" s="35"/>
      <c r="AD242" s="35"/>
      <c r="AE242" s="35"/>
      <c r="AF242" s="35"/>
      <c r="AG242" s="35"/>
      <c r="AH242" s="35"/>
      <c r="AI242" s="35"/>
      <c r="AJ242" s="35"/>
    </row>
    <row r="243" spans="2:36" x14ac:dyDescent="0.2">
      <c r="B243" s="35"/>
      <c r="C243" s="35"/>
      <c r="D243" s="35"/>
      <c r="E243" s="35"/>
      <c r="F243" s="35"/>
      <c r="G243" s="35"/>
      <c r="H243" s="35"/>
      <c r="I243" s="35"/>
      <c r="J243" s="35"/>
      <c r="K243" s="35"/>
      <c r="L243" s="35"/>
      <c r="M243" s="35"/>
      <c r="N243" s="35"/>
      <c r="O243" s="35"/>
      <c r="P243" s="35"/>
      <c r="Q243" s="35"/>
      <c r="R243" s="35"/>
      <c r="S243" s="35"/>
      <c r="T243" s="35"/>
      <c r="U243" s="35"/>
      <c r="V243" s="35"/>
      <c r="W243" s="35"/>
      <c r="X243" s="35"/>
      <c r="Y243" s="35"/>
      <c r="Z243" s="35"/>
      <c r="AA243" s="35"/>
      <c r="AB243" s="35"/>
      <c r="AC243" s="35"/>
      <c r="AD243" s="35"/>
      <c r="AE243" s="35"/>
      <c r="AF243" s="35"/>
      <c r="AG243" s="35"/>
      <c r="AH243" s="35"/>
      <c r="AI243" s="35"/>
      <c r="AJ243" s="35"/>
    </row>
    <row r="244" spans="2:36" x14ac:dyDescent="0.2">
      <c r="B244" s="35"/>
      <c r="C244" s="35"/>
      <c r="D244" s="35"/>
      <c r="E244" s="35"/>
      <c r="F244" s="35"/>
      <c r="G244" s="35"/>
      <c r="H244" s="35"/>
      <c r="I244" s="35"/>
      <c r="J244" s="35"/>
      <c r="K244" s="35"/>
      <c r="L244" s="35"/>
      <c r="M244" s="35"/>
      <c r="N244" s="35"/>
      <c r="O244" s="35"/>
      <c r="P244" s="35"/>
      <c r="Q244" s="35"/>
      <c r="R244" s="35"/>
      <c r="S244" s="35"/>
      <c r="T244" s="35"/>
      <c r="U244" s="35"/>
      <c r="V244" s="35"/>
      <c r="W244" s="35"/>
      <c r="X244" s="35"/>
      <c r="Y244" s="35"/>
      <c r="Z244" s="35"/>
      <c r="AA244" s="35"/>
      <c r="AB244" s="35"/>
      <c r="AC244" s="35"/>
      <c r="AD244" s="35"/>
      <c r="AE244" s="35"/>
      <c r="AF244" s="35"/>
      <c r="AG244" s="35"/>
      <c r="AH244" s="35"/>
      <c r="AI244" s="35"/>
      <c r="AJ244" s="35"/>
    </row>
    <row r="245" spans="2:36" x14ac:dyDescent="0.2">
      <c r="B245" s="35"/>
      <c r="C245" s="35"/>
      <c r="D245" s="35"/>
      <c r="E245" s="35"/>
      <c r="F245" s="35"/>
      <c r="G245" s="35"/>
      <c r="H245" s="35"/>
      <c r="I245" s="35"/>
      <c r="J245" s="35"/>
      <c r="K245" s="35"/>
      <c r="L245" s="35"/>
      <c r="M245" s="35"/>
      <c r="N245" s="35"/>
      <c r="O245" s="35"/>
      <c r="P245" s="35"/>
      <c r="Q245" s="35"/>
      <c r="R245" s="35"/>
      <c r="S245" s="35"/>
      <c r="T245" s="35"/>
      <c r="U245" s="35"/>
      <c r="V245" s="35"/>
      <c r="W245" s="35"/>
      <c r="X245" s="35"/>
      <c r="Y245" s="35"/>
      <c r="Z245" s="35"/>
      <c r="AA245" s="35"/>
      <c r="AB245" s="35"/>
      <c r="AC245" s="35"/>
      <c r="AD245" s="35"/>
      <c r="AE245" s="35"/>
      <c r="AF245" s="35"/>
      <c r="AG245" s="35"/>
      <c r="AH245" s="35"/>
      <c r="AI245" s="35"/>
      <c r="AJ245" s="35"/>
    </row>
    <row r="246" spans="2:36" x14ac:dyDescent="0.2">
      <c r="B246" s="35"/>
      <c r="C246" s="35"/>
      <c r="D246" s="35"/>
      <c r="E246" s="35"/>
      <c r="F246" s="35"/>
      <c r="G246" s="35"/>
      <c r="H246" s="35"/>
      <c r="I246" s="35"/>
      <c r="J246" s="35"/>
      <c r="K246" s="35"/>
      <c r="L246" s="35"/>
      <c r="M246" s="35"/>
      <c r="N246" s="35"/>
      <c r="O246" s="35"/>
      <c r="P246" s="35"/>
      <c r="Q246" s="35"/>
      <c r="R246" s="35"/>
      <c r="S246" s="35"/>
      <c r="T246" s="35"/>
      <c r="U246" s="35"/>
      <c r="V246" s="35"/>
      <c r="W246" s="35"/>
      <c r="X246" s="35"/>
      <c r="Y246" s="35"/>
      <c r="Z246" s="35"/>
      <c r="AA246" s="35"/>
      <c r="AB246" s="35"/>
      <c r="AC246" s="35"/>
      <c r="AD246" s="35"/>
      <c r="AE246" s="35"/>
      <c r="AF246" s="35"/>
      <c r="AG246" s="35"/>
      <c r="AH246" s="35"/>
      <c r="AI246" s="35"/>
      <c r="AJ246" s="35"/>
    </row>
    <row r="247" spans="2:36" x14ac:dyDescent="0.2">
      <c r="B247" s="35"/>
      <c r="C247" s="35"/>
      <c r="D247" s="35"/>
      <c r="E247" s="35"/>
      <c r="F247" s="35"/>
      <c r="G247" s="35"/>
      <c r="H247" s="35"/>
      <c r="I247" s="35"/>
      <c r="J247" s="35"/>
      <c r="K247" s="35"/>
      <c r="L247" s="35"/>
      <c r="M247" s="35"/>
      <c r="N247" s="35"/>
      <c r="O247" s="35"/>
      <c r="P247" s="35"/>
      <c r="Q247" s="35"/>
      <c r="R247" s="35"/>
      <c r="S247" s="35"/>
      <c r="T247" s="35"/>
      <c r="U247" s="35"/>
      <c r="V247" s="35"/>
      <c r="W247" s="35"/>
      <c r="X247" s="35"/>
      <c r="Y247" s="35"/>
      <c r="Z247" s="35"/>
      <c r="AA247" s="35"/>
      <c r="AB247" s="35"/>
      <c r="AC247" s="35"/>
      <c r="AD247" s="35"/>
      <c r="AE247" s="35"/>
      <c r="AF247" s="35"/>
      <c r="AG247" s="35"/>
      <c r="AH247" s="35"/>
      <c r="AI247" s="35"/>
      <c r="AJ247" s="35"/>
    </row>
    <row r="248" spans="2:36" x14ac:dyDescent="0.2">
      <c r="B248" s="35"/>
      <c r="C248" s="35"/>
      <c r="D248" s="35"/>
      <c r="E248" s="35"/>
      <c r="F248" s="35"/>
      <c r="G248" s="35"/>
      <c r="H248" s="35"/>
      <c r="I248" s="35"/>
      <c r="J248" s="35"/>
      <c r="K248" s="35"/>
      <c r="L248" s="35"/>
      <c r="M248" s="35"/>
      <c r="N248" s="35"/>
      <c r="O248" s="35"/>
      <c r="P248" s="35"/>
      <c r="Q248" s="35"/>
      <c r="R248" s="35"/>
      <c r="S248" s="35"/>
      <c r="T248" s="35"/>
      <c r="U248" s="35"/>
      <c r="V248" s="35"/>
      <c r="W248" s="35"/>
      <c r="X248" s="35"/>
      <c r="Y248" s="35"/>
      <c r="Z248" s="35"/>
      <c r="AA248" s="35"/>
      <c r="AB248" s="35"/>
      <c r="AC248" s="35"/>
      <c r="AD248" s="35"/>
      <c r="AE248" s="35"/>
      <c r="AF248" s="35"/>
      <c r="AG248" s="35"/>
      <c r="AH248" s="35"/>
      <c r="AI248" s="35"/>
      <c r="AJ248" s="35"/>
    </row>
    <row r="249" spans="2:36" x14ac:dyDescent="0.2">
      <c r="B249" s="35"/>
      <c r="C249" s="35"/>
      <c r="D249" s="35"/>
      <c r="E249" s="35"/>
      <c r="F249" s="35"/>
      <c r="G249" s="35"/>
      <c r="H249" s="35"/>
      <c r="I249" s="35"/>
      <c r="J249" s="35"/>
      <c r="K249" s="35"/>
      <c r="L249" s="35"/>
      <c r="M249" s="35"/>
      <c r="N249" s="35"/>
      <c r="O249" s="35"/>
      <c r="P249" s="35"/>
      <c r="Q249" s="35"/>
      <c r="R249" s="35"/>
      <c r="S249" s="35"/>
      <c r="T249" s="35"/>
      <c r="U249" s="35"/>
      <c r="V249" s="35"/>
      <c r="W249" s="35"/>
      <c r="X249" s="35"/>
      <c r="Y249" s="35"/>
      <c r="Z249" s="35"/>
      <c r="AA249" s="35"/>
      <c r="AB249" s="35"/>
      <c r="AC249" s="35"/>
      <c r="AD249" s="35"/>
      <c r="AE249" s="35"/>
      <c r="AF249" s="35"/>
      <c r="AG249" s="35"/>
      <c r="AH249" s="35"/>
      <c r="AI249" s="35"/>
      <c r="AJ249" s="35"/>
    </row>
    <row r="250" spans="2:36" x14ac:dyDescent="0.2">
      <c r="B250" s="35"/>
      <c r="C250" s="35"/>
      <c r="D250" s="35"/>
      <c r="E250" s="35"/>
      <c r="F250" s="35"/>
      <c r="G250" s="35"/>
      <c r="H250" s="35"/>
      <c r="I250" s="35"/>
      <c r="J250" s="35"/>
      <c r="K250" s="35"/>
      <c r="L250" s="35"/>
      <c r="M250" s="35"/>
      <c r="N250" s="35"/>
      <c r="O250" s="35"/>
      <c r="P250" s="35"/>
      <c r="Q250" s="35"/>
      <c r="R250" s="35"/>
      <c r="S250" s="35"/>
      <c r="T250" s="35"/>
      <c r="U250" s="35"/>
      <c r="V250" s="35"/>
      <c r="W250" s="35"/>
      <c r="X250" s="35"/>
      <c r="Y250" s="35"/>
      <c r="Z250" s="35"/>
      <c r="AA250" s="35"/>
      <c r="AB250" s="35"/>
      <c r="AC250" s="35"/>
      <c r="AD250" s="35"/>
      <c r="AE250" s="35"/>
      <c r="AF250" s="35"/>
      <c r="AG250" s="35"/>
      <c r="AH250" s="35"/>
      <c r="AI250" s="35"/>
      <c r="AJ250" s="35"/>
    </row>
    <row r="251" spans="2:36" x14ac:dyDescent="0.2">
      <c r="B251" s="35"/>
      <c r="C251" s="35"/>
      <c r="D251" s="35"/>
      <c r="E251" s="35"/>
      <c r="F251" s="35"/>
      <c r="G251" s="35"/>
      <c r="H251" s="35"/>
      <c r="I251" s="35"/>
      <c r="J251" s="35"/>
      <c r="K251" s="35"/>
      <c r="L251" s="35"/>
      <c r="M251" s="35"/>
      <c r="N251" s="35"/>
      <c r="O251" s="35"/>
      <c r="P251" s="35"/>
      <c r="Q251" s="35"/>
      <c r="R251" s="35"/>
      <c r="S251" s="35"/>
      <c r="T251" s="35"/>
      <c r="U251" s="35"/>
      <c r="V251" s="35"/>
      <c r="W251" s="35"/>
      <c r="X251" s="35"/>
      <c r="Y251" s="35"/>
      <c r="Z251" s="35"/>
      <c r="AA251" s="35"/>
      <c r="AB251" s="35"/>
      <c r="AC251" s="35"/>
      <c r="AD251" s="35"/>
      <c r="AE251" s="35"/>
      <c r="AF251" s="35"/>
      <c r="AG251" s="35"/>
      <c r="AH251" s="35"/>
      <c r="AI251" s="35"/>
      <c r="AJ251" s="35"/>
    </row>
    <row r="252" spans="2:36" x14ac:dyDescent="0.2">
      <c r="B252" s="35"/>
      <c r="C252" s="35"/>
      <c r="D252" s="35"/>
      <c r="E252" s="35"/>
      <c r="F252" s="35"/>
      <c r="G252" s="35"/>
      <c r="H252" s="35"/>
      <c r="I252" s="35"/>
      <c r="J252" s="35"/>
      <c r="K252" s="35"/>
      <c r="L252" s="35"/>
      <c r="M252" s="35"/>
      <c r="N252" s="35"/>
      <c r="O252" s="35"/>
      <c r="P252" s="35"/>
      <c r="Q252" s="35"/>
      <c r="R252" s="35"/>
      <c r="S252" s="35"/>
      <c r="T252" s="35"/>
      <c r="U252" s="35"/>
      <c r="V252" s="35"/>
      <c r="W252" s="35"/>
      <c r="X252" s="35"/>
      <c r="Y252" s="35"/>
      <c r="Z252" s="35"/>
      <c r="AA252" s="35"/>
      <c r="AB252" s="35"/>
      <c r="AC252" s="35"/>
      <c r="AD252" s="35"/>
      <c r="AE252" s="35"/>
      <c r="AF252" s="35"/>
      <c r="AG252" s="35"/>
      <c r="AH252" s="35"/>
      <c r="AI252" s="35"/>
      <c r="AJ252" s="35"/>
    </row>
    <row r="253" spans="2:36" x14ac:dyDescent="0.2">
      <c r="B253" s="35"/>
      <c r="C253" s="35"/>
      <c r="D253" s="35"/>
      <c r="E253" s="35"/>
      <c r="F253" s="35"/>
      <c r="G253" s="35"/>
      <c r="H253" s="35"/>
      <c r="I253" s="35"/>
      <c r="J253" s="35"/>
      <c r="K253" s="35"/>
      <c r="L253" s="35"/>
      <c r="M253" s="35"/>
      <c r="N253" s="35"/>
      <c r="O253" s="35"/>
      <c r="P253" s="35"/>
      <c r="Q253" s="35"/>
      <c r="R253" s="35"/>
      <c r="S253" s="35"/>
      <c r="T253" s="35"/>
      <c r="U253" s="35"/>
      <c r="V253" s="35"/>
      <c r="W253" s="35"/>
      <c r="X253" s="35"/>
      <c r="Y253" s="35"/>
      <c r="Z253" s="35"/>
      <c r="AA253" s="35"/>
      <c r="AB253" s="35"/>
      <c r="AC253" s="35"/>
      <c r="AD253" s="35"/>
      <c r="AE253" s="35"/>
      <c r="AF253" s="35"/>
      <c r="AG253" s="35"/>
      <c r="AH253" s="35"/>
      <c r="AI253" s="35"/>
      <c r="AJ253" s="35"/>
    </row>
    <row r="254" spans="2:36" x14ac:dyDescent="0.2">
      <c r="B254" s="35"/>
      <c r="C254" s="35"/>
      <c r="D254" s="35"/>
      <c r="E254" s="35"/>
      <c r="F254" s="35"/>
      <c r="G254" s="35"/>
      <c r="H254" s="35"/>
      <c r="I254" s="35"/>
      <c r="J254" s="35"/>
      <c r="K254" s="35"/>
      <c r="L254" s="35"/>
      <c r="M254" s="35"/>
      <c r="N254" s="35"/>
      <c r="O254" s="35"/>
      <c r="P254" s="35"/>
      <c r="Q254" s="35"/>
      <c r="R254" s="35"/>
      <c r="S254" s="35"/>
      <c r="T254" s="35"/>
      <c r="U254" s="35"/>
      <c r="V254" s="35"/>
      <c r="W254" s="35"/>
      <c r="X254" s="35"/>
      <c r="Y254" s="35"/>
      <c r="Z254" s="35"/>
      <c r="AA254" s="35"/>
      <c r="AB254" s="35"/>
      <c r="AC254" s="35"/>
      <c r="AD254" s="35"/>
      <c r="AE254" s="35"/>
      <c r="AF254" s="35"/>
      <c r="AG254" s="35"/>
      <c r="AH254" s="35"/>
      <c r="AI254" s="35"/>
      <c r="AJ254" s="35"/>
    </row>
    <row r="255" spans="2:36" x14ac:dyDescent="0.2">
      <c r="B255" s="35"/>
      <c r="C255" s="35"/>
      <c r="D255" s="35"/>
      <c r="E255" s="35"/>
      <c r="F255" s="35"/>
      <c r="G255" s="35"/>
      <c r="H255" s="35"/>
      <c r="I255" s="35"/>
      <c r="J255" s="35"/>
      <c r="K255" s="35"/>
      <c r="L255" s="35"/>
      <c r="M255" s="35"/>
      <c r="N255" s="35"/>
      <c r="O255" s="35"/>
      <c r="P255" s="35"/>
      <c r="Q255" s="35"/>
      <c r="R255" s="35"/>
      <c r="S255" s="35"/>
      <c r="T255" s="35"/>
      <c r="U255" s="35"/>
      <c r="V255" s="35"/>
      <c r="W255" s="35"/>
      <c r="X255" s="35"/>
      <c r="Y255" s="35"/>
      <c r="Z255" s="35"/>
      <c r="AA255" s="35"/>
      <c r="AB255" s="35"/>
      <c r="AC255" s="35"/>
      <c r="AD255" s="35"/>
      <c r="AE255" s="35"/>
      <c r="AF255" s="35"/>
      <c r="AG255" s="35"/>
      <c r="AH255" s="35"/>
      <c r="AI255" s="35"/>
      <c r="AJ255" s="35"/>
    </row>
    <row r="256" spans="2:36" x14ac:dyDescent="0.2">
      <c r="B256" s="35"/>
      <c r="C256" s="35"/>
      <c r="D256" s="35"/>
      <c r="E256" s="35"/>
      <c r="F256" s="35"/>
      <c r="G256" s="35"/>
      <c r="H256" s="35"/>
      <c r="I256" s="35"/>
      <c r="J256" s="35"/>
      <c r="K256" s="35"/>
      <c r="L256" s="35"/>
      <c r="M256" s="35"/>
      <c r="N256" s="35"/>
      <c r="O256" s="35"/>
      <c r="P256" s="35"/>
      <c r="Q256" s="35"/>
      <c r="R256" s="35"/>
      <c r="S256" s="35"/>
      <c r="T256" s="35"/>
      <c r="U256" s="35"/>
      <c r="V256" s="35"/>
      <c r="W256" s="35"/>
      <c r="X256" s="35"/>
      <c r="Y256" s="35"/>
      <c r="Z256" s="35"/>
      <c r="AA256" s="35"/>
      <c r="AB256" s="35"/>
      <c r="AC256" s="35"/>
      <c r="AD256" s="35"/>
      <c r="AE256" s="35"/>
      <c r="AF256" s="35"/>
      <c r="AG256" s="35"/>
      <c r="AH256" s="35"/>
      <c r="AI256" s="35"/>
      <c r="AJ256" s="35"/>
    </row>
    <row r="257" spans="2:36" x14ac:dyDescent="0.2">
      <c r="B257" s="35"/>
      <c r="C257" s="35"/>
      <c r="D257" s="35"/>
      <c r="E257" s="35"/>
      <c r="F257" s="35"/>
      <c r="G257" s="35"/>
      <c r="H257" s="35"/>
      <c r="I257" s="35"/>
      <c r="J257" s="35"/>
      <c r="K257" s="35"/>
      <c r="L257" s="35"/>
      <c r="M257" s="35"/>
      <c r="N257" s="35"/>
      <c r="O257" s="35"/>
      <c r="P257" s="35"/>
      <c r="Q257" s="35"/>
      <c r="R257" s="35"/>
      <c r="S257" s="35"/>
      <c r="T257" s="35"/>
      <c r="U257" s="35"/>
      <c r="V257" s="35"/>
      <c r="W257" s="35"/>
      <c r="X257" s="35"/>
      <c r="Y257" s="35"/>
      <c r="Z257" s="35"/>
      <c r="AA257" s="35"/>
      <c r="AB257" s="35"/>
      <c r="AC257" s="35"/>
      <c r="AD257" s="35"/>
      <c r="AE257" s="35"/>
      <c r="AF257" s="35"/>
      <c r="AG257" s="35"/>
      <c r="AH257" s="35"/>
      <c r="AI257" s="35"/>
      <c r="AJ257" s="35"/>
    </row>
    <row r="258" spans="2:36" x14ac:dyDescent="0.2">
      <c r="B258" s="35"/>
      <c r="C258" s="35"/>
      <c r="D258" s="35"/>
      <c r="E258" s="35"/>
      <c r="F258" s="35"/>
      <c r="G258" s="35"/>
      <c r="H258" s="35"/>
      <c r="I258" s="35"/>
      <c r="J258" s="35"/>
      <c r="K258" s="35"/>
      <c r="L258" s="35"/>
      <c r="M258" s="35"/>
      <c r="N258" s="35"/>
      <c r="O258" s="35"/>
      <c r="P258" s="35"/>
      <c r="Q258" s="35"/>
      <c r="R258" s="35"/>
      <c r="S258" s="35"/>
      <c r="T258" s="35"/>
      <c r="U258" s="35"/>
      <c r="V258" s="35"/>
      <c r="W258" s="35"/>
      <c r="X258" s="35"/>
      <c r="Y258" s="35"/>
      <c r="Z258" s="35"/>
      <c r="AA258" s="35"/>
      <c r="AB258" s="35"/>
      <c r="AC258" s="35"/>
      <c r="AD258" s="35"/>
      <c r="AE258" s="35"/>
      <c r="AF258" s="35"/>
      <c r="AG258" s="35"/>
      <c r="AH258" s="35"/>
      <c r="AI258" s="35"/>
      <c r="AJ258" s="35"/>
    </row>
    <row r="259" spans="2:36" x14ac:dyDescent="0.2">
      <c r="B259" s="35"/>
      <c r="C259" s="35"/>
      <c r="D259" s="35"/>
      <c r="E259" s="35"/>
      <c r="F259" s="35"/>
      <c r="G259" s="35"/>
      <c r="H259" s="35"/>
      <c r="I259" s="35"/>
      <c r="J259" s="35"/>
      <c r="K259" s="35"/>
      <c r="L259" s="35"/>
      <c r="M259" s="35"/>
      <c r="N259" s="35"/>
      <c r="O259" s="35"/>
      <c r="P259" s="35"/>
      <c r="Q259" s="35"/>
      <c r="R259" s="35"/>
      <c r="S259" s="35"/>
      <c r="T259" s="35"/>
      <c r="U259" s="35"/>
      <c r="V259" s="35"/>
      <c r="W259" s="35"/>
      <c r="X259" s="35"/>
      <c r="Y259" s="35"/>
      <c r="Z259" s="35"/>
      <c r="AA259" s="35"/>
      <c r="AB259" s="35"/>
      <c r="AC259" s="35"/>
      <c r="AD259" s="35"/>
      <c r="AE259" s="35"/>
      <c r="AF259" s="35"/>
      <c r="AG259" s="35"/>
      <c r="AH259" s="35"/>
      <c r="AI259" s="35"/>
      <c r="AJ259" s="35"/>
    </row>
    <row r="260" spans="2:36" x14ac:dyDescent="0.2">
      <c r="B260" s="35"/>
      <c r="C260" s="35"/>
      <c r="D260" s="35"/>
      <c r="E260" s="35"/>
      <c r="F260" s="35"/>
      <c r="G260" s="35"/>
      <c r="H260" s="35"/>
      <c r="I260" s="35"/>
      <c r="J260" s="35"/>
      <c r="K260" s="35"/>
      <c r="L260" s="35"/>
      <c r="M260" s="35"/>
      <c r="N260" s="35"/>
      <c r="O260" s="35"/>
      <c r="P260" s="35"/>
      <c r="Q260" s="35"/>
      <c r="R260" s="35"/>
      <c r="S260" s="35"/>
      <c r="T260" s="35"/>
      <c r="U260" s="35"/>
      <c r="V260" s="35"/>
      <c r="W260" s="35"/>
      <c r="X260" s="35"/>
      <c r="Y260" s="35"/>
      <c r="Z260" s="35"/>
      <c r="AA260" s="35"/>
      <c r="AB260" s="35"/>
      <c r="AC260" s="35"/>
      <c r="AD260" s="35"/>
      <c r="AE260" s="35"/>
      <c r="AF260" s="35"/>
      <c r="AG260" s="35"/>
      <c r="AH260" s="35"/>
      <c r="AI260" s="35"/>
      <c r="AJ260" s="35"/>
    </row>
    <row r="261" spans="2:36" x14ac:dyDescent="0.2">
      <c r="B261" s="35"/>
      <c r="C261" s="35"/>
      <c r="D261" s="35"/>
      <c r="E261" s="35"/>
      <c r="F261" s="35"/>
      <c r="G261" s="35"/>
      <c r="H261" s="35"/>
      <c r="I261" s="35"/>
      <c r="J261" s="35"/>
      <c r="K261" s="35"/>
      <c r="L261" s="35"/>
      <c r="M261" s="35"/>
      <c r="N261" s="35"/>
      <c r="O261" s="35"/>
      <c r="P261" s="35"/>
      <c r="Q261" s="35"/>
      <c r="R261" s="35"/>
      <c r="S261" s="35"/>
      <c r="T261" s="35"/>
      <c r="U261" s="35"/>
      <c r="V261" s="35"/>
      <c r="W261" s="35"/>
      <c r="X261" s="35"/>
      <c r="Y261" s="35"/>
      <c r="Z261" s="35"/>
      <c r="AA261" s="35"/>
      <c r="AB261" s="35"/>
      <c r="AC261" s="35"/>
      <c r="AD261" s="35"/>
      <c r="AE261" s="35"/>
      <c r="AF261" s="35"/>
      <c r="AG261" s="35"/>
      <c r="AH261" s="35"/>
      <c r="AI261" s="35"/>
      <c r="AJ261" s="35"/>
    </row>
    <row r="262" spans="2:36" x14ac:dyDescent="0.2">
      <c r="B262" s="35"/>
      <c r="C262" s="35"/>
      <c r="D262" s="35"/>
      <c r="E262" s="35"/>
      <c r="F262" s="35"/>
      <c r="G262" s="35"/>
      <c r="H262" s="35"/>
      <c r="I262" s="35"/>
      <c r="J262" s="35"/>
      <c r="K262" s="35"/>
      <c r="L262" s="35"/>
      <c r="M262" s="35"/>
      <c r="N262" s="35"/>
      <c r="O262" s="35"/>
      <c r="P262" s="35"/>
      <c r="Q262" s="35"/>
      <c r="R262" s="35"/>
      <c r="S262" s="35"/>
      <c r="T262" s="35"/>
      <c r="U262" s="35"/>
      <c r="V262" s="35"/>
      <c r="W262" s="35"/>
      <c r="X262" s="35"/>
      <c r="Y262" s="35"/>
      <c r="Z262" s="35"/>
      <c r="AA262" s="35"/>
      <c r="AB262" s="35"/>
      <c r="AC262" s="35"/>
      <c r="AD262" s="35"/>
      <c r="AE262" s="35"/>
      <c r="AF262" s="35"/>
      <c r="AG262" s="35"/>
      <c r="AH262" s="35"/>
      <c r="AI262" s="35"/>
      <c r="AJ262" s="35"/>
    </row>
    <row r="263" spans="2:36" x14ac:dyDescent="0.2">
      <c r="B263" s="35"/>
      <c r="C263" s="35"/>
      <c r="D263" s="35"/>
      <c r="E263" s="35"/>
      <c r="F263" s="35"/>
      <c r="G263" s="35"/>
      <c r="H263" s="35"/>
      <c r="I263" s="35"/>
      <c r="J263" s="35"/>
      <c r="K263" s="35"/>
      <c r="L263" s="35"/>
      <c r="M263" s="35"/>
      <c r="N263" s="35"/>
      <c r="O263" s="35"/>
      <c r="P263" s="35"/>
      <c r="Q263" s="35"/>
      <c r="R263" s="35"/>
      <c r="S263" s="35"/>
      <c r="T263" s="35"/>
      <c r="U263" s="35"/>
      <c r="V263" s="35"/>
      <c r="W263" s="35"/>
      <c r="X263" s="35"/>
      <c r="Y263" s="35"/>
      <c r="Z263" s="35"/>
      <c r="AA263" s="35"/>
      <c r="AB263" s="35"/>
      <c r="AC263" s="35"/>
      <c r="AD263" s="35"/>
      <c r="AE263" s="35"/>
      <c r="AF263" s="35"/>
      <c r="AG263" s="35"/>
      <c r="AH263" s="35"/>
      <c r="AI263" s="35"/>
      <c r="AJ263" s="35"/>
    </row>
    <row r="264" spans="2:36" x14ac:dyDescent="0.2">
      <c r="B264" s="35"/>
      <c r="C264" s="35"/>
      <c r="D264" s="35"/>
      <c r="E264" s="35"/>
      <c r="F264" s="35"/>
      <c r="G264" s="35"/>
      <c r="H264" s="35"/>
      <c r="I264" s="35"/>
      <c r="J264" s="35"/>
      <c r="K264" s="35"/>
      <c r="L264" s="35"/>
      <c r="M264" s="35"/>
      <c r="N264" s="35"/>
      <c r="O264" s="35"/>
      <c r="P264" s="35"/>
      <c r="Q264" s="35"/>
      <c r="R264" s="35"/>
      <c r="S264" s="35"/>
      <c r="T264" s="35"/>
      <c r="U264" s="35"/>
      <c r="V264" s="35"/>
      <c r="W264" s="35"/>
      <c r="X264" s="35"/>
      <c r="Y264" s="35"/>
      <c r="Z264" s="35"/>
      <c r="AA264" s="35"/>
      <c r="AB264" s="35"/>
      <c r="AC264" s="35"/>
      <c r="AD264" s="35"/>
      <c r="AE264" s="35"/>
      <c r="AF264" s="35"/>
      <c r="AG264" s="35"/>
      <c r="AH264" s="35"/>
      <c r="AI264" s="35"/>
      <c r="AJ264" s="35"/>
    </row>
    <row r="265" spans="2:36" x14ac:dyDescent="0.2">
      <c r="B265" s="35"/>
      <c r="C265" s="35"/>
      <c r="D265" s="35"/>
      <c r="E265" s="35"/>
      <c r="F265" s="35"/>
      <c r="G265" s="35"/>
      <c r="H265" s="35"/>
      <c r="I265" s="35"/>
      <c r="J265" s="35"/>
      <c r="K265" s="35"/>
      <c r="L265" s="35"/>
      <c r="M265" s="35"/>
      <c r="N265" s="35"/>
      <c r="O265" s="35"/>
      <c r="P265" s="35"/>
      <c r="Q265" s="35"/>
      <c r="R265" s="35"/>
      <c r="S265" s="35"/>
      <c r="T265" s="35"/>
      <c r="U265" s="35"/>
      <c r="V265" s="35"/>
      <c r="W265" s="35"/>
      <c r="X265" s="35"/>
      <c r="Y265" s="35"/>
      <c r="Z265" s="35"/>
      <c r="AA265" s="35"/>
      <c r="AB265" s="35"/>
      <c r="AC265" s="35"/>
      <c r="AD265" s="35"/>
      <c r="AE265" s="35"/>
      <c r="AF265" s="35"/>
      <c r="AG265" s="35"/>
      <c r="AH265" s="35"/>
      <c r="AI265" s="35"/>
      <c r="AJ265" s="35"/>
    </row>
    <row r="266" spans="2:36" x14ac:dyDescent="0.2">
      <c r="B266" s="35"/>
      <c r="C266" s="35"/>
      <c r="D266" s="35"/>
      <c r="E266" s="35"/>
      <c r="F266" s="35"/>
      <c r="G266" s="35"/>
      <c r="H266" s="35"/>
      <c r="I266" s="35"/>
      <c r="J266" s="35"/>
      <c r="K266" s="35"/>
      <c r="L266" s="35"/>
      <c r="M266" s="35"/>
      <c r="N266" s="35"/>
      <c r="O266" s="35"/>
      <c r="P266" s="35"/>
      <c r="Q266" s="35"/>
      <c r="R266" s="35"/>
      <c r="S266" s="35"/>
      <c r="T266" s="35"/>
      <c r="U266" s="35"/>
      <c r="V266" s="35"/>
      <c r="W266" s="35"/>
      <c r="X266" s="35"/>
      <c r="Y266" s="35"/>
      <c r="Z266" s="35"/>
      <c r="AA266" s="35"/>
      <c r="AB266" s="35"/>
      <c r="AC266" s="35"/>
      <c r="AD266" s="35"/>
      <c r="AE266" s="35"/>
      <c r="AF266" s="35"/>
      <c r="AG266" s="35"/>
      <c r="AH266" s="35"/>
      <c r="AI266" s="35"/>
      <c r="AJ266" s="35"/>
    </row>
    <row r="267" spans="2:36" x14ac:dyDescent="0.2">
      <c r="B267" s="35"/>
      <c r="C267" s="35"/>
      <c r="D267" s="35"/>
      <c r="E267" s="35"/>
      <c r="F267" s="35"/>
      <c r="G267" s="35"/>
      <c r="H267" s="35"/>
      <c r="I267" s="35"/>
      <c r="J267" s="35"/>
      <c r="K267" s="35"/>
      <c r="L267" s="35"/>
      <c r="M267" s="35"/>
      <c r="N267" s="35"/>
      <c r="O267" s="35"/>
      <c r="P267" s="35"/>
      <c r="Q267" s="35"/>
      <c r="R267" s="35"/>
      <c r="S267" s="35"/>
      <c r="T267" s="35"/>
      <c r="U267" s="35"/>
      <c r="V267" s="35"/>
      <c r="W267" s="35"/>
      <c r="X267" s="35"/>
      <c r="Y267" s="35"/>
      <c r="Z267" s="35"/>
      <c r="AA267" s="35"/>
      <c r="AB267" s="35"/>
      <c r="AC267" s="35"/>
      <c r="AD267" s="35"/>
      <c r="AE267" s="35"/>
      <c r="AF267" s="35"/>
      <c r="AG267" s="35"/>
      <c r="AH267" s="35"/>
      <c r="AI267" s="35"/>
      <c r="AJ267" s="35"/>
    </row>
    <row r="268" spans="2:36" x14ac:dyDescent="0.2">
      <c r="B268" s="35"/>
      <c r="C268" s="35"/>
      <c r="D268" s="35"/>
      <c r="E268" s="35"/>
      <c r="F268" s="35"/>
      <c r="G268" s="35"/>
      <c r="H268" s="35"/>
      <c r="I268" s="35"/>
      <c r="J268" s="35"/>
      <c r="K268" s="35"/>
      <c r="L268" s="35"/>
      <c r="M268" s="35"/>
      <c r="N268" s="35"/>
      <c r="O268" s="35"/>
      <c r="P268" s="35"/>
      <c r="Q268" s="35"/>
      <c r="R268" s="35"/>
      <c r="S268" s="35"/>
      <c r="T268" s="35"/>
      <c r="U268" s="35"/>
      <c r="V268" s="35"/>
      <c r="W268" s="35"/>
      <c r="X268" s="35"/>
      <c r="Y268" s="35"/>
      <c r="Z268" s="35"/>
      <c r="AA268" s="35"/>
      <c r="AB268" s="35"/>
      <c r="AC268" s="35"/>
      <c r="AD268" s="35"/>
      <c r="AE268" s="35"/>
      <c r="AF268" s="35"/>
      <c r="AG268" s="35"/>
      <c r="AH268" s="35"/>
      <c r="AI268" s="35"/>
      <c r="AJ268" s="35"/>
    </row>
    <row r="269" spans="2:36" x14ac:dyDescent="0.2">
      <c r="B269" s="35"/>
      <c r="C269" s="35"/>
      <c r="D269" s="35"/>
      <c r="E269" s="35"/>
      <c r="F269" s="35"/>
      <c r="G269" s="35"/>
      <c r="H269" s="35"/>
      <c r="I269" s="35"/>
      <c r="J269" s="35"/>
      <c r="K269" s="35"/>
      <c r="L269" s="35"/>
      <c r="M269" s="35"/>
      <c r="N269" s="35"/>
      <c r="O269" s="35"/>
      <c r="P269" s="35"/>
      <c r="Q269" s="35"/>
      <c r="R269" s="35"/>
      <c r="S269" s="35"/>
      <c r="T269" s="35"/>
      <c r="U269" s="35"/>
      <c r="V269" s="35"/>
      <c r="W269" s="35"/>
      <c r="X269" s="35"/>
      <c r="Y269" s="35"/>
      <c r="Z269" s="35"/>
      <c r="AA269" s="35"/>
      <c r="AB269" s="35"/>
      <c r="AC269" s="35"/>
      <c r="AD269" s="35"/>
      <c r="AE269" s="35"/>
      <c r="AF269" s="35"/>
      <c r="AG269" s="35"/>
      <c r="AH269" s="35"/>
      <c r="AI269" s="35"/>
      <c r="AJ269" s="35"/>
    </row>
    <row r="270" spans="2:36" x14ac:dyDescent="0.2">
      <c r="B270" s="35"/>
      <c r="C270" s="35"/>
      <c r="D270" s="35"/>
      <c r="E270" s="35"/>
      <c r="F270" s="35"/>
      <c r="G270" s="35"/>
      <c r="H270" s="35"/>
      <c r="I270" s="35"/>
      <c r="J270" s="35"/>
      <c r="K270" s="35"/>
      <c r="L270" s="35"/>
      <c r="M270" s="35"/>
      <c r="N270" s="35"/>
      <c r="O270" s="35"/>
      <c r="P270" s="35"/>
      <c r="Q270" s="35"/>
      <c r="R270" s="35"/>
      <c r="S270" s="35"/>
      <c r="T270" s="35"/>
      <c r="U270" s="35"/>
      <c r="V270" s="35"/>
      <c r="W270" s="35"/>
      <c r="X270" s="35"/>
      <c r="Y270" s="35"/>
      <c r="Z270" s="35"/>
      <c r="AA270" s="35"/>
      <c r="AB270" s="35"/>
      <c r="AC270" s="35"/>
      <c r="AD270" s="35"/>
      <c r="AE270" s="35"/>
      <c r="AF270" s="35"/>
      <c r="AG270" s="35"/>
      <c r="AH270" s="35"/>
      <c r="AI270" s="35"/>
      <c r="AJ270" s="35"/>
    </row>
    <row r="271" spans="2:36" x14ac:dyDescent="0.2">
      <c r="B271" s="35"/>
      <c r="C271" s="35"/>
      <c r="D271" s="35"/>
      <c r="E271" s="35"/>
      <c r="F271" s="35"/>
      <c r="G271" s="35"/>
      <c r="H271" s="35"/>
      <c r="I271" s="35"/>
      <c r="J271" s="35"/>
      <c r="K271" s="35"/>
      <c r="L271" s="35"/>
      <c r="M271" s="35"/>
      <c r="N271" s="35"/>
      <c r="O271" s="35"/>
      <c r="P271" s="35"/>
      <c r="Q271" s="35"/>
      <c r="R271" s="35"/>
      <c r="S271" s="35"/>
      <c r="T271" s="35"/>
      <c r="U271" s="35"/>
      <c r="V271" s="35"/>
      <c r="W271" s="35"/>
      <c r="X271" s="35"/>
      <c r="Y271" s="35"/>
      <c r="Z271" s="35"/>
      <c r="AA271" s="35"/>
      <c r="AB271" s="35"/>
      <c r="AC271" s="35"/>
      <c r="AD271" s="35"/>
      <c r="AE271" s="35"/>
      <c r="AF271" s="35"/>
      <c r="AG271" s="35"/>
      <c r="AH271" s="35"/>
      <c r="AI271" s="35"/>
      <c r="AJ271" s="35"/>
    </row>
    <row r="272" spans="2:36" x14ac:dyDescent="0.2">
      <c r="B272" s="35"/>
      <c r="C272" s="35"/>
      <c r="D272" s="35"/>
      <c r="E272" s="35"/>
      <c r="F272" s="35"/>
      <c r="G272" s="35"/>
      <c r="H272" s="35"/>
      <c r="I272" s="35"/>
      <c r="J272" s="35"/>
      <c r="K272" s="35"/>
      <c r="L272" s="35"/>
      <c r="M272" s="35"/>
      <c r="N272" s="35"/>
      <c r="O272" s="35"/>
      <c r="P272" s="35"/>
      <c r="Q272" s="35"/>
      <c r="R272" s="35"/>
      <c r="S272" s="35"/>
      <c r="T272" s="35"/>
      <c r="U272" s="35"/>
      <c r="V272" s="35"/>
      <c r="W272" s="35"/>
      <c r="X272" s="35"/>
      <c r="Y272" s="35"/>
      <c r="Z272" s="35"/>
      <c r="AA272" s="35"/>
      <c r="AB272" s="35"/>
      <c r="AC272" s="35"/>
      <c r="AD272" s="35"/>
      <c r="AE272" s="35"/>
      <c r="AF272" s="35"/>
      <c r="AG272" s="35"/>
      <c r="AH272" s="35"/>
      <c r="AI272" s="35"/>
      <c r="AJ272" s="35"/>
    </row>
    <row r="273" spans="2:36" x14ac:dyDescent="0.2">
      <c r="B273" s="35"/>
      <c r="C273" s="35"/>
      <c r="D273" s="35"/>
      <c r="E273" s="35"/>
      <c r="F273" s="35"/>
      <c r="G273" s="35"/>
      <c r="H273" s="35"/>
      <c r="I273" s="35"/>
      <c r="J273" s="35"/>
      <c r="K273" s="35"/>
      <c r="L273" s="35"/>
      <c r="M273" s="35"/>
      <c r="N273" s="35"/>
      <c r="O273" s="35"/>
      <c r="P273" s="35"/>
      <c r="Q273" s="35"/>
      <c r="R273" s="35"/>
      <c r="S273" s="35"/>
      <c r="T273" s="35"/>
      <c r="U273" s="35"/>
      <c r="V273" s="35"/>
      <c r="W273" s="35"/>
      <c r="X273" s="35"/>
      <c r="Y273" s="35"/>
      <c r="Z273" s="35"/>
      <c r="AA273" s="35"/>
      <c r="AB273" s="35"/>
      <c r="AC273" s="35"/>
      <c r="AD273" s="35"/>
      <c r="AE273" s="35"/>
      <c r="AF273" s="35"/>
      <c r="AG273" s="35"/>
      <c r="AH273" s="35"/>
      <c r="AI273" s="35"/>
      <c r="AJ273" s="35"/>
    </row>
    <row r="274" spans="2:36" x14ac:dyDescent="0.2">
      <c r="B274" s="35"/>
      <c r="C274" s="35"/>
      <c r="D274" s="35"/>
      <c r="E274" s="35"/>
      <c r="F274" s="35"/>
      <c r="G274" s="35"/>
      <c r="H274" s="35"/>
      <c r="I274" s="35"/>
      <c r="J274" s="35"/>
      <c r="K274" s="35"/>
      <c r="L274" s="35"/>
      <c r="M274" s="35"/>
      <c r="N274" s="35"/>
      <c r="O274" s="35"/>
      <c r="P274" s="35"/>
      <c r="Q274" s="35"/>
      <c r="R274" s="35"/>
      <c r="S274" s="35"/>
      <c r="T274" s="35"/>
      <c r="U274" s="35"/>
      <c r="V274" s="35"/>
      <c r="W274" s="35"/>
      <c r="X274" s="35"/>
      <c r="Y274" s="35"/>
      <c r="Z274" s="35"/>
      <c r="AA274" s="35"/>
      <c r="AB274" s="35"/>
      <c r="AC274" s="35"/>
      <c r="AD274" s="35"/>
      <c r="AE274" s="35"/>
      <c r="AF274" s="35"/>
      <c r="AG274" s="35"/>
      <c r="AH274" s="35"/>
      <c r="AI274" s="35"/>
      <c r="AJ274" s="35"/>
    </row>
    <row r="275" spans="2:36" x14ac:dyDescent="0.2">
      <c r="B275" s="35"/>
      <c r="C275" s="35"/>
      <c r="D275" s="35"/>
      <c r="E275" s="35"/>
      <c r="F275" s="35"/>
      <c r="G275" s="35"/>
      <c r="H275" s="35"/>
      <c r="I275" s="35"/>
      <c r="J275" s="35"/>
      <c r="K275" s="35"/>
      <c r="L275" s="35"/>
      <c r="M275" s="35"/>
      <c r="N275" s="35"/>
      <c r="O275" s="35"/>
      <c r="P275" s="35"/>
      <c r="Q275" s="35"/>
      <c r="R275" s="35"/>
      <c r="S275" s="35"/>
      <c r="T275" s="35"/>
      <c r="U275" s="35"/>
      <c r="V275" s="35"/>
      <c r="W275" s="35"/>
      <c r="X275" s="35"/>
      <c r="Y275" s="35"/>
      <c r="Z275" s="35"/>
      <c r="AA275" s="35"/>
      <c r="AB275" s="35"/>
      <c r="AC275" s="35"/>
      <c r="AD275" s="35"/>
      <c r="AE275" s="35"/>
      <c r="AF275" s="35"/>
      <c r="AG275" s="35"/>
      <c r="AH275" s="35"/>
      <c r="AI275" s="35"/>
      <c r="AJ275" s="35"/>
    </row>
    <row r="276" spans="2:36" x14ac:dyDescent="0.2">
      <c r="B276" s="35"/>
      <c r="C276" s="35"/>
      <c r="D276" s="35"/>
      <c r="E276" s="35"/>
      <c r="F276" s="35"/>
      <c r="G276" s="35"/>
      <c r="H276" s="35"/>
      <c r="I276" s="35"/>
      <c r="J276" s="35"/>
      <c r="K276" s="35"/>
      <c r="L276" s="35"/>
      <c r="M276" s="35"/>
      <c r="N276" s="35"/>
      <c r="O276" s="35"/>
      <c r="P276" s="35"/>
      <c r="Q276" s="35"/>
      <c r="R276" s="35"/>
      <c r="S276" s="35"/>
      <c r="T276" s="35"/>
      <c r="U276" s="35"/>
      <c r="V276" s="35"/>
      <c r="W276" s="35"/>
      <c r="X276" s="35"/>
      <c r="Y276" s="35"/>
      <c r="Z276" s="35"/>
      <c r="AA276" s="35"/>
      <c r="AB276" s="35"/>
      <c r="AC276" s="35"/>
      <c r="AD276" s="35"/>
      <c r="AE276" s="35"/>
      <c r="AF276" s="35"/>
      <c r="AG276" s="35"/>
      <c r="AH276" s="35"/>
      <c r="AI276" s="35"/>
      <c r="AJ276" s="35"/>
    </row>
    <row r="277" spans="2:36" x14ac:dyDescent="0.2">
      <c r="B277" s="35"/>
      <c r="C277" s="35"/>
      <c r="D277" s="35"/>
      <c r="E277" s="35"/>
      <c r="F277" s="35"/>
      <c r="G277" s="35"/>
      <c r="H277" s="35"/>
      <c r="I277" s="35"/>
      <c r="J277" s="35"/>
      <c r="K277" s="35"/>
      <c r="L277" s="35"/>
      <c r="M277" s="35"/>
      <c r="N277" s="35"/>
      <c r="O277" s="35"/>
      <c r="P277" s="35"/>
      <c r="Q277" s="35"/>
      <c r="R277" s="35"/>
      <c r="S277" s="35"/>
      <c r="T277" s="35"/>
      <c r="U277" s="35"/>
      <c r="V277" s="35"/>
      <c r="W277" s="35"/>
      <c r="X277" s="35"/>
      <c r="Y277" s="35"/>
      <c r="Z277" s="35"/>
      <c r="AA277" s="35"/>
      <c r="AB277" s="35"/>
      <c r="AC277" s="35"/>
      <c r="AD277" s="35"/>
      <c r="AE277" s="35"/>
      <c r="AF277" s="35"/>
      <c r="AG277" s="35"/>
      <c r="AH277" s="35"/>
      <c r="AI277" s="35"/>
      <c r="AJ277" s="35"/>
    </row>
    <row r="278" spans="2:36" x14ac:dyDescent="0.2">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c r="AA278" s="35"/>
      <c r="AB278" s="35"/>
      <c r="AC278" s="35"/>
      <c r="AD278" s="35"/>
      <c r="AE278" s="35"/>
      <c r="AF278" s="35"/>
      <c r="AG278" s="35"/>
      <c r="AH278" s="35"/>
      <c r="AI278" s="35"/>
      <c r="AJ278" s="35"/>
    </row>
    <row r="279" spans="2:36" x14ac:dyDescent="0.2">
      <c r="B279" s="35"/>
      <c r="C279" s="35"/>
      <c r="D279" s="35"/>
      <c r="E279" s="35"/>
      <c r="F279" s="35"/>
      <c r="G279" s="35"/>
      <c r="H279" s="35"/>
      <c r="I279" s="35"/>
      <c r="J279" s="35"/>
      <c r="K279" s="35"/>
      <c r="L279" s="35"/>
      <c r="M279" s="35"/>
      <c r="N279" s="35"/>
      <c r="O279" s="35"/>
      <c r="P279" s="35"/>
      <c r="Q279" s="35"/>
      <c r="R279" s="35"/>
      <c r="S279" s="35"/>
      <c r="T279" s="35"/>
      <c r="U279" s="35"/>
      <c r="V279" s="35"/>
      <c r="W279" s="35"/>
      <c r="X279" s="35"/>
      <c r="Y279" s="35"/>
      <c r="Z279" s="35"/>
      <c r="AA279" s="35"/>
      <c r="AB279" s="35"/>
      <c r="AC279" s="35"/>
      <c r="AD279" s="35"/>
      <c r="AE279" s="35"/>
      <c r="AF279" s="35"/>
      <c r="AG279" s="35"/>
      <c r="AH279" s="35"/>
      <c r="AI279" s="35"/>
      <c r="AJ279" s="35"/>
    </row>
    <row r="280" spans="2:36" x14ac:dyDescent="0.2">
      <c r="B280" s="35"/>
      <c r="C280" s="35"/>
      <c r="D280" s="35"/>
      <c r="E280" s="35"/>
      <c r="F280" s="35"/>
      <c r="G280" s="35"/>
      <c r="H280" s="35"/>
      <c r="I280" s="35"/>
      <c r="J280" s="35"/>
      <c r="K280" s="35"/>
      <c r="L280" s="35"/>
      <c r="M280" s="35"/>
      <c r="N280" s="35"/>
      <c r="O280" s="35"/>
      <c r="P280" s="35"/>
      <c r="Q280" s="35"/>
      <c r="R280" s="35"/>
      <c r="S280" s="35"/>
      <c r="T280" s="35"/>
      <c r="U280" s="35"/>
      <c r="V280" s="35"/>
      <c r="W280" s="35"/>
      <c r="X280" s="35"/>
      <c r="Y280" s="35"/>
      <c r="Z280" s="35"/>
      <c r="AA280" s="35"/>
      <c r="AB280" s="35"/>
      <c r="AC280" s="35"/>
      <c r="AD280" s="35"/>
      <c r="AE280" s="35"/>
      <c r="AF280" s="35"/>
      <c r="AG280" s="35"/>
      <c r="AH280" s="35"/>
      <c r="AI280" s="35"/>
      <c r="AJ280" s="35"/>
    </row>
    <row r="281" spans="2:36" x14ac:dyDescent="0.2">
      <c r="B281" s="35"/>
      <c r="C281" s="35"/>
      <c r="D281" s="35"/>
      <c r="E281" s="35"/>
      <c r="F281" s="35"/>
      <c r="G281" s="35"/>
      <c r="H281" s="35"/>
      <c r="I281" s="35"/>
      <c r="J281" s="35"/>
      <c r="K281" s="35"/>
      <c r="L281" s="35"/>
      <c r="M281" s="35"/>
      <c r="N281" s="35"/>
      <c r="O281" s="35"/>
      <c r="P281" s="35"/>
      <c r="Q281" s="35"/>
      <c r="R281" s="35"/>
      <c r="S281" s="35"/>
      <c r="T281" s="35"/>
      <c r="U281" s="35"/>
      <c r="V281" s="35"/>
      <c r="W281" s="35"/>
      <c r="X281" s="35"/>
      <c r="Y281" s="35"/>
      <c r="Z281" s="35"/>
      <c r="AA281" s="35"/>
      <c r="AB281" s="35"/>
      <c r="AC281" s="35"/>
      <c r="AD281" s="35"/>
      <c r="AE281" s="35"/>
      <c r="AF281" s="35"/>
      <c r="AG281" s="35"/>
      <c r="AH281" s="35"/>
      <c r="AI281" s="35"/>
      <c r="AJ281" s="35"/>
    </row>
    <row r="282" spans="2:36" x14ac:dyDescent="0.2">
      <c r="B282" s="35"/>
      <c r="C282" s="35"/>
      <c r="D282" s="35"/>
      <c r="E282" s="35"/>
      <c r="F282" s="35"/>
      <c r="G282" s="35"/>
      <c r="H282" s="35"/>
      <c r="I282" s="35"/>
      <c r="J282" s="35"/>
      <c r="K282" s="35"/>
      <c r="L282" s="35"/>
      <c r="M282" s="35"/>
      <c r="N282" s="35"/>
      <c r="O282" s="35"/>
      <c r="P282" s="35"/>
      <c r="Q282" s="35"/>
      <c r="R282" s="35"/>
      <c r="S282" s="35"/>
      <c r="T282" s="35"/>
      <c r="U282" s="35"/>
      <c r="V282" s="35"/>
      <c r="W282" s="35"/>
      <c r="X282" s="35"/>
      <c r="Y282" s="35"/>
      <c r="Z282" s="35"/>
      <c r="AA282" s="35"/>
      <c r="AB282" s="35"/>
      <c r="AC282" s="35"/>
      <c r="AD282" s="35"/>
      <c r="AE282" s="35"/>
      <c r="AF282" s="35"/>
      <c r="AG282" s="35"/>
      <c r="AH282" s="35"/>
      <c r="AI282" s="35"/>
      <c r="AJ282" s="35"/>
    </row>
    <row r="283" spans="2:36" x14ac:dyDescent="0.2">
      <c r="B283" s="35"/>
      <c r="C283" s="35"/>
      <c r="D283" s="35"/>
      <c r="E283" s="35"/>
      <c r="F283" s="35"/>
      <c r="G283" s="35"/>
      <c r="H283" s="35"/>
      <c r="I283" s="35"/>
      <c r="J283" s="35"/>
      <c r="K283" s="35"/>
      <c r="L283" s="35"/>
      <c r="M283" s="35"/>
      <c r="N283" s="35"/>
      <c r="O283" s="35"/>
      <c r="P283" s="35"/>
      <c r="Q283" s="35"/>
      <c r="R283" s="35"/>
      <c r="S283" s="35"/>
      <c r="T283" s="35"/>
      <c r="U283" s="35"/>
      <c r="V283" s="35"/>
      <c r="W283" s="35"/>
      <c r="X283" s="35"/>
      <c r="Y283" s="35"/>
      <c r="Z283" s="35"/>
      <c r="AA283" s="35"/>
      <c r="AB283" s="35"/>
      <c r="AC283" s="35"/>
      <c r="AD283" s="35"/>
      <c r="AE283" s="35"/>
      <c r="AF283" s="35"/>
      <c r="AG283" s="35"/>
      <c r="AH283" s="35"/>
      <c r="AI283" s="35"/>
      <c r="AJ283" s="35"/>
    </row>
    <row r="284" spans="2:36" x14ac:dyDescent="0.2">
      <c r="B284" s="35"/>
      <c r="C284" s="35"/>
      <c r="D284" s="35"/>
      <c r="E284" s="35"/>
      <c r="F284" s="35"/>
      <c r="G284" s="35"/>
      <c r="H284" s="35"/>
      <c r="I284" s="35"/>
      <c r="J284" s="35"/>
      <c r="K284" s="35"/>
      <c r="L284" s="35"/>
      <c r="M284" s="35"/>
      <c r="N284" s="35"/>
      <c r="O284" s="35"/>
      <c r="P284" s="35"/>
      <c r="Q284" s="35"/>
      <c r="R284" s="35"/>
      <c r="S284" s="35"/>
      <c r="T284" s="35"/>
      <c r="U284" s="35"/>
      <c r="V284" s="35"/>
      <c r="W284" s="35"/>
      <c r="X284" s="35"/>
      <c r="Y284" s="35"/>
      <c r="Z284" s="35"/>
      <c r="AA284" s="35"/>
      <c r="AB284" s="35"/>
      <c r="AC284" s="35"/>
      <c r="AD284" s="35"/>
      <c r="AE284" s="35"/>
      <c r="AF284" s="35"/>
      <c r="AG284" s="35"/>
      <c r="AH284" s="35"/>
      <c r="AI284" s="35"/>
      <c r="AJ284" s="35"/>
    </row>
    <row r="285" spans="2:36" x14ac:dyDescent="0.2">
      <c r="B285" s="35"/>
      <c r="C285" s="35"/>
      <c r="D285" s="35"/>
      <c r="E285" s="35"/>
      <c r="F285" s="35"/>
      <c r="G285" s="35"/>
      <c r="H285" s="35"/>
      <c r="I285" s="35"/>
      <c r="J285" s="35"/>
      <c r="K285" s="35"/>
      <c r="L285" s="35"/>
      <c r="M285" s="35"/>
      <c r="N285" s="35"/>
      <c r="O285" s="35"/>
      <c r="P285" s="35"/>
      <c r="Q285" s="35"/>
      <c r="R285" s="35"/>
      <c r="S285" s="35"/>
      <c r="T285" s="35"/>
      <c r="U285" s="35"/>
      <c r="V285" s="35"/>
      <c r="W285" s="35"/>
      <c r="X285" s="35"/>
      <c r="Y285" s="35"/>
      <c r="Z285" s="35"/>
      <c r="AA285" s="35"/>
      <c r="AB285" s="35"/>
      <c r="AC285" s="35"/>
      <c r="AD285" s="35"/>
      <c r="AE285" s="35"/>
      <c r="AF285" s="35"/>
      <c r="AG285" s="35"/>
      <c r="AH285" s="35"/>
      <c r="AI285" s="35"/>
      <c r="AJ285" s="35"/>
    </row>
    <row r="286" spans="2:36" x14ac:dyDescent="0.2">
      <c r="B286" s="35"/>
      <c r="C286" s="35"/>
      <c r="D286" s="35"/>
      <c r="E286" s="35"/>
      <c r="F286" s="35"/>
      <c r="G286" s="35"/>
      <c r="H286" s="35"/>
      <c r="I286" s="35"/>
      <c r="J286" s="35"/>
      <c r="K286" s="35"/>
      <c r="L286" s="35"/>
      <c r="M286" s="35"/>
      <c r="N286" s="35"/>
      <c r="O286" s="35"/>
      <c r="P286" s="35"/>
      <c r="Q286" s="35"/>
      <c r="R286" s="35"/>
      <c r="S286" s="35"/>
      <c r="T286" s="35"/>
      <c r="U286" s="35"/>
      <c r="V286" s="35"/>
      <c r="W286" s="35"/>
      <c r="X286" s="35"/>
      <c r="Y286" s="35"/>
      <c r="Z286" s="35"/>
      <c r="AA286" s="35"/>
      <c r="AB286" s="35"/>
      <c r="AC286" s="35"/>
      <c r="AD286" s="35"/>
      <c r="AE286" s="35"/>
      <c r="AF286" s="35"/>
      <c r="AG286" s="35"/>
      <c r="AH286" s="35"/>
      <c r="AI286" s="35"/>
      <c r="AJ286" s="35"/>
    </row>
    <row r="287" spans="2:36" x14ac:dyDescent="0.2">
      <c r="B287" s="35"/>
      <c r="C287" s="35"/>
      <c r="D287" s="35"/>
      <c r="E287" s="35"/>
      <c r="F287" s="35"/>
      <c r="G287" s="35"/>
      <c r="H287" s="35"/>
      <c r="I287" s="35"/>
      <c r="J287" s="35"/>
      <c r="K287" s="35"/>
      <c r="L287" s="35"/>
      <c r="M287" s="35"/>
      <c r="N287" s="35"/>
      <c r="O287" s="35"/>
      <c r="P287" s="35"/>
      <c r="Q287" s="35"/>
      <c r="R287" s="35"/>
      <c r="S287" s="35"/>
      <c r="T287" s="35"/>
      <c r="U287" s="35"/>
      <c r="V287" s="35"/>
      <c r="W287" s="35"/>
      <c r="X287" s="35"/>
      <c r="Y287" s="35"/>
      <c r="Z287" s="35"/>
      <c r="AA287" s="35"/>
      <c r="AB287" s="35"/>
      <c r="AC287" s="35"/>
      <c r="AD287" s="35"/>
      <c r="AE287" s="35"/>
      <c r="AF287" s="35"/>
      <c r="AG287" s="35"/>
      <c r="AH287" s="35"/>
      <c r="AI287" s="35"/>
      <c r="AJ287" s="35"/>
    </row>
    <row r="288" spans="2:36" x14ac:dyDescent="0.2">
      <c r="B288" s="35"/>
      <c r="C288" s="35"/>
      <c r="D288" s="35"/>
      <c r="E288" s="35"/>
      <c r="F288" s="35"/>
      <c r="G288" s="35"/>
      <c r="H288" s="35"/>
      <c r="I288" s="35"/>
      <c r="J288" s="35"/>
      <c r="K288" s="35"/>
      <c r="L288" s="35"/>
      <c r="M288" s="35"/>
      <c r="N288" s="35"/>
      <c r="O288" s="35"/>
      <c r="P288" s="35"/>
      <c r="Q288" s="35"/>
      <c r="R288" s="35"/>
      <c r="S288" s="35"/>
      <c r="T288" s="35"/>
      <c r="U288" s="35"/>
      <c r="V288" s="35"/>
      <c r="W288" s="35"/>
      <c r="X288" s="35"/>
      <c r="Y288" s="35"/>
      <c r="Z288" s="35"/>
      <c r="AA288" s="35"/>
      <c r="AB288" s="35"/>
      <c r="AC288" s="35"/>
      <c r="AD288" s="35"/>
      <c r="AE288" s="35"/>
      <c r="AF288" s="35"/>
      <c r="AG288" s="35"/>
      <c r="AH288" s="35"/>
      <c r="AI288" s="35"/>
      <c r="AJ288" s="35"/>
    </row>
    <row r="289" spans="2:36" x14ac:dyDescent="0.2">
      <c r="B289" s="35"/>
      <c r="C289" s="35"/>
      <c r="D289" s="35"/>
      <c r="E289" s="35"/>
      <c r="F289" s="35"/>
      <c r="G289" s="35"/>
      <c r="H289" s="35"/>
      <c r="I289" s="35"/>
      <c r="J289" s="35"/>
      <c r="K289" s="35"/>
      <c r="L289" s="35"/>
      <c r="M289" s="35"/>
      <c r="N289" s="35"/>
      <c r="O289" s="35"/>
      <c r="P289" s="35"/>
      <c r="Q289" s="35"/>
      <c r="R289" s="35"/>
      <c r="S289" s="35"/>
      <c r="T289" s="35"/>
      <c r="U289" s="35"/>
      <c r="V289" s="35"/>
      <c r="W289" s="35"/>
      <c r="X289" s="35"/>
      <c r="Y289" s="35"/>
      <c r="Z289" s="35"/>
      <c r="AA289" s="35"/>
      <c r="AB289" s="35"/>
      <c r="AC289" s="35"/>
      <c r="AD289" s="35"/>
      <c r="AE289" s="35"/>
      <c r="AF289" s="35"/>
      <c r="AG289" s="35"/>
      <c r="AH289" s="35"/>
      <c r="AI289" s="35"/>
      <c r="AJ289" s="35"/>
    </row>
    <row r="290" spans="2:36" x14ac:dyDescent="0.2">
      <c r="B290" s="35"/>
      <c r="C290" s="35"/>
      <c r="D290" s="35"/>
      <c r="E290" s="35"/>
      <c r="F290" s="35"/>
      <c r="G290" s="35"/>
      <c r="H290" s="35"/>
      <c r="I290" s="35"/>
      <c r="J290" s="35"/>
      <c r="K290" s="35"/>
      <c r="L290" s="35"/>
      <c r="M290" s="35"/>
      <c r="N290" s="35"/>
      <c r="O290" s="35"/>
      <c r="P290" s="35"/>
      <c r="Q290" s="35"/>
      <c r="R290" s="35"/>
      <c r="S290" s="35"/>
      <c r="T290" s="35"/>
      <c r="U290" s="35"/>
      <c r="V290" s="35"/>
      <c r="W290" s="35"/>
      <c r="X290" s="35"/>
      <c r="Y290" s="35"/>
      <c r="Z290" s="35"/>
      <c r="AA290" s="35"/>
      <c r="AB290" s="35"/>
      <c r="AC290" s="35"/>
      <c r="AD290" s="35"/>
      <c r="AE290" s="35"/>
      <c r="AF290" s="35"/>
      <c r="AG290" s="35"/>
      <c r="AH290" s="35"/>
      <c r="AI290" s="35"/>
      <c r="AJ290" s="35"/>
    </row>
    <row r="291" spans="2:36" x14ac:dyDescent="0.2">
      <c r="B291" s="35"/>
      <c r="C291" s="35"/>
      <c r="D291" s="35"/>
      <c r="E291" s="35"/>
      <c r="F291" s="35"/>
      <c r="G291" s="35"/>
      <c r="H291" s="35"/>
      <c r="I291" s="35"/>
      <c r="J291" s="35"/>
      <c r="K291" s="35"/>
      <c r="L291" s="35"/>
      <c r="M291" s="35"/>
      <c r="N291" s="35"/>
      <c r="O291" s="35"/>
      <c r="P291" s="35"/>
      <c r="Q291" s="35"/>
      <c r="R291" s="35"/>
      <c r="S291" s="35"/>
      <c r="T291" s="35"/>
      <c r="U291" s="35"/>
      <c r="V291" s="35"/>
      <c r="W291" s="35"/>
      <c r="X291" s="35"/>
      <c r="Y291" s="35"/>
      <c r="Z291" s="35"/>
      <c r="AA291" s="35"/>
      <c r="AB291" s="35"/>
      <c r="AC291" s="35"/>
      <c r="AD291" s="35"/>
      <c r="AE291" s="35"/>
      <c r="AF291" s="35"/>
      <c r="AG291" s="35"/>
      <c r="AH291" s="35"/>
      <c r="AI291" s="35"/>
      <c r="AJ291" s="35"/>
    </row>
    <row r="292" spans="2:36" x14ac:dyDescent="0.2">
      <c r="B292" s="35"/>
      <c r="C292" s="35"/>
      <c r="D292" s="35"/>
      <c r="E292" s="35"/>
      <c r="F292" s="35"/>
      <c r="G292" s="35"/>
      <c r="H292" s="35"/>
      <c r="I292" s="35"/>
      <c r="J292" s="35"/>
      <c r="K292" s="35"/>
      <c r="L292" s="35"/>
      <c r="M292" s="35"/>
      <c r="N292" s="35"/>
      <c r="O292" s="35"/>
      <c r="P292" s="35"/>
      <c r="Q292" s="35"/>
      <c r="R292" s="35"/>
      <c r="S292" s="35"/>
      <c r="T292" s="35"/>
      <c r="U292" s="35"/>
      <c r="V292" s="35"/>
      <c r="W292" s="35"/>
      <c r="X292" s="35"/>
      <c r="Y292" s="35"/>
      <c r="Z292" s="35"/>
      <c r="AA292" s="35"/>
      <c r="AB292" s="35"/>
      <c r="AC292" s="35"/>
      <c r="AD292" s="35"/>
      <c r="AE292" s="35"/>
      <c r="AF292" s="35"/>
      <c r="AG292" s="35"/>
      <c r="AH292" s="35"/>
      <c r="AI292" s="35"/>
      <c r="AJ292" s="35"/>
    </row>
    <row r="293" spans="2:36" x14ac:dyDescent="0.2">
      <c r="B293" s="35"/>
      <c r="C293" s="35"/>
      <c r="D293" s="35"/>
      <c r="E293" s="35"/>
      <c r="F293" s="35"/>
      <c r="G293" s="35"/>
      <c r="H293" s="35"/>
      <c r="I293" s="35"/>
      <c r="J293" s="35"/>
      <c r="K293" s="35"/>
      <c r="L293" s="35"/>
      <c r="M293" s="35"/>
      <c r="N293" s="35"/>
      <c r="O293" s="35"/>
      <c r="P293" s="35"/>
      <c r="Q293" s="35"/>
      <c r="R293" s="35"/>
      <c r="S293" s="35"/>
      <c r="T293" s="35"/>
      <c r="U293" s="35"/>
      <c r="V293" s="35"/>
      <c r="W293" s="35"/>
      <c r="X293" s="35"/>
      <c r="Y293" s="35"/>
      <c r="Z293" s="35"/>
      <c r="AA293" s="35"/>
      <c r="AB293" s="35"/>
      <c r="AC293" s="35"/>
      <c r="AD293" s="35"/>
      <c r="AE293" s="35"/>
      <c r="AF293" s="35"/>
      <c r="AG293" s="35"/>
      <c r="AH293" s="35"/>
      <c r="AI293" s="35"/>
      <c r="AJ293" s="35"/>
    </row>
    <row r="294" spans="2:36" x14ac:dyDescent="0.2">
      <c r="B294" s="35"/>
      <c r="C294" s="35"/>
      <c r="D294" s="35"/>
      <c r="E294" s="35"/>
      <c r="F294" s="35"/>
      <c r="G294" s="35"/>
      <c r="H294" s="35"/>
      <c r="I294" s="35"/>
      <c r="J294" s="35"/>
      <c r="K294" s="35"/>
      <c r="L294" s="35"/>
      <c r="M294" s="35"/>
      <c r="N294" s="35"/>
      <c r="O294" s="35"/>
      <c r="P294" s="35"/>
      <c r="Q294" s="35"/>
      <c r="R294" s="35"/>
      <c r="S294" s="35"/>
      <c r="T294" s="35"/>
      <c r="U294" s="35"/>
      <c r="V294" s="35"/>
      <c r="W294" s="35"/>
      <c r="X294" s="35"/>
      <c r="Y294" s="35"/>
      <c r="Z294" s="35"/>
      <c r="AA294" s="35"/>
      <c r="AB294" s="35"/>
      <c r="AC294" s="35"/>
      <c r="AD294" s="35"/>
      <c r="AE294" s="35"/>
      <c r="AF294" s="35"/>
      <c r="AG294" s="35"/>
      <c r="AH294" s="35"/>
      <c r="AI294" s="35"/>
      <c r="AJ294" s="35"/>
    </row>
    <row r="295" spans="2:36" x14ac:dyDescent="0.2">
      <c r="B295" s="35"/>
      <c r="C295" s="35"/>
      <c r="D295" s="35"/>
      <c r="E295" s="35"/>
      <c r="F295" s="35"/>
      <c r="G295" s="35"/>
      <c r="H295" s="35"/>
      <c r="I295" s="35"/>
      <c r="J295" s="35"/>
      <c r="K295" s="35"/>
      <c r="L295" s="35"/>
      <c r="M295" s="35"/>
      <c r="N295" s="35"/>
      <c r="O295" s="35"/>
      <c r="P295" s="35"/>
      <c r="Q295" s="35"/>
      <c r="R295" s="35"/>
      <c r="S295" s="35"/>
      <c r="T295" s="35"/>
      <c r="U295" s="35"/>
      <c r="V295" s="35"/>
      <c r="W295" s="35"/>
      <c r="X295" s="35"/>
      <c r="Y295" s="35"/>
      <c r="Z295" s="35"/>
      <c r="AA295" s="35"/>
      <c r="AB295" s="35"/>
      <c r="AC295" s="35"/>
      <c r="AD295" s="35"/>
      <c r="AE295" s="35"/>
      <c r="AF295" s="35"/>
      <c r="AG295" s="35"/>
      <c r="AH295" s="35"/>
      <c r="AI295" s="35"/>
      <c r="AJ295" s="35"/>
    </row>
    <row r="296" spans="2:36" x14ac:dyDescent="0.2">
      <c r="B296" s="35"/>
      <c r="C296" s="35"/>
      <c r="D296" s="35"/>
      <c r="E296" s="35"/>
      <c r="F296" s="35"/>
      <c r="G296" s="35"/>
      <c r="H296" s="35"/>
      <c r="I296" s="35"/>
      <c r="J296" s="35"/>
      <c r="K296" s="35"/>
      <c r="L296" s="35"/>
      <c r="M296" s="35"/>
      <c r="N296" s="35"/>
      <c r="O296" s="35"/>
      <c r="P296" s="35"/>
      <c r="Q296" s="35"/>
      <c r="R296" s="35"/>
      <c r="S296" s="35"/>
      <c r="T296" s="35"/>
      <c r="U296" s="35"/>
      <c r="V296" s="35"/>
      <c r="W296" s="35"/>
      <c r="X296" s="35"/>
      <c r="Y296" s="35"/>
      <c r="Z296" s="35"/>
      <c r="AA296" s="35"/>
      <c r="AB296" s="35"/>
      <c r="AC296" s="35"/>
      <c r="AD296" s="35"/>
      <c r="AE296" s="35"/>
      <c r="AF296" s="35"/>
      <c r="AG296" s="35"/>
      <c r="AH296" s="35"/>
      <c r="AI296" s="35"/>
      <c r="AJ296" s="35"/>
    </row>
    <row r="297" spans="2:36" x14ac:dyDescent="0.2">
      <c r="B297" s="35"/>
      <c r="C297" s="35"/>
      <c r="D297" s="35"/>
      <c r="E297" s="35"/>
      <c r="F297" s="35"/>
      <c r="G297" s="35"/>
      <c r="H297" s="35"/>
      <c r="I297" s="35"/>
      <c r="J297" s="35"/>
      <c r="K297" s="35"/>
      <c r="L297" s="35"/>
      <c r="M297" s="35"/>
      <c r="N297" s="35"/>
      <c r="O297" s="35"/>
      <c r="P297" s="35"/>
      <c r="Q297" s="35"/>
      <c r="R297" s="35"/>
      <c r="S297" s="35"/>
      <c r="T297" s="35"/>
      <c r="U297" s="35"/>
      <c r="V297" s="35"/>
      <c r="W297" s="35"/>
      <c r="X297" s="35"/>
      <c r="Y297" s="35"/>
      <c r="Z297" s="35"/>
      <c r="AA297" s="35"/>
      <c r="AB297" s="35"/>
      <c r="AC297" s="35"/>
      <c r="AD297" s="35"/>
      <c r="AE297" s="35"/>
      <c r="AF297" s="35"/>
      <c r="AG297" s="35"/>
      <c r="AH297" s="35"/>
      <c r="AI297" s="35"/>
      <c r="AJ297" s="35"/>
    </row>
    <row r="298" spans="2:36" x14ac:dyDescent="0.2">
      <c r="B298" s="35"/>
      <c r="C298" s="35"/>
      <c r="D298" s="35"/>
      <c r="E298" s="35"/>
      <c r="F298" s="35"/>
      <c r="G298" s="35"/>
      <c r="H298" s="35"/>
      <c r="I298" s="35"/>
      <c r="J298" s="35"/>
      <c r="K298" s="35"/>
      <c r="L298" s="35"/>
      <c r="M298" s="35"/>
      <c r="N298" s="35"/>
      <c r="O298" s="35"/>
      <c r="P298" s="35"/>
      <c r="Q298" s="35"/>
      <c r="R298" s="35"/>
      <c r="S298" s="35"/>
      <c r="T298" s="35"/>
      <c r="U298" s="35"/>
      <c r="V298" s="35"/>
      <c r="W298" s="35"/>
      <c r="X298" s="35"/>
      <c r="Y298" s="35"/>
      <c r="Z298" s="35"/>
      <c r="AA298" s="35"/>
      <c r="AB298" s="35"/>
      <c r="AC298" s="35"/>
      <c r="AD298" s="35"/>
      <c r="AE298" s="35"/>
      <c r="AF298" s="35"/>
      <c r="AG298" s="35"/>
      <c r="AH298" s="35"/>
      <c r="AI298" s="35"/>
      <c r="AJ298" s="35"/>
    </row>
    <row r="299" spans="2:36" x14ac:dyDescent="0.2">
      <c r="B299" s="35"/>
      <c r="C299" s="35"/>
      <c r="D299" s="35"/>
      <c r="E299" s="35"/>
      <c r="F299" s="35"/>
      <c r="G299" s="35"/>
      <c r="H299" s="35"/>
      <c r="I299" s="35"/>
      <c r="J299" s="35"/>
      <c r="K299" s="35"/>
      <c r="L299" s="35"/>
      <c r="M299" s="35"/>
      <c r="N299" s="35"/>
      <c r="O299" s="35"/>
      <c r="P299" s="35"/>
      <c r="Q299" s="35"/>
      <c r="R299" s="35"/>
      <c r="S299" s="35"/>
      <c r="T299" s="35"/>
      <c r="U299" s="35"/>
      <c r="V299" s="35"/>
      <c r="W299" s="35"/>
      <c r="X299" s="35"/>
      <c r="Y299" s="35"/>
      <c r="Z299" s="35"/>
      <c r="AA299" s="35"/>
      <c r="AB299" s="35"/>
      <c r="AC299" s="35"/>
      <c r="AD299" s="35"/>
      <c r="AE299" s="35"/>
      <c r="AF299" s="35"/>
      <c r="AG299" s="35"/>
      <c r="AH299" s="35"/>
      <c r="AI299" s="35"/>
      <c r="AJ299" s="35"/>
    </row>
    <row r="300" spans="2:36" x14ac:dyDescent="0.2">
      <c r="B300" s="35"/>
      <c r="C300" s="35"/>
      <c r="D300" s="35"/>
      <c r="E300" s="35"/>
      <c r="F300" s="35"/>
      <c r="G300" s="35"/>
      <c r="H300" s="35"/>
      <c r="I300" s="35"/>
      <c r="J300" s="35"/>
      <c r="K300" s="35"/>
      <c r="L300" s="35"/>
      <c r="M300" s="35"/>
      <c r="N300" s="35"/>
      <c r="O300" s="35"/>
      <c r="P300" s="35"/>
      <c r="Q300" s="35"/>
      <c r="R300" s="35"/>
      <c r="S300" s="35"/>
      <c r="T300" s="35"/>
      <c r="U300" s="35"/>
      <c r="V300" s="35"/>
      <c r="W300" s="35"/>
      <c r="X300" s="35"/>
      <c r="Y300" s="35"/>
      <c r="Z300" s="35"/>
      <c r="AA300" s="35"/>
      <c r="AB300" s="35"/>
      <c r="AC300" s="35"/>
      <c r="AD300" s="35"/>
      <c r="AE300" s="35"/>
      <c r="AF300" s="35"/>
      <c r="AG300" s="35"/>
      <c r="AH300" s="35"/>
      <c r="AI300" s="35"/>
      <c r="AJ300" s="35"/>
    </row>
    <row r="301" spans="2:36" x14ac:dyDescent="0.2">
      <c r="B301" s="35"/>
      <c r="C301" s="35"/>
      <c r="D301" s="35"/>
      <c r="E301" s="35"/>
      <c r="F301" s="35"/>
      <c r="G301" s="35"/>
      <c r="H301" s="35"/>
      <c r="I301" s="35"/>
      <c r="J301" s="35"/>
      <c r="K301" s="35"/>
      <c r="L301" s="35"/>
      <c r="M301" s="35"/>
      <c r="N301" s="35"/>
      <c r="O301" s="35"/>
      <c r="P301" s="35"/>
      <c r="Q301" s="35"/>
      <c r="R301" s="35"/>
      <c r="S301" s="35"/>
      <c r="T301" s="35"/>
      <c r="U301" s="35"/>
      <c r="V301" s="35"/>
      <c r="W301" s="35"/>
      <c r="X301" s="35"/>
      <c r="Y301" s="35"/>
      <c r="Z301" s="35"/>
      <c r="AA301" s="35"/>
      <c r="AB301" s="35"/>
      <c r="AC301" s="35"/>
      <c r="AD301" s="35"/>
      <c r="AE301" s="35"/>
      <c r="AF301" s="35"/>
      <c r="AG301" s="35"/>
      <c r="AH301" s="35"/>
      <c r="AI301" s="35"/>
      <c r="AJ301" s="35"/>
    </row>
    <row r="302" spans="2:36" x14ac:dyDescent="0.2">
      <c r="B302" s="35"/>
      <c r="C302" s="35"/>
      <c r="D302" s="35"/>
      <c r="E302" s="35"/>
      <c r="F302" s="35"/>
      <c r="G302" s="35"/>
      <c r="H302" s="35"/>
      <c r="I302" s="35"/>
      <c r="J302" s="35"/>
      <c r="K302" s="35"/>
      <c r="L302" s="35"/>
      <c r="M302" s="35"/>
      <c r="N302" s="35"/>
      <c r="O302" s="35"/>
      <c r="P302" s="35"/>
      <c r="Q302" s="35"/>
      <c r="R302" s="35"/>
      <c r="S302" s="35"/>
      <c r="T302" s="35"/>
      <c r="U302" s="35"/>
      <c r="V302" s="35"/>
      <c r="W302" s="35"/>
      <c r="X302" s="35"/>
      <c r="Y302" s="35"/>
      <c r="Z302" s="35"/>
      <c r="AA302" s="35"/>
      <c r="AB302" s="35"/>
      <c r="AC302" s="35"/>
      <c r="AD302" s="35"/>
      <c r="AE302" s="35"/>
      <c r="AF302" s="35"/>
      <c r="AG302" s="35"/>
      <c r="AH302" s="35"/>
      <c r="AI302" s="35"/>
      <c r="AJ302" s="35"/>
    </row>
    <row r="303" spans="2:36" x14ac:dyDescent="0.2">
      <c r="B303" s="35"/>
      <c r="C303" s="35"/>
      <c r="D303" s="35"/>
      <c r="E303" s="35"/>
      <c r="F303" s="35"/>
      <c r="G303" s="35"/>
      <c r="H303" s="35"/>
      <c r="I303" s="35"/>
      <c r="J303" s="35"/>
      <c r="K303" s="35"/>
      <c r="L303" s="35"/>
      <c r="M303" s="35"/>
      <c r="N303" s="35"/>
      <c r="O303" s="35"/>
      <c r="P303" s="35"/>
      <c r="Q303" s="35"/>
      <c r="R303" s="35"/>
      <c r="S303" s="35"/>
      <c r="T303" s="35"/>
      <c r="U303" s="35"/>
      <c r="V303" s="35"/>
      <c r="W303" s="35"/>
      <c r="X303" s="35"/>
      <c r="Y303" s="35"/>
      <c r="Z303" s="35"/>
      <c r="AA303" s="35"/>
      <c r="AB303" s="35"/>
      <c r="AC303" s="35"/>
      <c r="AD303" s="35"/>
      <c r="AE303" s="35"/>
      <c r="AF303" s="35"/>
      <c r="AG303" s="35"/>
      <c r="AH303" s="35"/>
      <c r="AI303" s="35"/>
      <c r="AJ303" s="35"/>
    </row>
    <row r="304" spans="2:36" x14ac:dyDescent="0.2">
      <c r="B304" s="35"/>
      <c r="C304" s="35"/>
      <c r="D304" s="35"/>
      <c r="E304" s="35"/>
      <c r="F304" s="35"/>
      <c r="G304" s="35"/>
      <c r="H304" s="35"/>
      <c r="I304" s="35"/>
      <c r="J304" s="35"/>
      <c r="K304" s="35"/>
      <c r="L304" s="35"/>
      <c r="M304" s="35"/>
      <c r="N304" s="35"/>
      <c r="O304" s="35"/>
      <c r="P304" s="35"/>
      <c r="Q304" s="35"/>
      <c r="R304" s="35"/>
      <c r="S304" s="35"/>
      <c r="T304" s="35"/>
      <c r="U304" s="35"/>
      <c r="V304" s="35"/>
      <c r="W304" s="35"/>
      <c r="X304" s="35"/>
      <c r="Y304" s="35"/>
      <c r="Z304" s="35"/>
      <c r="AA304" s="35"/>
      <c r="AB304" s="35"/>
      <c r="AC304" s="35"/>
      <c r="AD304" s="35"/>
      <c r="AE304" s="35"/>
      <c r="AF304" s="35"/>
      <c r="AG304" s="35"/>
      <c r="AH304" s="35"/>
      <c r="AI304" s="35"/>
      <c r="AJ304" s="35"/>
    </row>
    <row r="305" spans="2:36" x14ac:dyDescent="0.2">
      <c r="B305" s="35"/>
      <c r="C305" s="35"/>
      <c r="D305" s="35"/>
      <c r="E305" s="35"/>
      <c r="F305" s="35"/>
      <c r="G305" s="35"/>
      <c r="H305" s="35"/>
      <c r="I305" s="35"/>
      <c r="J305" s="35"/>
      <c r="K305" s="35"/>
      <c r="L305" s="35"/>
      <c r="M305" s="35"/>
      <c r="N305" s="35"/>
      <c r="O305" s="35"/>
      <c r="P305" s="35"/>
      <c r="Q305" s="35"/>
      <c r="R305" s="35"/>
      <c r="S305" s="35"/>
      <c r="T305" s="35"/>
      <c r="U305" s="35"/>
      <c r="V305" s="35"/>
      <c r="W305" s="35"/>
      <c r="X305" s="35"/>
      <c r="Y305" s="35"/>
      <c r="Z305" s="35"/>
      <c r="AA305" s="35"/>
      <c r="AB305" s="35"/>
      <c r="AC305" s="35"/>
      <c r="AD305" s="35"/>
      <c r="AE305" s="35"/>
      <c r="AF305" s="35"/>
      <c r="AG305" s="35"/>
      <c r="AH305" s="35"/>
      <c r="AI305" s="35"/>
      <c r="AJ305" s="35"/>
    </row>
    <row r="306" spans="2:36" x14ac:dyDescent="0.2">
      <c r="B306" s="35"/>
      <c r="C306" s="35"/>
      <c r="D306" s="35"/>
      <c r="E306" s="35"/>
      <c r="F306" s="35"/>
      <c r="G306" s="35"/>
      <c r="H306" s="35"/>
      <c r="I306" s="35"/>
      <c r="J306" s="35"/>
      <c r="K306" s="35"/>
      <c r="L306" s="35"/>
      <c r="M306" s="35"/>
      <c r="N306" s="35"/>
      <c r="O306" s="35"/>
      <c r="P306" s="35"/>
      <c r="Q306" s="35"/>
      <c r="R306" s="35"/>
      <c r="S306" s="35"/>
      <c r="T306" s="35"/>
      <c r="U306" s="35"/>
      <c r="V306" s="35"/>
      <c r="W306" s="35"/>
      <c r="X306" s="35"/>
      <c r="Y306" s="35"/>
      <c r="Z306" s="35"/>
      <c r="AA306" s="35"/>
      <c r="AB306" s="35"/>
      <c r="AC306" s="35"/>
      <c r="AD306" s="35"/>
      <c r="AE306" s="35"/>
      <c r="AF306" s="35"/>
      <c r="AG306" s="35"/>
      <c r="AH306" s="35"/>
      <c r="AI306" s="35"/>
      <c r="AJ306" s="35"/>
    </row>
    <row r="307" spans="2:36" x14ac:dyDescent="0.2">
      <c r="B307" s="35"/>
      <c r="C307" s="35"/>
      <c r="D307" s="35"/>
      <c r="E307" s="35"/>
      <c r="F307" s="35"/>
      <c r="G307" s="35"/>
      <c r="H307" s="35"/>
      <c r="I307" s="35"/>
      <c r="J307" s="35"/>
      <c r="K307" s="35"/>
      <c r="L307" s="35"/>
      <c r="M307" s="35"/>
      <c r="N307" s="35"/>
      <c r="O307" s="35"/>
      <c r="P307" s="35"/>
      <c r="Q307" s="35"/>
      <c r="R307" s="35"/>
      <c r="S307" s="35"/>
      <c r="T307" s="35"/>
      <c r="U307" s="35"/>
      <c r="V307" s="35"/>
      <c r="W307" s="35"/>
      <c r="X307" s="35"/>
      <c r="Y307" s="35"/>
      <c r="Z307" s="35"/>
      <c r="AA307" s="35"/>
      <c r="AB307" s="35"/>
      <c r="AC307" s="35"/>
      <c r="AD307" s="35"/>
      <c r="AE307" s="35"/>
      <c r="AF307" s="35"/>
      <c r="AG307" s="35"/>
      <c r="AH307" s="35"/>
      <c r="AI307" s="35"/>
      <c r="AJ307" s="35"/>
    </row>
    <row r="308" spans="2:36" x14ac:dyDescent="0.2">
      <c r="B308" s="35"/>
      <c r="C308" s="35"/>
      <c r="D308" s="35"/>
      <c r="E308" s="35"/>
      <c r="F308" s="35"/>
      <c r="G308" s="35"/>
      <c r="H308" s="35"/>
      <c r="I308" s="35"/>
      <c r="J308" s="35"/>
      <c r="K308" s="35"/>
      <c r="L308" s="35"/>
      <c r="M308" s="35"/>
      <c r="N308" s="35"/>
      <c r="O308" s="35"/>
      <c r="P308" s="35"/>
      <c r="Q308" s="35"/>
      <c r="R308" s="35"/>
      <c r="S308" s="35"/>
      <c r="T308" s="35"/>
      <c r="U308" s="35"/>
      <c r="V308" s="35"/>
      <c r="W308" s="35"/>
      <c r="X308" s="35"/>
      <c r="Y308" s="35"/>
      <c r="Z308" s="35"/>
      <c r="AA308" s="35"/>
      <c r="AB308" s="35"/>
      <c r="AC308" s="35"/>
      <c r="AD308" s="35"/>
      <c r="AE308" s="35"/>
      <c r="AF308" s="35"/>
      <c r="AG308" s="35"/>
      <c r="AH308" s="35"/>
      <c r="AI308" s="35"/>
      <c r="AJ308" s="35"/>
    </row>
    <row r="309" spans="2:36" x14ac:dyDescent="0.2">
      <c r="B309" s="35"/>
      <c r="C309" s="35"/>
      <c r="D309" s="35"/>
      <c r="E309" s="35"/>
      <c r="F309" s="35"/>
      <c r="G309" s="35"/>
      <c r="H309" s="35"/>
      <c r="I309" s="35"/>
      <c r="J309" s="35"/>
      <c r="K309" s="35"/>
      <c r="L309" s="35"/>
      <c r="M309" s="35"/>
      <c r="N309" s="35"/>
      <c r="O309" s="35"/>
      <c r="P309" s="35"/>
      <c r="Q309" s="35"/>
      <c r="R309" s="35"/>
      <c r="S309" s="35"/>
      <c r="T309" s="35"/>
      <c r="U309" s="35"/>
      <c r="V309" s="35"/>
      <c r="W309" s="35"/>
      <c r="X309" s="35"/>
      <c r="Y309" s="35"/>
      <c r="Z309" s="35"/>
      <c r="AA309" s="35"/>
      <c r="AB309" s="35"/>
      <c r="AC309" s="35"/>
      <c r="AD309" s="35"/>
      <c r="AE309" s="35"/>
      <c r="AF309" s="35"/>
      <c r="AG309" s="35"/>
      <c r="AH309" s="35"/>
      <c r="AI309" s="35"/>
      <c r="AJ309" s="35"/>
    </row>
    <row r="310" spans="2:36" x14ac:dyDescent="0.2">
      <c r="B310" s="35"/>
      <c r="C310" s="35"/>
      <c r="D310" s="35"/>
      <c r="E310" s="35"/>
      <c r="F310" s="35"/>
      <c r="G310" s="35"/>
      <c r="H310" s="35"/>
      <c r="I310" s="35"/>
      <c r="J310" s="35"/>
      <c r="K310" s="35"/>
      <c r="L310" s="35"/>
      <c r="M310" s="35"/>
      <c r="N310" s="35"/>
      <c r="O310" s="35"/>
      <c r="P310" s="35"/>
      <c r="Q310" s="35"/>
      <c r="R310" s="35"/>
      <c r="S310" s="35"/>
      <c r="T310" s="35"/>
      <c r="U310" s="35"/>
      <c r="V310" s="35"/>
      <c r="W310" s="35"/>
      <c r="X310" s="35"/>
      <c r="Y310" s="35"/>
      <c r="Z310" s="35"/>
      <c r="AA310" s="35"/>
      <c r="AB310" s="35"/>
      <c r="AC310" s="35"/>
      <c r="AD310" s="35"/>
      <c r="AE310" s="35"/>
      <c r="AF310" s="35"/>
      <c r="AG310" s="35"/>
      <c r="AH310" s="35"/>
      <c r="AI310" s="35"/>
      <c r="AJ310" s="35"/>
    </row>
    <row r="311" spans="2:36" x14ac:dyDescent="0.2">
      <c r="B311" s="35"/>
      <c r="C311" s="35"/>
      <c r="D311" s="35"/>
      <c r="E311" s="35"/>
      <c r="F311" s="35"/>
      <c r="G311" s="35"/>
      <c r="H311" s="35"/>
      <c r="I311" s="35"/>
      <c r="J311" s="35"/>
      <c r="K311" s="35"/>
      <c r="L311" s="35"/>
      <c r="M311" s="35"/>
      <c r="N311" s="35"/>
      <c r="O311" s="35"/>
      <c r="P311" s="35"/>
      <c r="Q311" s="35"/>
      <c r="R311" s="35"/>
      <c r="S311" s="35"/>
      <c r="T311" s="35"/>
      <c r="U311" s="35"/>
      <c r="V311" s="35"/>
      <c r="W311" s="35"/>
      <c r="X311" s="35"/>
      <c r="Y311" s="35"/>
      <c r="Z311" s="35"/>
      <c r="AA311" s="35"/>
      <c r="AB311" s="35"/>
      <c r="AC311" s="35"/>
      <c r="AD311" s="35"/>
      <c r="AE311" s="35"/>
      <c r="AF311" s="35"/>
      <c r="AG311" s="35"/>
      <c r="AH311" s="35"/>
      <c r="AI311" s="35"/>
      <c r="AJ311" s="35"/>
    </row>
    <row r="312" spans="2:36" x14ac:dyDescent="0.2">
      <c r="B312" s="35"/>
      <c r="C312" s="35"/>
      <c r="D312" s="35"/>
      <c r="E312" s="35"/>
      <c r="F312" s="35"/>
      <c r="G312" s="35"/>
      <c r="H312" s="35"/>
      <c r="I312" s="35"/>
      <c r="J312" s="35"/>
      <c r="K312" s="35"/>
      <c r="L312" s="35"/>
      <c r="M312" s="35"/>
      <c r="N312" s="35"/>
      <c r="O312" s="35"/>
      <c r="P312" s="35"/>
      <c r="Q312" s="35"/>
      <c r="R312" s="35"/>
      <c r="S312" s="35"/>
      <c r="T312" s="35"/>
      <c r="U312" s="35"/>
      <c r="V312" s="35"/>
      <c r="W312" s="35"/>
      <c r="X312" s="35"/>
      <c r="Y312" s="35"/>
      <c r="Z312" s="35"/>
      <c r="AA312" s="35"/>
      <c r="AB312" s="35"/>
      <c r="AC312" s="35"/>
      <c r="AD312" s="35"/>
      <c r="AE312" s="35"/>
      <c r="AF312" s="35"/>
      <c r="AG312" s="35"/>
      <c r="AH312" s="35"/>
      <c r="AI312" s="35"/>
      <c r="AJ312" s="35"/>
    </row>
    <row r="313" spans="2:36" x14ac:dyDescent="0.2">
      <c r="B313" s="35"/>
      <c r="C313" s="35"/>
      <c r="D313" s="35"/>
      <c r="E313" s="35"/>
      <c r="F313" s="35"/>
      <c r="G313" s="35"/>
      <c r="H313" s="35"/>
      <c r="I313" s="35"/>
      <c r="J313" s="35"/>
      <c r="K313" s="35"/>
      <c r="L313" s="35"/>
      <c r="M313" s="35"/>
      <c r="N313" s="35"/>
      <c r="O313" s="35"/>
      <c r="P313" s="35"/>
      <c r="Q313" s="35"/>
      <c r="R313" s="35"/>
      <c r="S313" s="35"/>
      <c r="T313" s="35"/>
      <c r="U313" s="35"/>
      <c r="V313" s="35"/>
      <c r="W313" s="35"/>
      <c r="X313" s="35"/>
      <c r="Y313" s="35"/>
      <c r="Z313" s="35"/>
      <c r="AA313" s="35"/>
      <c r="AB313" s="35"/>
      <c r="AC313" s="35"/>
      <c r="AD313" s="35"/>
      <c r="AE313" s="35"/>
      <c r="AF313" s="35"/>
      <c r="AG313" s="35"/>
      <c r="AH313" s="35"/>
      <c r="AI313" s="35"/>
      <c r="AJ313" s="35"/>
    </row>
    <row r="314" spans="2:36" x14ac:dyDescent="0.2">
      <c r="B314" s="35"/>
      <c r="C314" s="35"/>
      <c r="D314" s="35"/>
      <c r="E314" s="35"/>
      <c r="F314" s="35"/>
      <c r="G314" s="35"/>
      <c r="H314" s="35"/>
      <c r="I314" s="35"/>
      <c r="J314" s="35"/>
      <c r="K314" s="35"/>
      <c r="L314" s="35"/>
      <c r="M314" s="35"/>
      <c r="N314" s="35"/>
      <c r="O314" s="35"/>
      <c r="P314" s="35"/>
      <c r="Q314" s="35"/>
      <c r="R314" s="35"/>
      <c r="S314" s="35"/>
      <c r="T314" s="35"/>
      <c r="U314" s="35"/>
      <c r="V314" s="35"/>
      <c r="W314" s="35"/>
      <c r="X314" s="35"/>
      <c r="Y314" s="35"/>
      <c r="Z314" s="35"/>
      <c r="AA314" s="35"/>
      <c r="AB314" s="35"/>
      <c r="AC314" s="35"/>
      <c r="AD314" s="35"/>
      <c r="AE314" s="35"/>
      <c r="AF314" s="35"/>
      <c r="AG314" s="35"/>
      <c r="AH314" s="35"/>
      <c r="AI314" s="35"/>
      <c r="AJ314" s="35"/>
    </row>
    <row r="315" spans="2:36" x14ac:dyDescent="0.2">
      <c r="B315" s="35"/>
      <c r="C315" s="35"/>
      <c r="D315" s="35"/>
      <c r="E315" s="35"/>
      <c r="F315" s="35"/>
      <c r="G315" s="35"/>
      <c r="H315" s="35"/>
      <c r="I315" s="35"/>
      <c r="J315" s="35"/>
      <c r="K315" s="35"/>
      <c r="L315" s="35"/>
      <c r="M315" s="35"/>
      <c r="N315" s="35"/>
      <c r="O315" s="35"/>
      <c r="P315" s="35"/>
      <c r="Q315" s="35"/>
      <c r="R315" s="35"/>
      <c r="S315" s="35"/>
      <c r="T315" s="35"/>
      <c r="U315" s="35"/>
      <c r="V315" s="35"/>
      <c r="W315" s="35"/>
      <c r="X315" s="35"/>
      <c r="Y315" s="35"/>
      <c r="Z315" s="35"/>
      <c r="AA315" s="35"/>
      <c r="AB315" s="35"/>
      <c r="AC315" s="35"/>
      <c r="AD315" s="35"/>
      <c r="AE315" s="35"/>
      <c r="AF315" s="35"/>
      <c r="AG315" s="35"/>
      <c r="AH315" s="35"/>
      <c r="AI315" s="35"/>
      <c r="AJ315" s="35"/>
    </row>
    <row r="316" spans="2:36" x14ac:dyDescent="0.2">
      <c r="B316" s="35"/>
      <c r="C316" s="35"/>
      <c r="D316" s="35"/>
      <c r="E316" s="35"/>
      <c r="F316" s="35"/>
      <c r="G316" s="35"/>
      <c r="H316" s="35"/>
      <c r="I316" s="35"/>
      <c r="J316" s="35"/>
      <c r="K316" s="35"/>
      <c r="L316" s="35"/>
      <c r="M316" s="35"/>
      <c r="N316" s="35"/>
      <c r="O316" s="35"/>
      <c r="P316" s="35"/>
      <c r="Q316" s="35"/>
      <c r="R316" s="35"/>
      <c r="S316" s="35"/>
      <c r="T316" s="35"/>
      <c r="U316" s="35"/>
      <c r="V316" s="35"/>
      <c r="W316" s="35"/>
      <c r="X316" s="35"/>
      <c r="Y316" s="35"/>
      <c r="Z316" s="35"/>
      <c r="AA316" s="35"/>
      <c r="AB316" s="35"/>
      <c r="AC316" s="35"/>
      <c r="AD316" s="35"/>
      <c r="AE316" s="35"/>
      <c r="AF316" s="35"/>
      <c r="AG316" s="35"/>
      <c r="AH316" s="35"/>
      <c r="AI316" s="35"/>
      <c r="AJ316" s="35"/>
    </row>
    <row r="317" spans="2:36" x14ac:dyDescent="0.2">
      <c r="B317" s="35"/>
      <c r="C317" s="35"/>
      <c r="D317" s="35"/>
      <c r="E317" s="35"/>
      <c r="F317" s="35"/>
      <c r="G317" s="35"/>
      <c r="H317" s="35"/>
      <c r="I317" s="35"/>
      <c r="J317" s="35"/>
      <c r="K317" s="35"/>
      <c r="L317" s="35"/>
      <c r="M317" s="35"/>
      <c r="N317" s="35"/>
      <c r="O317" s="35"/>
      <c r="P317" s="35"/>
      <c r="Q317" s="35"/>
      <c r="R317" s="35"/>
      <c r="S317" s="35"/>
      <c r="T317" s="35"/>
      <c r="U317" s="35"/>
      <c r="V317" s="35"/>
      <c r="W317" s="35"/>
      <c r="X317" s="35"/>
      <c r="Y317" s="35"/>
      <c r="Z317" s="35"/>
      <c r="AA317" s="35"/>
      <c r="AB317" s="35"/>
      <c r="AC317" s="35"/>
      <c r="AD317" s="35"/>
      <c r="AE317" s="35"/>
      <c r="AF317" s="35"/>
      <c r="AG317" s="35"/>
      <c r="AH317" s="35"/>
      <c r="AI317" s="35"/>
      <c r="AJ317" s="35"/>
    </row>
    <row r="318" spans="2:36" x14ac:dyDescent="0.2">
      <c r="B318" s="35"/>
      <c r="C318" s="35"/>
      <c r="D318" s="35"/>
      <c r="E318" s="35"/>
      <c r="F318" s="35"/>
      <c r="G318" s="35"/>
      <c r="H318" s="35"/>
      <c r="I318" s="35"/>
      <c r="J318" s="35"/>
      <c r="K318" s="35"/>
      <c r="L318" s="35"/>
      <c r="M318" s="35"/>
      <c r="N318" s="35"/>
      <c r="O318" s="35"/>
      <c r="P318" s="35"/>
      <c r="Q318" s="35"/>
      <c r="R318" s="35"/>
      <c r="S318" s="35"/>
      <c r="T318" s="35"/>
      <c r="U318" s="35"/>
      <c r="V318" s="35"/>
      <c r="W318" s="35"/>
      <c r="X318" s="35"/>
      <c r="Y318" s="35"/>
      <c r="Z318" s="35"/>
      <c r="AA318" s="35"/>
      <c r="AB318" s="35"/>
      <c r="AC318" s="35"/>
      <c r="AD318" s="35"/>
      <c r="AE318" s="35"/>
      <c r="AF318" s="35"/>
      <c r="AG318" s="35"/>
      <c r="AH318" s="35"/>
      <c r="AI318" s="35"/>
      <c r="AJ318" s="35"/>
    </row>
    <row r="319" spans="2:36" x14ac:dyDescent="0.2">
      <c r="B319" s="35"/>
      <c r="C319" s="35"/>
      <c r="D319" s="35"/>
      <c r="E319" s="35"/>
      <c r="F319" s="35"/>
      <c r="G319" s="35"/>
      <c r="H319" s="35"/>
      <c r="I319" s="35"/>
      <c r="J319" s="35"/>
      <c r="K319" s="35"/>
      <c r="L319" s="35"/>
      <c r="M319" s="35"/>
      <c r="N319" s="35"/>
      <c r="O319" s="35"/>
      <c r="P319" s="35"/>
      <c r="Q319" s="35"/>
      <c r="R319" s="35"/>
      <c r="S319" s="35"/>
      <c r="T319" s="35"/>
      <c r="U319" s="35"/>
      <c r="V319" s="35"/>
      <c r="W319" s="35"/>
      <c r="X319" s="35"/>
      <c r="Y319" s="35"/>
      <c r="Z319" s="35"/>
      <c r="AA319" s="35"/>
      <c r="AB319" s="35"/>
      <c r="AC319" s="35"/>
      <c r="AD319" s="35"/>
      <c r="AE319" s="35"/>
      <c r="AF319" s="35"/>
      <c r="AG319" s="35"/>
      <c r="AH319" s="35"/>
      <c r="AI319" s="35"/>
      <c r="AJ319" s="35"/>
    </row>
    <row r="320" spans="2:36" x14ac:dyDescent="0.2">
      <c r="B320" s="35"/>
      <c r="C320" s="35"/>
      <c r="D320" s="35"/>
      <c r="E320" s="35"/>
      <c r="F320" s="35"/>
      <c r="G320" s="35"/>
      <c r="H320" s="35"/>
      <c r="I320" s="35"/>
      <c r="J320" s="35"/>
      <c r="K320" s="35"/>
      <c r="L320" s="35"/>
      <c r="M320" s="35"/>
      <c r="N320" s="35"/>
      <c r="O320" s="35"/>
      <c r="P320" s="35"/>
      <c r="Q320" s="35"/>
      <c r="R320" s="35"/>
      <c r="S320" s="35"/>
      <c r="T320" s="35"/>
      <c r="U320" s="35"/>
      <c r="V320" s="35"/>
      <c r="W320" s="35"/>
      <c r="X320" s="35"/>
      <c r="Y320" s="35"/>
      <c r="Z320" s="35"/>
      <c r="AA320" s="35"/>
      <c r="AB320" s="35"/>
      <c r="AC320" s="35"/>
      <c r="AD320" s="35"/>
      <c r="AE320" s="35"/>
      <c r="AF320" s="35"/>
      <c r="AG320" s="35"/>
      <c r="AH320" s="35"/>
      <c r="AI320" s="35"/>
      <c r="AJ320" s="35"/>
    </row>
    <row r="321" spans="2:36" x14ac:dyDescent="0.2">
      <c r="B321" s="35"/>
      <c r="C321" s="35"/>
      <c r="D321" s="35"/>
      <c r="E321" s="35"/>
      <c r="F321" s="35"/>
      <c r="G321" s="35"/>
      <c r="H321" s="35"/>
      <c r="I321" s="35"/>
      <c r="J321" s="35"/>
      <c r="K321" s="35"/>
      <c r="L321" s="35"/>
      <c r="M321" s="35"/>
      <c r="N321" s="35"/>
      <c r="O321" s="35"/>
      <c r="P321" s="35"/>
      <c r="Q321" s="35"/>
      <c r="R321" s="35"/>
      <c r="S321" s="35"/>
      <c r="T321" s="35"/>
      <c r="U321" s="35"/>
      <c r="V321" s="35"/>
      <c r="W321" s="35"/>
      <c r="X321" s="35"/>
      <c r="Y321" s="35"/>
      <c r="Z321" s="35"/>
      <c r="AA321" s="35"/>
      <c r="AB321" s="35"/>
      <c r="AC321" s="35"/>
      <c r="AD321" s="35"/>
      <c r="AE321" s="35"/>
      <c r="AF321" s="35"/>
      <c r="AG321" s="35"/>
      <c r="AH321" s="35"/>
      <c r="AI321" s="35"/>
      <c r="AJ321" s="35"/>
    </row>
    <row r="322" spans="2:36" x14ac:dyDescent="0.2">
      <c r="B322" s="35"/>
      <c r="C322" s="35"/>
      <c r="D322" s="35"/>
      <c r="E322" s="35"/>
      <c r="F322" s="35"/>
      <c r="G322" s="35"/>
      <c r="H322" s="35"/>
      <c r="I322" s="35"/>
      <c r="J322" s="35"/>
      <c r="K322" s="35"/>
      <c r="L322" s="35"/>
      <c r="M322" s="35"/>
      <c r="N322" s="35"/>
      <c r="O322" s="35"/>
      <c r="P322" s="35"/>
      <c r="Q322" s="35"/>
      <c r="R322" s="35"/>
      <c r="S322" s="35"/>
      <c r="T322" s="35"/>
      <c r="U322" s="35"/>
      <c r="V322" s="35"/>
      <c r="W322" s="35"/>
      <c r="X322" s="35"/>
      <c r="Y322" s="35"/>
      <c r="Z322" s="35"/>
      <c r="AA322" s="35"/>
      <c r="AB322" s="35"/>
      <c r="AC322" s="35"/>
      <c r="AD322" s="35"/>
      <c r="AE322" s="35"/>
      <c r="AF322" s="35"/>
      <c r="AG322" s="35"/>
      <c r="AH322" s="35"/>
      <c r="AI322" s="35"/>
      <c r="AJ322" s="35"/>
    </row>
    <row r="323" spans="2:36" x14ac:dyDescent="0.2">
      <c r="B323" s="35"/>
      <c r="C323" s="35"/>
      <c r="D323" s="35"/>
      <c r="E323" s="35"/>
      <c r="F323" s="35"/>
      <c r="G323" s="35"/>
      <c r="H323" s="35"/>
      <c r="I323" s="35"/>
      <c r="J323" s="35"/>
      <c r="K323" s="35"/>
      <c r="L323" s="35"/>
      <c r="M323" s="35"/>
      <c r="N323" s="35"/>
      <c r="O323" s="35"/>
      <c r="P323" s="35"/>
      <c r="Q323" s="35"/>
      <c r="R323" s="35"/>
      <c r="S323" s="35"/>
      <c r="T323" s="35"/>
      <c r="U323" s="35"/>
      <c r="V323" s="35"/>
      <c r="W323" s="35"/>
      <c r="X323" s="35"/>
      <c r="Y323" s="35"/>
      <c r="Z323" s="35"/>
      <c r="AA323" s="35"/>
      <c r="AB323" s="35"/>
      <c r="AC323" s="35"/>
      <c r="AD323" s="35"/>
      <c r="AE323" s="35"/>
      <c r="AF323" s="35"/>
      <c r="AG323" s="35"/>
      <c r="AH323" s="35"/>
      <c r="AI323" s="35"/>
      <c r="AJ323" s="35"/>
    </row>
    <row r="324" spans="2:36" x14ac:dyDescent="0.2">
      <c r="B324" s="35"/>
      <c r="C324" s="35"/>
      <c r="D324" s="35"/>
      <c r="E324" s="35"/>
      <c r="F324" s="35"/>
      <c r="G324" s="35"/>
      <c r="H324" s="35"/>
      <c r="I324" s="35"/>
      <c r="J324" s="35"/>
      <c r="K324" s="35"/>
      <c r="L324" s="35"/>
      <c r="M324" s="35"/>
      <c r="N324" s="35"/>
      <c r="O324" s="35"/>
      <c r="P324" s="35"/>
      <c r="Q324" s="35"/>
      <c r="R324" s="35"/>
      <c r="S324" s="35"/>
      <c r="T324" s="35"/>
      <c r="U324" s="35"/>
      <c r="V324" s="35"/>
      <c r="W324" s="35"/>
      <c r="X324" s="35"/>
      <c r="Y324" s="35"/>
      <c r="Z324" s="35"/>
      <c r="AA324" s="35"/>
      <c r="AB324" s="35"/>
      <c r="AC324" s="35"/>
      <c r="AD324" s="35"/>
      <c r="AE324" s="35"/>
      <c r="AF324" s="35"/>
      <c r="AG324" s="35"/>
      <c r="AH324" s="35"/>
      <c r="AI324" s="35"/>
      <c r="AJ324" s="35"/>
    </row>
    <row r="325" spans="2:36" x14ac:dyDescent="0.2">
      <c r="B325" s="35"/>
      <c r="C325" s="35"/>
      <c r="D325" s="35"/>
      <c r="E325" s="35"/>
      <c r="F325" s="35"/>
      <c r="G325" s="35"/>
      <c r="H325" s="35"/>
      <c r="I325" s="35"/>
      <c r="J325" s="35"/>
      <c r="K325" s="35"/>
      <c r="L325" s="35"/>
      <c r="M325" s="35"/>
      <c r="N325" s="35"/>
      <c r="O325" s="35"/>
      <c r="P325" s="35"/>
      <c r="Q325" s="35"/>
      <c r="R325" s="35"/>
      <c r="S325" s="35"/>
      <c r="T325" s="35"/>
      <c r="U325" s="35"/>
      <c r="V325" s="35"/>
      <c r="W325" s="35"/>
      <c r="X325" s="35"/>
      <c r="Y325" s="35"/>
      <c r="Z325" s="35"/>
      <c r="AA325" s="35"/>
      <c r="AB325" s="35"/>
      <c r="AC325" s="35"/>
      <c r="AD325" s="35"/>
      <c r="AE325" s="35"/>
      <c r="AF325" s="35"/>
      <c r="AG325" s="35"/>
      <c r="AH325" s="35"/>
      <c r="AI325" s="35"/>
      <c r="AJ325" s="35"/>
    </row>
    <row r="326" spans="2:36" x14ac:dyDescent="0.2">
      <c r="B326" s="35"/>
      <c r="C326" s="35"/>
      <c r="D326" s="35"/>
      <c r="E326" s="35"/>
      <c r="F326" s="35"/>
      <c r="G326" s="35"/>
      <c r="H326" s="35"/>
      <c r="I326" s="35"/>
      <c r="J326" s="35"/>
      <c r="K326" s="35"/>
      <c r="L326" s="35"/>
      <c r="M326" s="35"/>
      <c r="N326" s="35"/>
      <c r="O326" s="35"/>
      <c r="P326" s="35"/>
      <c r="Q326" s="35"/>
      <c r="R326" s="35"/>
      <c r="S326" s="35"/>
      <c r="T326" s="35"/>
      <c r="U326" s="35"/>
      <c r="V326" s="35"/>
      <c r="W326" s="35"/>
      <c r="X326" s="35"/>
      <c r="Y326" s="35"/>
      <c r="Z326" s="35"/>
      <c r="AA326" s="35"/>
      <c r="AB326" s="35"/>
      <c r="AC326" s="35"/>
      <c r="AD326" s="35"/>
      <c r="AE326" s="35"/>
      <c r="AF326" s="35"/>
      <c r="AG326" s="35"/>
      <c r="AH326" s="35"/>
      <c r="AI326" s="35"/>
      <c r="AJ326" s="35"/>
    </row>
    <row r="327" spans="2:36" x14ac:dyDescent="0.2">
      <c r="B327" s="35"/>
      <c r="C327" s="35"/>
      <c r="D327" s="35"/>
      <c r="E327" s="35"/>
      <c r="F327" s="35"/>
      <c r="G327" s="35"/>
      <c r="H327" s="35"/>
      <c r="I327" s="35"/>
      <c r="J327" s="35"/>
      <c r="K327" s="35"/>
      <c r="L327" s="35"/>
      <c r="M327" s="35"/>
      <c r="N327" s="35"/>
      <c r="O327" s="35"/>
      <c r="P327" s="35"/>
      <c r="Q327" s="35"/>
      <c r="R327" s="35"/>
      <c r="S327" s="35"/>
      <c r="T327" s="35"/>
      <c r="U327" s="35"/>
      <c r="V327" s="35"/>
      <c r="W327" s="35"/>
      <c r="X327" s="35"/>
      <c r="Y327" s="35"/>
      <c r="Z327" s="35"/>
      <c r="AA327" s="35"/>
      <c r="AB327" s="35"/>
      <c r="AC327" s="35"/>
      <c r="AD327" s="35"/>
      <c r="AE327" s="35"/>
      <c r="AF327" s="35"/>
      <c r="AG327" s="35"/>
      <c r="AH327" s="35"/>
      <c r="AI327" s="35"/>
      <c r="AJ327" s="35"/>
    </row>
    <row r="328" spans="2:36" x14ac:dyDescent="0.2">
      <c r="B328" s="35"/>
      <c r="C328" s="35"/>
      <c r="D328" s="35"/>
      <c r="E328" s="35"/>
      <c r="F328" s="35"/>
      <c r="G328" s="35"/>
      <c r="H328" s="35"/>
      <c r="I328" s="35"/>
      <c r="J328" s="35"/>
      <c r="K328" s="35"/>
      <c r="L328" s="35"/>
      <c r="M328" s="35"/>
      <c r="N328" s="35"/>
      <c r="O328" s="35"/>
      <c r="P328" s="35"/>
      <c r="Q328" s="35"/>
      <c r="R328" s="35"/>
      <c r="S328" s="35"/>
      <c r="T328" s="35"/>
      <c r="U328" s="35"/>
      <c r="V328" s="35"/>
      <c r="W328" s="35"/>
      <c r="X328" s="35"/>
      <c r="Y328" s="35"/>
      <c r="Z328" s="35"/>
      <c r="AA328" s="35"/>
      <c r="AB328" s="35"/>
      <c r="AC328" s="35"/>
      <c r="AD328" s="35"/>
      <c r="AE328" s="35"/>
      <c r="AF328" s="35"/>
      <c r="AG328" s="35"/>
      <c r="AH328" s="35"/>
      <c r="AI328" s="35"/>
      <c r="AJ328" s="35"/>
    </row>
    <row r="329" spans="2:36" x14ac:dyDescent="0.2">
      <c r="B329" s="35"/>
      <c r="C329" s="35"/>
      <c r="D329" s="35"/>
      <c r="E329" s="35"/>
      <c r="F329" s="35"/>
      <c r="G329" s="35"/>
      <c r="H329" s="35"/>
      <c r="I329" s="35"/>
      <c r="J329" s="35"/>
      <c r="K329" s="35"/>
      <c r="L329" s="35"/>
      <c r="M329" s="35"/>
      <c r="N329" s="35"/>
      <c r="O329" s="35"/>
      <c r="P329" s="35"/>
      <c r="Q329" s="35"/>
      <c r="R329" s="35"/>
      <c r="S329" s="35"/>
      <c r="T329" s="35"/>
      <c r="U329" s="35"/>
      <c r="V329" s="35"/>
      <c r="W329" s="35"/>
      <c r="X329" s="35"/>
      <c r="Y329" s="35"/>
      <c r="Z329" s="35"/>
      <c r="AA329" s="35"/>
      <c r="AB329" s="35"/>
      <c r="AC329" s="35"/>
      <c r="AD329" s="35"/>
      <c r="AE329" s="35"/>
      <c r="AF329" s="35"/>
      <c r="AG329" s="35"/>
      <c r="AH329" s="35"/>
      <c r="AI329" s="35"/>
      <c r="AJ329" s="35"/>
    </row>
    <row r="330" spans="2:36" x14ac:dyDescent="0.2">
      <c r="B330" s="35"/>
      <c r="C330" s="35"/>
      <c r="D330" s="35"/>
      <c r="E330" s="35"/>
      <c r="F330" s="35"/>
      <c r="G330" s="35"/>
      <c r="H330" s="35"/>
      <c r="I330" s="35"/>
      <c r="J330" s="35"/>
      <c r="K330" s="35"/>
      <c r="L330" s="35"/>
      <c r="M330" s="35"/>
      <c r="N330" s="35"/>
      <c r="O330" s="35"/>
      <c r="P330" s="35"/>
      <c r="Q330" s="35"/>
      <c r="R330" s="35"/>
      <c r="S330" s="35"/>
      <c r="T330" s="35"/>
      <c r="U330" s="35"/>
      <c r="V330" s="35"/>
      <c r="W330" s="35"/>
      <c r="X330" s="35"/>
      <c r="Y330" s="35"/>
      <c r="Z330" s="35"/>
      <c r="AA330" s="35"/>
      <c r="AB330" s="35"/>
      <c r="AC330" s="35"/>
      <c r="AD330" s="35"/>
      <c r="AE330" s="35"/>
      <c r="AF330" s="35"/>
      <c r="AG330" s="35"/>
      <c r="AH330" s="35"/>
      <c r="AI330" s="35"/>
      <c r="AJ330" s="35"/>
    </row>
    <row r="331" spans="2:36" x14ac:dyDescent="0.2">
      <c r="B331" s="35"/>
      <c r="C331" s="35"/>
      <c r="D331" s="35"/>
      <c r="E331" s="35"/>
      <c r="F331" s="35"/>
      <c r="G331" s="35"/>
      <c r="H331" s="35"/>
      <c r="I331" s="35"/>
      <c r="J331" s="35"/>
      <c r="K331" s="35"/>
      <c r="L331" s="35"/>
      <c r="M331" s="35"/>
      <c r="N331" s="35"/>
      <c r="O331" s="35"/>
      <c r="P331" s="35"/>
      <c r="Q331" s="35"/>
      <c r="R331" s="35"/>
      <c r="S331" s="35"/>
      <c r="T331" s="35"/>
      <c r="U331" s="35"/>
      <c r="V331" s="35"/>
      <c r="W331" s="35"/>
      <c r="X331" s="35"/>
      <c r="Y331" s="35"/>
      <c r="Z331" s="35"/>
      <c r="AA331" s="35"/>
      <c r="AB331" s="35"/>
      <c r="AC331" s="35"/>
      <c r="AD331" s="35"/>
      <c r="AE331" s="35"/>
      <c r="AF331" s="35"/>
      <c r="AG331" s="35"/>
      <c r="AH331" s="35"/>
      <c r="AI331" s="35"/>
      <c r="AJ331" s="35"/>
    </row>
    <row r="332" spans="2:36" x14ac:dyDescent="0.2">
      <c r="B332" s="35"/>
      <c r="C332" s="35"/>
      <c r="D332" s="35"/>
      <c r="E332" s="35"/>
      <c r="F332" s="35"/>
      <c r="G332" s="35"/>
      <c r="H332" s="35"/>
      <c r="I332" s="35"/>
      <c r="J332" s="35"/>
      <c r="K332" s="35"/>
      <c r="L332" s="35"/>
      <c r="M332" s="35"/>
      <c r="N332" s="35"/>
      <c r="O332" s="35"/>
      <c r="P332" s="35"/>
      <c r="Q332" s="35"/>
      <c r="R332" s="35"/>
      <c r="S332" s="35"/>
      <c r="T332" s="35"/>
      <c r="U332" s="35"/>
      <c r="V332" s="35"/>
      <c r="W332" s="35"/>
      <c r="X332" s="35"/>
      <c r="Y332" s="35"/>
      <c r="Z332" s="35"/>
      <c r="AA332" s="35"/>
      <c r="AB332" s="35"/>
      <c r="AC332" s="35"/>
      <c r="AD332" s="35"/>
      <c r="AE332" s="35"/>
      <c r="AF332" s="35"/>
      <c r="AG332" s="35"/>
      <c r="AH332" s="35"/>
      <c r="AI332" s="35"/>
      <c r="AJ332" s="35"/>
    </row>
    <row r="333" spans="2:36" x14ac:dyDescent="0.2">
      <c r="B333" s="35"/>
      <c r="C333" s="35"/>
      <c r="D333" s="35"/>
      <c r="E333" s="35"/>
      <c r="F333" s="35"/>
      <c r="G333" s="35"/>
      <c r="H333" s="35"/>
      <c r="I333" s="35"/>
      <c r="J333" s="35"/>
      <c r="K333" s="35"/>
      <c r="L333" s="35"/>
      <c r="M333" s="35"/>
      <c r="N333" s="35"/>
      <c r="O333" s="35"/>
      <c r="P333" s="35"/>
      <c r="Q333" s="35"/>
      <c r="R333" s="35"/>
      <c r="S333" s="35"/>
      <c r="T333" s="35"/>
      <c r="U333" s="35"/>
      <c r="V333" s="35"/>
      <c r="W333" s="35"/>
      <c r="X333" s="35"/>
      <c r="Y333" s="35"/>
      <c r="Z333" s="35"/>
      <c r="AA333" s="35"/>
      <c r="AB333" s="35"/>
      <c r="AC333" s="35"/>
      <c r="AD333" s="35"/>
      <c r="AE333" s="35"/>
      <c r="AF333" s="35"/>
      <c r="AG333" s="35"/>
      <c r="AH333" s="35"/>
      <c r="AI333" s="35"/>
      <c r="AJ333" s="35"/>
    </row>
    <row r="334" spans="2:36" x14ac:dyDescent="0.2">
      <c r="B334" s="35"/>
      <c r="C334" s="35"/>
      <c r="D334" s="35"/>
      <c r="E334" s="35"/>
      <c r="F334" s="35"/>
      <c r="G334" s="35"/>
      <c r="H334" s="35"/>
      <c r="I334" s="35"/>
      <c r="J334" s="35"/>
      <c r="K334" s="35"/>
      <c r="L334" s="35"/>
      <c r="M334" s="35"/>
      <c r="N334" s="35"/>
      <c r="O334" s="35"/>
      <c r="P334" s="35"/>
      <c r="Q334" s="35"/>
      <c r="R334" s="35"/>
      <c r="S334" s="35"/>
      <c r="T334" s="35"/>
      <c r="U334" s="35"/>
      <c r="V334" s="35"/>
      <c r="W334" s="35"/>
      <c r="X334" s="35"/>
      <c r="Y334" s="35"/>
      <c r="Z334" s="35"/>
      <c r="AA334" s="35"/>
      <c r="AB334" s="35"/>
      <c r="AC334" s="35"/>
      <c r="AD334" s="35"/>
      <c r="AE334" s="35"/>
      <c r="AF334" s="35"/>
      <c r="AG334" s="35"/>
      <c r="AH334" s="35"/>
      <c r="AI334" s="35"/>
      <c r="AJ334" s="35"/>
    </row>
    <row r="335" spans="2:36" x14ac:dyDescent="0.2">
      <c r="B335" s="35"/>
      <c r="C335" s="35"/>
      <c r="D335" s="35"/>
      <c r="E335" s="35"/>
      <c r="F335" s="35"/>
      <c r="G335" s="35"/>
      <c r="H335" s="35"/>
      <c r="I335" s="35"/>
      <c r="J335" s="35"/>
      <c r="K335" s="35"/>
      <c r="L335" s="35"/>
      <c r="M335" s="35"/>
      <c r="N335" s="35"/>
      <c r="O335" s="35"/>
      <c r="P335" s="35"/>
      <c r="Q335" s="35"/>
      <c r="R335" s="35"/>
      <c r="S335" s="35"/>
      <c r="T335" s="35"/>
      <c r="U335" s="35"/>
      <c r="V335" s="35"/>
      <c r="W335" s="35"/>
      <c r="X335" s="35"/>
      <c r="Y335" s="35"/>
      <c r="Z335" s="35"/>
      <c r="AA335" s="35"/>
      <c r="AB335" s="35"/>
      <c r="AC335" s="35"/>
      <c r="AD335" s="35"/>
      <c r="AE335" s="35"/>
      <c r="AF335" s="35"/>
      <c r="AG335" s="35"/>
      <c r="AH335" s="35"/>
      <c r="AI335" s="35"/>
      <c r="AJ335" s="35"/>
    </row>
    <row r="336" spans="2:36" x14ac:dyDescent="0.2">
      <c r="B336" s="35"/>
      <c r="C336" s="35"/>
      <c r="D336" s="35"/>
      <c r="E336" s="35"/>
      <c r="F336" s="35"/>
      <c r="G336" s="35"/>
      <c r="H336" s="35"/>
      <c r="I336" s="35"/>
      <c r="J336" s="35"/>
      <c r="K336" s="35"/>
      <c r="L336" s="35"/>
      <c r="M336" s="35"/>
      <c r="N336" s="35"/>
      <c r="O336" s="35"/>
      <c r="P336" s="35"/>
      <c r="Q336" s="35"/>
      <c r="R336" s="35"/>
      <c r="S336" s="35"/>
      <c r="T336" s="35"/>
      <c r="U336" s="35"/>
      <c r="V336" s="35"/>
      <c r="W336" s="35"/>
      <c r="X336" s="35"/>
      <c r="Y336" s="35"/>
      <c r="Z336" s="35"/>
      <c r="AA336" s="35"/>
      <c r="AB336" s="35"/>
      <c r="AC336" s="35"/>
      <c r="AD336" s="35"/>
      <c r="AE336" s="35"/>
      <c r="AF336" s="35"/>
      <c r="AG336" s="35"/>
      <c r="AH336" s="35"/>
      <c r="AI336" s="35"/>
      <c r="AJ336" s="35"/>
    </row>
    <row r="337" spans="2:36" x14ac:dyDescent="0.2">
      <c r="B337" s="35"/>
      <c r="C337" s="35"/>
      <c r="D337" s="35"/>
      <c r="E337" s="35"/>
      <c r="F337" s="35"/>
      <c r="G337" s="35"/>
      <c r="H337" s="35"/>
      <c r="I337" s="35"/>
      <c r="J337" s="35"/>
      <c r="K337" s="35"/>
      <c r="L337" s="35"/>
      <c r="M337" s="35"/>
      <c r="N337" s="35"/>
      <c r="O337" s="35"/>
      <c r="P337" s="35"/>
      <c r="Q337" s="35"/>
      <c r="R337" s="35"/>
      <c r="S337" s="35"/>
      <c r="T337" s="35"/>
      <c r="U337" s="35"/>
      <c r="V337" s="35"/>
      <c r="W337" s="35"/>
      <c r="X337" s="35"/>
      <c r="Y337" s="35"/>
      <c r="Z337" s="35"/>
      <c r="AA337" s="35"/>
      <c r="AB337" s="35"/>
      <c r="AC337" s="35"/>
      <c r="AD337" s="35"/>
      <c r="AE337" s="35"/>
      <c r="AF337" s="35"/>
      <c r="AG337" s="35"/>
      <c r="AH337" s="35"/>
      <c r="AI337" s="35"/>
      <c r="AJ337" s="35"/>
    </row>
    <row r="338" spans="2:36" x14ac:dyDescent="0.2">
      <c r="B338" s="35"/>
      <c r="C338" s="35"/>
      <c r="D338" s="35"/>
      <c r="E338" s="35"/>
      <c r="F338" s="35"/>
      <c r="G338" s="35"/>
      <c r="H338" s="35"/>
      <c r="I338" s="35"/>
      <c r="J338" s="35"/>
      <c r="K338" s="35"/>
      <c r="L338" s="35"/>
      <c r="M338" s="35"/>
      <c r="N338" s="35"/>
      <c r="O338" s="35"/>
      <c r="P338" s="35"/>
      <c r="Q338" s="35"/>
      <c r="R338" s="35"/>
      <c r="S338" s="35"/>
      <c r="T338" s="35"/>
      <c r="U338" s="35"/>
      <c r="V338" s="35"/>
      <c r="W338" s="35"/>
      <c r="X338" s="35"/>
      <c r="Y338" s="35"/>
      <c r="Z338" s="35"/>
      <c r="AA338" s="35"/>
      <c r="AB338" s="35"/>
      <c r="AC338" s="35"/>
      <c r="AD338" s="35"/>
      <c r="AE338" s="35"/>
      <c r="AF338" s="35"/>
      <c r="AG338" s="35"/>
      <c r="AH338" s="35"/>
      <c r="AI338" s="35"/>
      <c r="AJ338" s="35"/>
    </row>
    <row r="339" spans="2:36" x14ac:dyDescent="0.2">
      <c r="B339" s="35"/>
      <c r="C339" s="35"/>
      <c r="D339" s="35"/>
      <c r="E339" s="35"/>
      <c r="F339" s="35"/>
      <c r="G339" s="35"/>
      <c r="H339" s="35"/>
      <c r="I339" s="35"/>
      <c r="J339" s="35"/>
      <c r="K339" s="35"/>
      <c r="L339" s="35"/>
      <c r="M339" s="35"/>
      <c r="N339" s="35"/>
      <c r="O339" s="35"/>
      <c r="P339" s="35"/>
      <c r="Q339" s="35"/>
      <c r="R339" s="35"/>
      <c r="S339" s="35"/>
      <c r="T339" s="35"/>
      <c r="U339" s="35"/>
      <c r="V339" s="35"/>
      <c r="W339" s="35"/>
      <c r="X339" s="35"/>
      <c r="Y339" s="35"/>
      <c r="Z339" s="35"/>
      <c r="AA339" s="35"/>
      <c r="AB339" s="35"/>
      <c r="AC339" s="35"/>
      <c r="AD339" s="35"/>
      <c r="AE339" s="35"/>
      <c r="AF339" s="35"/>
      <c r="AG339" s="35"/>
      <c r="AH339" s="35"/>
      <c r="AI339" s="35"/>
      <c r="AJ339" s="35"/>
    </row>
    <row r="340" spans="2:36" x14ac:dyDescent="0.2">
      <c r="B340" s="35"/>
      <c r="C340" s="35"/>
      <c r="D340" s="35"/>
      <c r="E340" s="35"/>
      <c r="F340" s="35"/>
      <c r="G340" s="35"/>
      <c r="H340" s="35"/>
      <c r="I340" s="35"/>
      <c r="J340" s="35"/>
      <c r="K340" s="35"/>
      <c r="L340" s="35"/>
      <c r="M340" s="35"/>
      <c r="N340" s="35"/>
      <c r="O340" s="35"/>
      <c r="P340" s="35"/>
      <c r="Q340" s="35"/>
      <c r="R340" s="35"/>
      <c r="S340" s="35"/>
      <c r="T340" s="35"/>
      <c r="U340" s="35"/>
      <c r="V340" s="35"/>
      <c r="W340" s="35"/>
      <c r="X340" s="35"/>
      <c r="Y340" s="35"/>
      <c r="Z340" s="35"/>
      <c r="AA340" s="35"/>
      <c r="AB340" s="35"/>
      <c r="AC340" s="35"/>
      <c r="AD340" s="35"/>
      <c r="AE340" s="35"/>
      <c r="AF340" s="35"/>
      <c r="AG340" s="35"/>
      <c r="AH340" s="35"/>
      <c r="AI340" s="35"/>
      <c r="AJ340" s="35"/>
    </row>
    <row r="341" spans="2:36" x14ac:dyDescent="0.2">
      <c r="B341" s="35"/>
      <c r="C341" s="35"/>
      <c r="D341" s="35"/>
      <c r="E341" s="35"/>
      <c r="F341" s="35"/>
      <c r="G341" s="35"/>
      <c r="H341" s="35"/>
      <c r="I341" s="35"/>
      <c r="J341" s="35"/>
      <c r="K341" s="35"/>
      <c r="L341" s="35"/>
      <c r="M341" s="35"/>
      <c r="N341" s="35"/>
      <c r="O341" s="35"/>
      <c r="P341" s="35"/>
      <c r="Q341" s="35"/>
      <c r="R341" s="35"/>
      <c r="S341" s="35"/>
      <c r="T341" s="35"/>
      <c r="U341" s="35"/>
      <c r="V341" s="35"/>
      <c r="W341" s="35"/>
      <c r="X341" s="35"/>
      <c r="Y341" s="35"/>
      <c r="Z341" s="35"/>
      <c r="AA341" s="35"/>
      <c r="AB341" s="35"/>
      <c r="AC341" s="35"/>
      <c r="AD341" s="35"/>
      <c r="AE341" s="35"/>
      <c r="AF341" s="35"/>
      <c r="AG341" s="35"/>
      <c r="AH341" s="35"/>
      <c r="AI341" s="35"/>
      <c r="AJ341" s="35"/>
    </row>
    <row r="342" spans="2:36" x14ac:dyDescent="0.2">
      <c r="B342" s="35"/>
      <c r="C342" s="35"/>
      <c r="D342" s="35"/>
      <c r="E342" s="35"/>
      <c r="F342" s="35"/>
      <c r="G342" s="35"/>
      <c r="H342" s="35"/>
      <c r="I342" s="35"/>
      <c r="J342" s="35"/>
      <c r="K342" s="35"/>
      <c r="L342" s="35"/>
      <c r="M342" s="35"/>
      <c r="N342" s="35"/>
      <c r="O342" s="35"/>
      <c r="P342" s="35"/>
      <c r="Q342" s="35"/>
      <c r="R342" s="35"/>
      <c r="S342" s="35"/>
      <c r="T342" s="35"/>
      <c r="U342" s="35"/>
      <c r="V342" s="35"/>
      <c r="W342" s="35"/>
      <c r="X342" s="35"/>
      <c r="Y342" s="35"/>
      <c r="Z342" s="35"/>
      <c r="AA342" s="35"/>
      <c r="AB342" s="35"/>
      <c r="AC342" s="35"/>
      <c r="AD342" s="35"/>
      <c r="AE342" s="35"/>
      <c r="AF342" s="35"/>
      <c r="AG342" s="35"/>
      <c r="AH342" s="35"/>
      <c r="AI342" s="35"/>
      <c r="AJ342" s="35"/>
    </row>
    <row r="343" spans="2:36" x14ac:dyDescent="0.2">
      <c r="B343" s="35"/>
      <c r="C343" s="35"/>
      <c r="D343" s="35"/>
      <c r="E343" s="35"/>
      <c r="F343" s="35"/>
      <c r="G343" s="35"/>
      <c r="H343" s="35"/>
      <c r="I343" s="35"/>
      <c r="J343" s="35"/>
      <c r="K343" s="35"/>
      <c r="L343" s="35"/>
      <c r="M343" s="35"/>
      <c r="N343" s="35"/>
      <c r="O343" s="35"/>
      <c r="P343" s="35"/>
      <c r="Q343" s="35"/>
      <c r="R343" s="35"/>
      <c r="S343" s="35"/>
      <c r="T343" s="35"/>
      <c r="U343" s="35"/>
      <c r="V343" s="35"/>
      <c r="W343" s="35"/>
      <c r="X343" s="35"/>
      <c r="Y343" s="35"/>
      <c r="Z343" s="35"/>
      <c r="AA343" s="35"/>
      <c r="AB343" s="35"/>
      <c r="AC343" s="35"/>
      <c r="AD343" s="35"/>
      <c r="AE343" s="35"/>
      <c r="AF343" s="35"/>
      <c r="AG343" s="35"/>
      <c r="AH343" s="35"/>
      <c r="AI343" s="35"/>
      <c r="AJ343" s="35"/>
    </row>
    <row r="344" spans="2:36" x14ac:dyDescent="0.2">
      <c r="B344" s="35"/>
      <c r="C344" s="35"/>
      <c r="D344" s="35"/>
      <c r="E344" s="35"/>
      <c r="F344" s="35"/>
      <c r="G344" s="35"/>
      <c r="H344" s="35"/>
      <c r="I344" s="35"/>
      <c r="J344" s="35"/>
      <c r="K344" s="35"/>
      <c r="L344" s="35"/>
      <c r="M344" s="35"/>
      <c r="N344" s="35"/>
      <c r="O344" s="35"/>
      <c r="P344" s="35"/>
      <c r="Q344" s="35"/>
      <c r="R344" s="35"/>
      <c r="S344" s="35"/>
      <c r="T344" s="35"/>
      <c r="U344" s="35"/>
      <c r="V344" s="35"/>
      <c r="W344" s="35"/>
      <c r="X344" s="35"/>
      <c r="Y344" s="35"/>
      <c r="Z344" s="35"/>
      <c r="AA344" s="35"/>
      <c r="AB344" s="35"/>
      <c r="AC344" s="35"/>
      <c r="AD344" s="35"/>
      <c r="AE344" s="35"/>
      <c r="AF344" s="35"/>
      <c r="AG344" s="35"/>
      <c r="AH344" s="35"/>
      <c r="AI344" s="35"/>
      <c r="AJ344" s="35"/>
    </row>
    <row r="345" spans="2:36" x14ac:dyDescent="0.2">
      <c r="B345" s="35"/>
      <c r="C345" s="35"/>
      <c r="D345" s="35"/>
      <c r="E345" s="35"/>
      <c r="F345" s="35"/>
      <c r="G345" s="35"/>
      <c r="H345" s="35"/>
      <c r="I345" s="35"/>
      <c r="J345" s="35"/>
      <c r="K345" s="35"/>
      <c r="L345" s="35"/>
      <c r="M345" s="35"/>
      <c r="N345" s="35"/>
      <c r="O345" s="35"/>
      <c r="P345" s="35"/>
      <c r="Q345" s="35"/>
      <c r="R345" s="35"/>
      <c r="S345" s="35"/>
      <c r="T345" s="35"/>
      <c r="U345" s="35"/>
      <c r="V345" s="35"/>
      <c r="W345" s="35"/>
      <c r="X345" s="35"/>
      <c r="Y345" s="35"/>
      <c r="Z345" s="35"/>
      <c r="AA345" s="35"/>
      <c r="AB345" s="35"/>
      <c r="AC345" s="35"/>
      <c r="AD345" s="35"/>
      <c r="AE345" s="35"/>
      <c r="AF345" s="35"/>
      <c r="AG345" s="35"/>
      <c r="AH345" s="35"/>
      <c r="AI345" s="35"/>
      <c r="AJ345" s="35"/>
    </row>
    <row r="346" spans="2:36" x14ac:dyDescent="0.2">
      <c r="B346" s="35"/>
      <c r="C346" s="35"/>
      <c r="D346" s="35"/>
      <c r="E346" s="35"/>
      <c r="F346" s="35"/>
      <c r="G346" s="35"/>
      <c r="H346" s="35"/>
      <c r="I346" s="35"/>
      <c r="J346" s="35"/>
      <c r="K346" s="35"/>
      <c r="L346" s="35"/>
      <c r="M346" s="35"/>
      <c r="N346" s="35"/>
      <c r="O346" s="35"/>
      <c r="P346" s="35"/>
      <c r="Q346" s="35"/>
      <c r="R346" s="35"/>
      <c r="S346" s="35"/>
      <c r="T346" s="35"/>
      <c r="U346" s="35"/>
      <c r="V346" s="35"/>
      <c r="W346" s="35"/>
      <c r="X346" s="35"/>
      <c r="Y346" s="35"/>
      <c r="Z346" s="35"/>
      <c r="AA346" s="35"/>
      <c r="AB346" s="35"/>
      <c r="AC346" s="35"/>
      <c r="AD346" s="35"/>
      <c r="AE346" s="35"/>
      <c r="AF346" s="35"/>
      <c r="AG346" s="35"/>
      <c r="AH346" s="35"/>
      <c r="AI346" s="35"/>
      <c r="AJ346" s="35"/>
    </row>
    <row r="347" spans="2:36" x14ac:dyDescent="0.2">
      <c r="B347" s="35"/>
      <c r="C347" s="35"/>
      <c r="D347" s="35"/>
      <c r="E347" s="35"/>
      <c r="F347" s="35"/>
      <c r="G347" s="35"/>
      <c r="H347" s="35"/>
      <c r="I347" s="35"/>
      <c r="J347" s="35"/>
      <c r="K347" s="35"/>
      <c r="L347" s="35"/>
      <c r="M347" s="35"/>
      <c r="N347" s="35"/>
      <c r="O347" s="35"/>
      <c r="P347" s="35"/>
      <c r="Q347" s="35"/>
      <c r="R347" s="35"/>
      <c r="S347" s="35"/>
      <c r="T347" s="35"/>
      <c r="U347" s="35"/>
      <c r="V347" s="35"/>
      <c r="W347" s="35"/>
      <c r="X347" s="35"/>
      <c r="Y347" s="35"/>
      <c r="Z347" s="35"/>
      <c r="AA347" s="35"/>
      <c r="AB347" s="35"/>
      <c r="AC347" s="35"/>
      <c r="AD347" s="35"/>
      <c r="AE347" s="35"/>
      <c r="AF347" s="35"/>
      <c r="AG347" s="35"/>
      <c r="AH347" s="35"/>
      <c r="AI347" s="35"/>
      <c r="AJ347" s="35"/>
    </row>
    <row r="348" spans="2:36" x14ac:dyDescent="0.2">
      <c r="B348" s="35"/>
      <c r="C348" s="35"/>
      <c r="D348" s="35"/>
      <c r="E348" s="35"/>
      <c r="F348" s="35"/>
      <c r="G348" s="35"/>
      <c r="H348" s="35"/>
      <c r="I348" s="35"/>
      <c r="J348" s="35"/>
      <c r="K348" s="35"/>
      <c r="L348" s="35"/>
      <c r="M348" s="35"/>
      <c r="N348" s="35"/>
      <c r="O348" s="35"/>
      <c r="P348" s="35"/>
      <c r="Q348" s="35"/>
      <c r="R348" s="35"/>
      <c r="S348" s="35"/>
      <c r="T348" s="35"/>
      <c r="U348" s="35"/>
      <c r="V348" s="35"/>
      <c r="W348" s="35"/>
      <c r="X348" s="35"/>
      <c r="Y348" s="35"/>
      <c r="Z348" s="35"/>
      <c r="AA348" s="35"/>
      <c r="AB348" s="35"/>
      <c r="AC348" s="35"/>
      <c r="AD348" s="35"/>
      <c r="AE348" s="35"/>
      <c r="AF348" s="35"/>
      <c r="AG348" s="35"/>
      <c r="AH348" s="35"/>
      <c r="AI348" s="35"/>
      <c r="AJ348" s="35"/>
    </row>
    <row r="349" spans="2:36" x14ac:dyDescent="0.2">
      <c r="B349" s="35"/>
      <c r="C349" s="35"/>
      <c r="D349" s="35"/>
      <c r="E349" s="35"/>
      <c r="F349" s="35"/>
      <c r="G349" s="35"/>
      <c r="H349" s="35"/>
      <c r="I349" s="35"/>
      <c r="J349" s="35"/>
      <c r="K349" s="35"/>
      <c r="L349" s="35"/>
      <c r="M349" s="35"/>
      <c r="N349" s="35"/>
      <c r="O349" s="35"/>
      <c r="P349" s="35"/>
      <c r="Q349" s="35"/>
      <c r="R349" s="35"/>
      <c r="S349" s="35"/>
      <c r="T349" s="35"/>
      <c r="U349" s="35"/>
      <c r="V349" s="35"/>
      <c r="W349" s="35"/>
      <c r="X349" s="35"/>
      <c r="Y349" s="35"/>
      <c r="Z349" s="35"/>
      <c r="AA349" s="35"/>
      <c r="AB349" s="35"/>
      <c r="AC349" s="35"/>
      <c r="AD349" s="35"/>
      <c r="AE349" s="35"/>
      <c r="AF349" s="35"/>
      <c r="AG349" s="35"/>
      <c r="AH349" s="35"/>
      <c r="AI349" s="35"/>
      <c r="AJ349" s="35"/>
    </row>
    <row r="350" spans="2:36" x14ac:dyDescent="0.2">
      <c r="B350" s="35"/>
      <c r="C350" s="35"/>
      <c r="D350" s="35"/>
      <c r="E350" s="35"/>
      <c r="F350" s="35"/>
      <c r="G350" s="35"/>
      <c r="H350" s="35"/>
      <c r="I350" s="35"/>
      <c r="J350" s="35"/>
      <c r="K350" s="35"/>
      <c r="L350" s="35"/>
      <c r="M350" s="35"/>
      <c r="N350" s="35"/>
      <c r="O350" s="35"/>
      <c r="P350" s="35"/>
      <c r="Q350" s="35"/>
      <c r="R350" s="35"/>
      <c r="S350" s="35"/>
      <c r="T350" s="35"/>
      <c r="U350" s="35"/>
      <c r="V350" s="35"/>
      <c r="W350" s="35"/>
      <c r="X350" s="35"/>
      <c r="Y350" s="35"/>
      <c r="Z350" s="35"/>
      <c r="AA350" s="35"/>
      <c r="AB350" s="35"/>
      <c r="AC350" s="35"/>
      <c r="AD350" s="35"/>
      <c r="AE350" s="35"/>
      <c r="AF350" s="35"/>
      <c r="AG350" s="35"/>
      <c r="AH350" s="35"/>
      <c r="AI350" s="35"/>
      <c r="AJ350" s="35"/>
    </row>
    <row r="351" spans="2:36" x14ac:dyDescent="0.2">
      <c r="B351" s="35"/>
      <c r="C351" s="35"/>
      <c r="D351" s="35"/>
      <c r="E351" s="35"/>
      <c r="F351" s="35"/>
      <c r="G351" s="35"/>
      <c r="H351" s="35"/>
      <c r="I351" s="35"/>
      <c r="J351" s="35"/>
      <c r="K351" s="35"/>
      <c r="L351" s="35"/>
      <c r="M351" s="35"/>
      <c r="N351" s="35"/>
      <c r="O351" s="35"/>
      <c r="P351" s="35"/>
      <c r="Q351" s="35"/>
      <c r="R351" s="35"/>
      <c r="S351" s="35"/>
      <c r="T351" s="35"/>
      <c r="U351" s="35"/>
      <c r="V351" s="35"/>
      <c r="W351" s="35"/>
      <c r="X351" s="35"/>
      <c r="Y351" s="35"/>
      <c r="Z351" s="35"/>
      <c r="AA351" s="35"/>
      <c r="AB351" s="35"/>
      <c r="AC351" s="35"/>
      <c r="AD351" s="35"/>
      <c r="AE351" s="35"/>
      <c r="AF351" s="35"/>
      <c r="AG351" s="35"/>
      <c r="AH351" s="35"/>
      <c r="AI351" s="35"/>
      <c r="AJ351" s="35"/>
    </row>
    <row r="352" spans="2:36" x14ac:dyDescent="0.2">
      <c r="B352" s="35"/>
      <c r="C352" s="35"/>
      <c r="D352" s="35"/>
      <c r="E352" s="35"/>
      <c r="F352" s="35"/>
      <c r="G352" s="35"/>
      <c r="H352" s="35"/>
      <c r="I352" s="35"/>
      <c r="J352" s="35"/>
      <c r="K352" s="35"/>
      <c r="L352" s="35"/>
      <c r="M352" s="35"/>
      <c r="N352" s="35"/>
      <c r="O352" s="35"/>
      <c r="P352" s="35"/>
      <c r="Q352" s="35"/>
      <c r="R352" s="35"/>
      <c r="S352" s="35"/>
      <c r="T352" s="35"/>
      <c r="U352" s="35"/>
      <c r="V352" s="35"/>
      <c r="W352" s="35"/>
      <c r="X352" s="35"/>
      <c r="Y352" s="35"/>
      <c r="Z352" s="35"/>
      <c r="AA352" s="35"/>
      <c r="AB352" s="35"/>
      <c r="AC352" s="35"/>
      <c r="AD352" s="35"/>
      <c r="AE352" s="35"/>
      <c r="AF352" s="35"/>
      <c r="AG352" s="35"/>
      <c r="AH352" s="35"/>
      <c r="AI352" s="35"/>
      <c r="AJ352" s="35"/>
    </row>
    <row r="353" spans="2:36" x14ac:dyDescent="0.2">
      <c r="B353" s="35"/>
      <c r="C353" s="35"/>
      <c r="D353" s="35"/>
      <c r="E353" s="35"/>
      <c r="F353" s="35"/>
      <c r="G353" s="35"/>
      <c r="H353" s="35"/>
      <c r="I353" s="35"/>
      <c r="J353" s="35"/>
      <c r="K353" s="35"/>
      <c r="L353" s="35"/>
      <c r="M353" s="35"/>
      <c r="N353" s="35"/>
      <c r="O353" s="35"/>
      <c r="P353" s="35"/>
      <c r="Q353" s="35"/>
      <c r="R353" s="35"/>
      <c r="S353" s="35"/>
      <c r="T353" s="35"/>
      <c r="U353" s="35"/>
      <c r="V353" s="35"/>
      <c r="W353" s="35"/>
      <c r="X353" s="35"/>
      <c r="Y353" s="35"/>
      <c r="Z353" s="35"/>
      <c r="AA353" s="35"/>
      <c r="AB353" s="35"/>
      <c r="AC353" s="35"/>
      <c r="AD353" s="35"/>
      <c r="AE353" s="35"/>
      <c r="AF353" s="35"/>
      <c r="AG353" s="35"/>
      <c r="AH353" s="35"/>
      <c r="AI353" s="35"/>
      <c r="AJ353" s="35"/>
    </row>
    <row r="354" spans="2:36" x14ac:dyDescent="0.2">
      <c r="B354" s="35"/>
      <c r="C354" s="35"/>
      <c r="D354" s="35"/>
      <c r="E354" s="35"/>
      <c r="F354" s="35"/>
      <c r="G354" s="35"/>
      <c r="H354" s="35"/>
      <c r="I354" s="35"/>
      <c r="J354" s="35"/>
      <c r="K354" s="35"/>
      <c r="L354" s="35"/>
      <c r="M354" s="35"/>
      <c r="N354" s="35"/>
      <c r="O354" s="35"/>
      <c r="P354" s="35"/>
      <c r="Q354" s="35"/>
      <c r="R354" s="35"/>
      <c r="S354" s="35"/>
      <c r="T354" s="35"/>
      <c r="U354" s="35"/>
      <c r="V354" s="35"/>
      <c r="W354" s="35"/>
      <c r="X354" s="35"/>
      <c r="Y354" s="35"/>
      <c r="Z354" s="35"/>
      <c r="AA354" s="35"/>
      <c r="AB354" s="35"/>
      <c r="AC354" s="35"/>
      <c r="AD354" s="35"/>
      <c r="AE354" s="35"/>
      <c r="AF354" s="35"/>
      <c r="AG354" s="35"/>
      <c r="AH354" s="35"/>
      <c r="AI354" s="35"/>
      <c r="AJ354" s="35"/>
    </row>
    <row r="355" spans="2:36" x14ac:dyDescent="0.2">
      <c r="B355" s="35"/>
      <c r="C355" s="35"/>
      <c r="D355" s="35"/>
      <c r="E355" s="35"/>
      <c r="F355" s="35"/>
      <c r="G355" s="35"/>
      <c r="H355" s="35"/>
      <c r="I355" s="35"/>
      <c r="J355" s="35"/>
      <c r="K355" s="35"/>
      <c r="L355" s="35"/>
      <c r="M355" s="35"/>
      <c r="N355" s="35"/>
      <c r="O355" s="35"/>
      <c r="P355" s="35"/>
      <c r="Q355" s="35"/>
      <c r="R355" s="35"/>
      <c r="S355" s="35"/>
      <c r="T355" s="35"/>
      <c r="U355" s="35"/>
      <c r="V355" s="35"/>
      <c r="W355" s="35"/>
      <c r="X355" s="35"/>
      <c r="Y355" s="35"/>
      <c r="Z355" s="35"/>
      <c r="AA355" s="35"/>
      <c r="AB355" s="35"/>
      <c r="AC355" s="35"/>
      <c r="AD355" s="35"/>
      <c r="AE355" s="35"/>
      <c r="AF355" s="35"/>
      <c r="AG355" s="35"/>
      <c r="AH355" s="35"/>
      <c r="AI355" s="35"/>
      <c r="AJ355" s="35"/>
    </row>
    <row r="356" spans="2:36" x14ac:dyDescent="0.2">
      <c r="B356" s="35"/>
      <c r="C356" s="35"/>
      <c r="D356" s="35"/>
      <c r="E356" s="35"/>
      <c r="F356" s="35"/>
      <c r="G356" s="35"/>
      <c r="H356" s="35"/>
      <c r="I356" s="35"/>
      <c r="J356" s="35"/>
      <c r="K356" s="35"/>
      <c r="L356" s="35"/>
      <c r="M356" s="35"/>
      <c r="N356" s="35"/>
      <c r="O356" s="35"/>
      <c r="P356" s="35"/>
      <c r="Q356" s="35"/>
      <c r="R356" s="35"/>
      <c r="S356" s="35"/>
      <c r="T356" s="35"/>
      <c r="U356" s="35"/>
      <c r="V356" s="35"/>
      <c r="W356" s="35"/>
      <c r="X356" s="35"/>
      <c r="Y356" s="35"/>
      <c r="Z356" s="35"/>
      <c r="AA356" s="35"/>
      <c r="AB356" s="35"/>
      <c r="AC356" s="35"/>
      <c r="AD356" s="35"/>
      <c r="AE356" s="35"/>
      <c r="AF356" s="35"/>
      <c r="AG356" s="35"/>
      <c r="AH356" s="35"/>
      <c r="AI356" s="35"/>
      <c r="AJ356" s="35"/>
    </row>
    <row r="357" spans="2:36" x14ac:dyDescent="0.2">
      <c r="B357" s="35"/>
      <c r="C357" s="35"/>
      <c r="D357" s="35"/>
      <c r="E357" s="35"/>
      <c r="F357" s="35"/>
      <c r="G357" s="35"/>
      <c r="H357" s="35"/>
      <c r="I357" s="35"/>
      <c r="J357" s="35"/>
      <c r="K357" s="35"/>
      <c r="L357" s="35"/>
      <c r="M357" s="35"/>
      <c r="N357" s="35"/>
      <c r="O357" s="35"/>
      <c r="P357" s="35"/>
      <c r="Q357" s="35"/>
      <c r="R357" s="35"/>
      <c r="S357" s="35"/>
      <c r="T357" s="35"/>
      <c r="U357" s="35"/>
      <c r="V357" s="35"/>
      <c r="W357" s="35"/>
      <c r="X357" s="35"/>
      <c r="Y357" s="35"/>
      <c r="Z357" s="35"/>
      <c r="AA357" s="35"/>
      <c r="AB357" s="35"/>
      <c r="AC357" s="35"/>
      <c r="AD357" s="35"/>
      <c r="AE357" s="35"/>
      <c r="AF357" s="35"/>
      <c r="AG357" s="35"/>
      <c r="AH357" s="35"/>
      <c r="AI357" s="35"/>
      <c r="AJ357" s="35"/>
    </row>
    <row r="358" spans="2:36" x14ac:dyDescent="0.2">
      <c r="B358" s="35"/>
      <c r="C358" s="35"/>
      <c r="D358" s="35"/>
      <c r="E358" s="35"/>
      <c r="F358" s="35"/>
      <c r="G358" s="35"/>
      <c r="H358" s="35"/>
      <c r="I358" s="35"/>
      <c r="J358" s="35"/>
      <c r="K358" s="35"/>
      <c r="L358" s="35"/>
      <c r="M358" s="35"/>
      <c r="N358" s="35"/>
      <c r="O358" s="35"/>
      <c r="P358" s="35"/>
      <c r="Q358" s="35"/>
      <c r="R358" s="35"/>
      <c r="S358" s="35"/>
      <c r="T358" s="35"/>
      <c r="U358" s="35"/>
      <c r="V358" s="35"/>
      <c r="W358" s="35"/>
      <c r="X358" s="35"/>
      <c r="Y358" s="35"/>
      <c r="Z358" s="35"/>
      <c r="AA358" s="35"/>
      <c r="AB358" s="35"/>
      <c r="AC358" s="35"/>
      <c r="AD358" s="35"/>
      <c r="AE358" s="35"/>
      <c r="AF358" s="35"/>
      <c r="AG358" s="35"/>
      <c r="AH358" s="35"/>
      <c r="AI358" s="35"/>
      <c r="AJ358" s="35"/>
    </row>
    <row r="359" spans="2:36" x14ac:dyDescent="0.2">
      <c r="B359" s="35"/>
      <c r="C359" s="35"/>
      <c r="D359" s="35"/>
      <c r="E359" s="35"/>
      <c r="F359" s="35"/>
      <c r="G359" s="35"/>
      <c r="H359" s="35"/>
      <c r="I359" s="35"/>
      <c r="J359" s="35"/>
      <c r="K359" s="35"/>
      <c r="L359" s="35"/>
      <c r="M359" s="35"/>
      <c r="N359" s="35"/>
      <c r="O359" s="35"/>
      <c r="P359" s="35"/>
      <c r="Q359" s="35"/>
      <c r="R359" s="35"/>
      <c r="S359" s="35"/>
      <c r="T359" s="35"/>
      <c r="U359" s="35"/>
      <c r="V359" s="35"/>
      <c r="W359" s="35"/>
      <c r="X359" s="35"/>
      <c r="Y359" s="35"/>
      <c r="Z359" s="35"/>
      <c r="AA359" s="35"/>
      <c r="AB359" s="35"/>
      <c r="AC359" s="35"/>
      <c r="AD359" s="35"/>
      <c r="AE359" s="35"/>
      <c r="AF359" s="35"/>
      <c r="AG359" s="35"/>
      <c r="AH359" s="35"/>
      <c r="AI359" s="35"/>
      <c r="AJ359" s="35"/>
    </row>
    <row r="360" spans="2:36" x14ac:dyDescent="0.2">
      <c r="B360" s="35"/>
      <c r="C360" s="35"/>
      <c r="D360" s="35"/>
      <c r="E360" s="35"/>
      <c r="F360" s="35"/>
      <c r="G360" s="35"/>
      <c r="H360" s="35"/>
      <c r="I360" s="35"/>
      <c r="J360" s="35"/>
      <c r="K360" s="35"/>
      <c r="L360" s="35"/>
      <c r="M360" s="35"/>
      <c r="N360" s="35"/>
      <c r="O360" s="35"/>
      <c r="P360" s="35"/>
      <c r="Q360" s="35"/>
      <c r="R360" s="35"/>
      <c r="S360" s="35"/>
      <c r="T360" s="35"/>
      <c r="U360" s="35"/>
      <c r="V360" s="35"/>
      <c r="W360" s="35"/>
      <c r="X360" s="35"/>
      <c r="Y360" s="35"/>
      <c r="Z360" s="35"/>
      <c r="AA360" s="35"/>
      <c r="AB360" s="35"/>
      <c r="AC360" s="35"/>
      <c r="AD360" s="35"/>
      <c r="AE360" s="35"/>
      <c r="AF360" s="35"/>
      <c r="AG360" s="35"/>
      <c r="AH360" s="35"/>
      <c r="AI360" s="35"/>
      <c r="AJ360" s="35"/>
    </row>
    <row r="361" spans="2:36" x14ac:dyDescent="0.2">
      <c r="B361" s="35"/>
      <c r="C361" s="35"/>
      <c r="D361" s="35"/>
      <c r="E361" s="35"/>
      <c r="F361" s="35"/>
      <c r="G361" s="35"/>
      <c r="H361" s="35"/>
      <c r="I361" s="35"/>
      <c r="J361" s="35"/>
      <c r="K361" s="35"/>
      <c r="L361" s="35"/>
      <c r="M361" s="35"/>
      <c r="N361" s="35"/>
      <c r="O361" s="35"/>
      <c r="P361" s="35"/>
      <c r="Q361" s="35"/>
      <c r="R361" s="35"/>
      <c r="S361" s="35"/>
      <c r="T361" s="35"/>
      <c r="U361" s="35"/>
      <c r="V361" s="35"/>
      <c r="W361" s="35"/>
      <c r="X361" s="35"/>
      <c r="Y361" s="35"/>
      <c r="Z361" s="35"/>
      <c r="AA361" s="35"/>
      <c r="AB361" s="35"/>
      <c r="AC361" s="35"/>
      <c r="AD361" s="35"/>
      <c r="AE361" s="35"/>
      <c r="AF361" s="35"/>
      <c r="AG361" s="35"/>
      <c r="AH361" s="35"/>
      <c r="AI361" s="35"/>
      <c r="AJ361" s="35"/>
    </row>
    <row r="362" spans="2:36" x14ac:dyDescent="0.2">
      <c r="B362" s="35"/>
      <c r="C362" s="35"/>
      <c r="D362" s="35"/>
      <c r="E362" s="35"/>
      <c r="F362" s="35"/>
      <c r="G362" s="35"/>
      <c r="H362" s="35"/>
      <c r="I362" s="35"/>
      <c r="J362" s="35"/>
      <c r="K362" s="35"/>
      <c r="L362" s="35"/>
      <c r="M362" s="35"/>
      <c r="N362" s="35"/>
      <c r="O362" s="35"/>
      <c r="P362" s="35"/>
      <c r="Q362" s="35"/>
      <c r="R362" s="35"/>
      <c r="S362" s="35"/>
      <c r="T362" s="35"/>
      <c r="U362" s="35"/>
      <c r="V362" s="35"/>
      <c r="W362" s="35"/>
      <c r="X362" s="35"/>
      <c r="Y362" s="35"/>
      <c r="Z362" s="35"/>
      <c r="AA362" s="35"/>
      <c r="AB362" s="35"/>
      <c r="AC362" s="35"/>
      <c r="AD362" s="35"/>
      <c r="AE362" s="35"/>
      <c r="AF362" s="35"/>
      <c r="AG362" s="35"/>
      <c r="AH362" s="35"/>
      <c r="AI362" s="35"/>
      <c r="AJ362" s="35"/>
    </row>
    <row r="363" spans="2:36" x14ac:dyDescent="0.2">
      <c r="B363" s="35"/>
      <c r="C363" s="35"/>
      <c r="D363" s="35"/>
      <c r="E363" s="35"/>
      <c r="F363" s="35"/>
      <c r="G363" s="35"/>
      <c r="H363" s="35"/>
      <c r="I363" s="35"/>
      <c r="J363" s="35"/>
      <c r="K363" s="35"/>
      <c r="L363" s="35"/>
      <c r="M363" s="35"/>
      <c r="N363" s="35"/>
      <c r="O363" s="35"/>
      <c r="P363" s="35"/>
      <c r="Q363" s="35"/>
      <c r="R363" s="35"/>
      <c r="S363" s="35"/>
      <c r="T363" s="35"/>
      <c r="U363" s="35"/>
      <c r="V363" s="35"/>
      <c r="W363" s="35"/>
      <c r="X363" s="35"/>
      <c r="Y363" s="35"/>
      <c r="Z363" s="35"/>
      <c r="AA363" s="35"/>
      <c r="AB363" s="35"/>
      <c r="AC363" s="35"/>
      <c r="AD363" s="35"/>
      <c r="AE363" s="35"/>
      <c r="AF363" s="35"/>
      <c r="AG363" s="35"/>
      <c r="AH363" s="35"/>
      <c r="AI363" s="35"/>
      <c r="AJ363" s="35"/>
    </row>
    <row r="364" spans="2:36" x14ac:dyDescent="0.2">
      <c r="B364" s="35"/>
      <c r="C364" s="35"/>
      <c r="D364" s="35"/>
      <c r="E364" s="35"/>
      <c r="F364" s="35"/>
      <c r="G364" s="35"/>
      <c r="H364" s="35"/>
      <c r="I364" s="35"/>
      <c r="J364" s="35"/>
      <c r="K364" s="35"/>
      <c r="L364" s="35"/>
      <c r="M364" s="35"/>
      <c r="N364" s="35"/>
      <c r="O364" s="35"/>
      <c r="P364" s="35"/>
      <c r="Q364" s="35"/>
      <c r="R364" s="35"/>
      <c r="S364" s="35"/>
      <c r="T364" s="35"/>
      <c r="U364" s="35"/>
      <c r="V364" s="35"/>
      <c r="W364" s="35"/>
      <c r="X364" s="35"/>
      <c r="Y364" s="35"/>
      <c r="Z364" s="35"/>
      <c r="AA364" s="35"/>
      <c r="AB364" s="35"/>
      <c r="AC364" s="35"/>
      <c r="AD364" s="35"/>
      <c r="AE364" s="35"/>
      <c r="AF364" s="35"/>
      <c r="AG364" s="35"/>
      <c r="AH364" s="35"/>
      <c r="AI364" s="35"/>
      <c r="AJ364" s="35"/>
    </row>
    <row r="365" spans="2:36" x14ac:dyDescent="0.2">
      <c r="B365" s="35"/>
      <c r="C365" s="35"/>
      <c r="D365" s="35"/>
      <c r="E365" s="35"/>
      <c r="F365" s="35"/>
      <c r="G365" s="35"/>
      <c r="H365" s="35"/>
      <c r="I365" s="35"/>
      <c r="J365" s="35"/>
      <c r="K365" s="35"/>
      <c r="L365" s="35"/>
      <c r="M365" s="35"/>
      <c r="N365" s="35"/>
      <c r="O365" s="35"/>
      <c r="P365" s="35"/>
      <c r="Q365" s="35"/>
      <c r="R365" s="35"/>
      <c r="S365" s="35"/>
      <c r="T365" s="35"/>
      <c r="U365" s="35"/>
      <c r="V365" s="35"/>
      <c r="W365" s="35"/>
      <c r="X365" s="35"/>
      <c r="Y365" s="35"/>
      <c r="Z365" s="35"/>
      <c r="AA365" s="35"/>
      <c r="AB365" s="35"/>
      <c r="AC365" s="35"/>
      <c r="AD365" s="35"/>
      <c r="AE365" s="35"/>
      <c r="AF365" s="35"/>
      <c r="AG365" s="35"/>
      <c r="AH365" s="35"/>
      <c r="AI365" s="35"/>
      <c r="AJ365" s="35"/>
    </row>
    <row r="366" spans="2:36" x14ac:dyDescent="0.2">
      <c r="B366" s="35"/>
      <c r="C366" s="35"/>
      <c r="D366" s="35"/>
      <c r="E366" s="35"/>
      <c r="F366" s="35"/>
      <c r="G366" s="35"/>
      <c r="H366" s="35"/>
      <c r="I366" s="35"/>
      <c r="J366" s="35"/>
      <c r="K366" s="35"/>
      <c r="L366" s="35"/>
      <c r="M366" s="35"/>
      <c r="N366" s="35"/>
      <c r="O366" s="35"/>
      <c r="P366" s="35"/>
      <c r="Q366" s="35"/>
      <c r="R366" s="35"/>
      <c r="S366" s="35"/>
      <c r="T366" s="35"/>
      <c r="U366" s="35"/>
      <c r="V366" s="35"/>
      <c r="W366" s="35"/>
      <c r="X366" s="35"/>
      <c r="Y366" s="35"/>
      <c r="Z366" s="35"/>
      <c r="AA366" s="35"/>
      <c r="AB366" s="35"/>
      <c r="AC366" s="35"/>
      <c r="AD366" s="35"/>
      <c r="AE366" s="35"/>
      <c r="AF366" s="35"/>
      <c r="AG366" s="35"/>
      <c r="AH366" s="35"/>
      <c r="AI366" s="35"/>
      <c r="AJ366" s="35"/>
    </row>
    <row r="367" spans="2:36" x14ac:dyDescent="0.2">
      <c r="B367" s="35"/>
      <c r="C367" s="35"/>
      <c r="D367" s="35"/>
      <c r="E367" s="35"/>
      <c r="F367" s="35"/>
      <c r="G367" s="35"/>
      <c r="H367" s="35"/>
      <c r="I367" s="35"/>
      <c r="J367" s="35"/>
      <c r="K367" s="35"/>
      <c r="L367" s="35"/>
      <c r="M367" s="35"/>
      <c r="N367" s="35"/>
      <c r="O367" s="35"/>
      <c r="P367" s="35"/>
      <c r="Q367" s="35"/>
      <c r="R367" s="35"/>
      <c r="S367" s="35"/>
      <c r="T367" s="35"/>
      <c r="U367" s="35"/>
      <c r="V367" s="35"/>
      <c r="W367" s="35"/>
      <c r="X367" s="35"/>
      <c r="Y367" s="35"/>
      <c r="Z367" s="35"/>
      <c r="AA367" s="35"/>
      <c r="AB367" s="35"/>
      <c r="AC367" s="35"/>
      <c r="AD367" s="35"/>
      <c r="AE367" s="35"/>
      <c r="AF367" s="35"/>
      <c r="AG367" s="35"/>
      <c r="AH367" s="35"/>
      <c r="AI367" s="35"/>
      <c r="AJ367" s="35"/>
    </row>
    <row r="368" spans="2:36" x14ac:dyDescent="0.2">
      <c r="B368" s="35"/>
      <c r="C368" s="35"/>
      <c r="D368" s="35"/>
      <c r="E368" s="35"/>
      <c r="F368" s="35"/>
      <c r="G368" s="35"/>
      <c r="H368" s="35"/>
      <c r="I368" s="35"/>
      <c r="J368" s="35"/>
      <c r="K368" s="35"/>
      <c r="L368" s="35"/>
      <c r="M368" s="35"/>
      <c r="N368" s="35"/>
      <c r="O368" s="35"/>
      <c r="P368" s="35"/>
      <c r="Q368" s="35"/>
      <c r="R368" s="35"/>
      <c r="S368" s="35"/>
      <c r="T368" s="35"/>
      <c r="U368" s="35"/>
      <c r="V368" s="35"/>
      <c r="W368" s="35"/>
      <c r="X368" s="35"/>
      <c r="Y368" s="35"/>
      <c r="Z368" s="35"/>
      <c r="AA368" s="35"/>
      <c r="AB368" s="35"/>
      <c r="AC368" s="35"/>
      <c r="AD368" s="35"/>
      <c r="AE368" s="35"/>
      <c r="AF368" s="35"/>
      <c r="AG368" s="35"/>
      <c r="AH368" s="35"/>
      <c r="AI368" s="35"/>
      <c r="AJ368" s="35"/>
    </row>
    <row r="369" spans="2:36" x14ac:dyDescent="0.2">
      <c r="B369" s="35"/>
      <c r="C369" s="35"/>
      <c r="D369" s="35"/>
      <c r="E369" s="35"/>
      <c r="F369" s="35"/>
      <c r="G369" s="35"/>
      <c r="H369" s="35"/>
      <c r="I369" s="35"/>
      <c r="J369" s="35"/>
      <c r="K369" s="35"/>
      <c r="L369" s="35"/>
      <c r="M369" s="35"/>
      <c r="N369" s="35"/>
      <c r="O369" s="35"/>
      <c r="P369" s="35"/>
      <c r="Q369" s="35"/>
      <c r="R369" s="35"/>
      <c r="S369" s="35"/>
      <c r="T369" s="35"/>
      <c r="U369" s="35"/>
      <c r="V369" s="35"/>
      <c r="W369" s="35"/>
      <c r="X369" s="35"/>
      <c r="Y369" s="35"/>
      <c r="Z369" s="35"/>
      <c r="AA369" s="35"/>
      <c r="AB369" s="35"/>
      <c r="AC369" s="35"/>
      <c r="AD369" s="35"/>
      <c r="AE369" s="35"/>
      <c r="AF369" s="35"/>
      <c r="AG369" s="35"/>
      <c r="AH369" s="35"/>
      <c r="AI369" s="35"/>
      <c r="AJ369" s="35"/>
    </row>
    <row r="370" spans="2:36" x14ac:dyDescent="0.2">
      <c r="B370" s="35"/>
      <c r="C370" s="35"/>
      <c r="D370" s="35"/>
      <c r="E370" s="35"/>
      <c r="F370" s="35"/>
      <c r="G370" s="35"/>
      <c r="H370" s="35"/>
      <c r="I370" s="35"/>
      <c r="J370" s="35"/>
      <c r="K370" s="35"/>
      <c r="L370" s="35"/>
      <c r="M370" s="35"/>
      <c r="N370" s="35"/>
      <c r="O370" s="35"/>
      <c r="P370" s="35"/>
      <c r="Q370" s="35"/>
      <c r="R370" s="35"/>
      <c r="S370" s="35"/>
      <c r="T370" s="35"/>
      <c r="U370" s="35"/>
      <c r="V370" s="35"/>
      <c r="W370" s="35"/>
      <c r="X370" s="35"/>
      <c r="Y370" s="35"/>
      <c r="Z370" s="35"/>
      <c r="AA370" s="35"/>
      <c r="AB370" s="35"/>
      <c r="AC370" s="35"/>
      <c r="AD370" s="35"/>
      <c r="AE370" s="35"/>
      <c r="AF370" s="35"/>
      <c r="AG370" s="35"/>
      <c r="AH370" s="35"/>
      <c r="AI370" s="35"/>
      <c r="AJ370" s="35"/>
    </row>
    <row r="371" spans="2:36" x14ac:dyDescent="0.2">
      <c r="B371" s="35"/>
      <c r="C371" s="35"/>
      <c r="D371" s="35"/>
      <c r="E371" s="35"/>
      <c r="F371" s="35"/>
      <c r="G371" s="35"/>
      <c r="H371" s="35"/>
      <c r="I371" s="35"/>
      <c r="J371" s="35"/>
      <c r="K371" s="35"/>
      <c r="L371" s="35"/>
      <c r="M371" s="35"/>
      <c r="N371" s="35"/>
      <c r="O371" s="35"/>
      <c r="P371" s="35"/>
      <c r="Q371" s="35"/>
      <c r="R371" s="35"/>
      <c r="S371" s="35"/>
      <c r="T371" s="35"/>
      <c r="U371" s="35"/>
      <c r="V371" s="35"/>
      <c r="W371" s="35"/>
      <c r="X371" s="35"/>
      <c r="Y371" s="35"/>
      <c r="Z371" s="35"/>
      <c r="AA371" s="35"/>
      <c r="AB371" s="35"/>
      <c r="AC371" s="35"/>
      <c r="AD371" s="35"/>
      <c r="AE371" s="35"/>
      <c r="AF371" s="35"/>
      <c r="AG371" s="35"/>
      <c r="AH371" s="35"/>
      <c r="AI371" s="35"/>
      <c r="AJ371" s="35"/>
    </row>
    <row r="372" spans="2:36" x14ac:dyDescent="0.2">
      <c r="B372" s="35"/>
      <c r="C372" s="35"/>
      <c r="D372" s="35"/>
      <c r="E372" s="35"/>
      <c r="F372" s="35"/>
      <c r="G372" s="35"/>
      <c r="H372" s="35"/>
      <c r="I372" s="35"/>
      <c r="J372" s="35"/>
      <c r="K372" s="35"/>
      <c r="L372" s="35"/>
      <c r="M372" s="35"/>
      <c r="N372" s="35"/>
      <c r="O372" s="35"/>
      <c r="P372" s="35"/>
      <c r="Q372" s="35"/>
      <c r="R372" s="35"/>
      <c r="S372" s="35"/>
      <c r="T372" s="35"/>
      <c r="U372" s="35"/>
      <c r="V372" s="35"/>
      <c r="W372" s="35"/>
      <c r="X372" s="35"/>
      <c r="Y372" s="35"/>
      <c r="Z372" s="35"/>
      <c r="AA372" s="35"/>
      <c r="AB372" s="35"/>
      <c r="AC372" s="35"/>
      <c r="AD372" s="35"/>
      <c r="AE372" s="35"/>
      <c r="AF372" s="35"/>
      <c r="AG372" s="35"/>
      <c r="AH372" s="35"/>
      <c r="AI372" s="35"/>
      <c r="AJ372" s="35"/>
    </row>
    <row r="373" spans="2:36" x14ac:dyDescent="0.2">
      <c r="B373" s="35"/>
      <c r="C373" s="35"/>
      <c r="D373" s="35"/>
      <c r="E373" s="35"/>
      <c r="F373" s="35"/>
      <c r="G373" s="35"/>
      <c r="H373" s="35"/>
      <c r="I373" s="35"/>
      <c r="J373" s="35"/>
      <c r="K373" s="35"/>
      <c r="L373" s="35"/>
      <c r="M373" s="35"/>
      <c r="N373" s="35"/>
      <c r="O373" s="35"/>
      <c r="P373" s="35"/>
      <c r="Q373" s="35"/>
      <c r="R373" s="35"/>
      <c r="S373" s="35"/>
      <c r="T373" s="35"/>
      <c r="U373" s="35"/>
      <c r="V373" s="35"/>
      <c r="W373" s="35"/>
      <c r="X373" s="35"/>
      <c r="Y373" s="35"/>
      <c r="Z373" s="35"/>
      <c r="AA373" s="35"/>
      <c r="AB373" s="35"/>
      <c r="AC373" s="35"/>
      <c r="AD373" s="35"/>
      <c r="AE373" s="35"/>
      <c r="AF373" s="35"/>
      <c r="AG373" s="35"/>
      <c r="AH373" s="35"/>
      <c r="AI373" s="35"/>
      <c r="AJ373" s="35"/>
    </row>
  </sheetData>
  <phoneticPr fontId="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X100"/>
  <sheetViews>
    <sheetView zoomScaleNormal="100" workbookViewId="0">
      <selection activeCell="N11" sqref="N11:O23"/>
    </sheetView>
  </sheetViews>
  <sheetFormatPr baseColWidth="10" defaultRowHeight="14.25" x14ac:dyDescent="0.2"/>
  <cols>
    <col min="1" max="2" width="4.625" customWidth="1"/>
    <col min="3" max="3" width="19.25" customWidth="1"/>
    <col min="4" max="4" width="1.25" customWidth="1"/>
    <col min="5" max="5" width="21.5" customWidth="1"/>
    <col min="6" max="6" width="16" hidden="1" customWidth="1"/>
    <col min="7" max="7" width="17.375" customWidth="1"/>
    <col min="8" max="8" width="18.625" customWidth="1"/>
  </cols>
  <sheetData>
    <row r="1" spans="1:47" x14ac:dyDescent="0.2">
      <c r="A1" s="16"/>
      <c r="B1" s="16"/>
      <c r="C1" s="16"/>
      <c r="D1" s="16"/>
      <c r="E1" s="16"/>
      <c r="F1" s="16"/>
      <c r="G1" s="16"/>
      <c r="H1" s="16"/>
      <c r="I1" s="16"/>
      <c r="J1" s="16"/>
      <c r="K1" s="16"/>
      <c r="L1" s="16"/>
      <c r="M1" s="16"/>
      <c r="N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row>
    <row r="2" spans="1:47" x14ac:dyDescent="0.2">
      <c r="A2" s="16"/>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row>
    <row r="3" spans="1:47" x14ac:dyDescent="0.2">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row>
    <row r="4" spans="1:47" ht="15" thickBot="1" x14ac:dyDescent="0.25">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row>
    <row r="5" spans="1:47" ht="15.75" thickBot="1" x14ac:dyDescent="0.3">
      <c r="A5" s="16"/>
      <c r="B5" s="16"/>
      <c r="C5" s="20" t="s">
        <v>8</v>
      </c>
      <c r="D5" s="16"/>
      <c r="E5" s="27"/>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row>
    <row r="6" spans="1:47" ht="5.0999999999999996" customHeight="1" thickBot="1" x14ac:dyDescent="0.25">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row>
    <row r="7" spans="1:47" ht="15.75" thickBot="1" x14ac:dyDescent="0.25">
      <c r="A7" s="16"/>
      <c r="B7" s="16"/>
      <c r="C7" s="11" t="s">
        <v>7</v>
      </c>
      <c r="D7" s="16"/>
      <c r="E7" s="28"/>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row>
    <row r="8" spans="1:47" x14ac:dyDescent="0.2">
      <c r="A8" s="16"/>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row>
    <row r="9" spans="1:47" x14ac:dyDescent="0.2">
      <c r="A9" s="16"/>
      <c r="B9" s="16"/>
      <c r="C9" s="16"/>
      <c r="D9" s="16"/>
      <c r="E9" s="16"/>
      <c r="F9" s="16"/>
      <c r="G9" s="16"/>
      <c r="H9" s="16"/>
      <c r="I9" s="16"/>
      <c r="J9" s="16"/>
      <c r="K9" s="16"/>
      <c r="L9" s="16"/>
      <c r="M9" s="16"/>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row>
    <row r="10" spans="1:47" ht="15" thickBot="1" x14ac:dyDescent="0.25">
      <c r="A10" s="16"/>
      <c r="B10" s="16"/>
      <c r="C10" s="16"/>
      <c r="D10" s="16"/>
      <c r="E10" s="16"/>
      <c r="F10" s="16"/>
      <c r="G10" s="16"/>
      <c r="H10" s="16"/>
      <c r="I10" s="16"/>
      <c r="J10" s="16"/>
      <c r="K10" s="16"/>
      <c r="L10" s="16"/>
      <c r="M10" s="16"/>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row>
    <row r="11" spans="1:47" ht="18" customHeight="1" thickTop="1" thickBot="1" x14ac:dyDescent="0.25">
      <c r="A11" s="16"/>
      <c r="B11" s="16"/>
      <c r="C11" s="13" t="s">
        <v>3</v>
      </c>
      <c r="D11" s="16"/>
      <c r="E11" s="29" t="s">
        <v>34</v>
      </c>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row>
    <row r="12" spans="1:47" ht="5.0999999999999996" customHeight="1" thickBot="1" x14ac:dyDescent="0.25">
      <c r="A12" s="16"/>
      <c r="B12" s="16"/>
      <c r="C12" s="17"/>
      <c r="D12" s="16"/>
      <c r="E12" s="2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row>
    <row r="13" spans="1:47" ht="18" customHeight="1" thickBot="1" x14ac:dyDescent="0.3">
      <c r="A13" s="16"/>
      <c r="B13" s="16"/>
      <c r="C13" s="12" t="s">
        <v>4</v>
      </c>
      <c r="D13" s="16"/>
      <c r="E13" s="39">
        <f>IF(E11="","",HLOOKUP($E$11,AFFAIRES!1:285,3,0))</f>
        <v>0</v>
      </c>
      <c r="F13" s="16"/>
      <c r="G13" s="40">
        <f>E13*H16</f>
        <v>0</v>
      </c>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row>
    <row r="14" spans="1:47" x14ac:dyDescent="0.2">
      <c r="A14" s="16"/>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row>
    <row r="15" spans="1:47" x14ac:dyDescent="0.2">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row>
    <row r="16" spans="1:47" ht="15.75" thickBot="1" x14ac:dyDescent="0.3">
      <c r="A16" s="16"/>
      <c r="B16" s="16"/>
      <c r="C16" s="16"/>
      <c r="D16" s="16"/>
      <c r="E16" s="16"/>
      <c r="F16" s="16"/>
      <c r="G16" s="30" t="s">
        <v>24</v>
      </c>
      <c r="H16" s="41">
        <v>83.42</v>
      </c>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row>
    <row r="17" spans="1:50" ht="18" customHeight="1" thickTop="1" thickBot="1" x14ac:dyDescent="0.25">
      <c r="A17" s="16"/>
      <c r="B17" s="16"/>
      <c r="C17" s="13" t="s">
        <v>3</v>
      </c>
      <c r="D17" s="16"/>
      <c r="E17" s="29" t="str">
        <f>E11</f>
        <v>C</v>
      </c>
      <c r="F17" s="16" t="s">
        <v>6</v>
      </c>
      <c r="G17" s="24" t="s">
        <v>2</v>
      </c>
      <c r="H17" s="42" t="s">
        <v>21</v>
      </c>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row>
    <row r="18" spans="1:50" ht="5.0999999999999996" customHeight="1" thickBot="1" x14ac:dyDescent="0.25">
      <c r="A18" s="16"/>
      <c r="B18" s="16"/>
      <c r="C18" s="16"/>
      <c r="D18" s="16"/>
      <c r="E18" s="16"/>
      <c r="F18" s="16">
        <v>1</v>
      </c>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row>
    <row r="19" spans="1:50" ht="18" customHeight="1" thickBot="1" x14ac:dyDescent="0.3">
      <c r="A19" s="16"/>
      <c r="B19" s="16"/>
      <c r="C19" s="12" t="s">
        <v>5</v>
      </c>
      <c r="D19" s="16"/>
      <c r="E19" s="15" t="str">
        <f t="array" aca="1" ref="E19" ca="1">IF($E$17="","",IF(ISERROR(SMALL(IF(SUBSTITUTE(Zone_qui_quoi,$E$17,"")&lt;&gt;Zone_qui_quoi,COLUMN(Zone_qui_quoi)),F18)),"",OFFSET(QUI_QUOI!$A$1,,SMALL(IF(SUBSTITUTE(Zone_qui_quoi,$E$17,"")&lt;&gt;Zone_qui_quoi,COLUMN(Zone_qui_quoi)),F18)-1)))</f>
        <v>CUMUL G</v>
      </c>
      <c r="F19" s="16">
        <f t="array" aca="1" ref="F19" ca="1">IF(E19="","",SUM(IF(SUBSTITUTE(OFFSET(QUI_QUOI!$B$2,,MATCH($E19,QUI_QUOI!$1:$1,0)-2,389),$E$17,"")&lt;&gt;OFFSET(QUI_QUOI!$B$2,,MATCH($E19,QUI_QUOI!$1:$1,0)-2,389),1))+F18)</f>
        <v>2</v>
      </c>
      <c r="G19" s="34">
        <f t="shared" ref="G19:G33" ca="1" si="0">IF(E19="","",INDEX(zone_qui_quand,MATCH($E$17,affaires_qui_quand,0),MATCH(E19,nom_qui_quand,0)))</f>
        <v>0</v>
      </c>
      <c r="H19" s="43">
        <f t="shared" ref="H19:H33" ca="1" si="1">IF(G19="","",G19*$H$16)</f>
        <v>0</v>
      </c>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spans="1:50" ht="18" customHeight="1" x14ac:dyDescent="0.25">
      <c r="A20" s="16"/>
      <c r="B20" s="16"/>
      <c r="C20" s="16"/>
      <c r="D20" s="16"/>
      <c r="E20" s="15" t="str">
        <f t="array" aca="1" ref="E20" ca="1">IF($E$17="","",IF(ISERROR(SMALL(IF(SUBSTITUTE(Zone_qui_quoi,$E$17,"")&lt;&gt;Zone_qui_quoi,COLUMN(Zone_qui_quoi)),F19)),"",OFFSET(QUI_QUOI!$A$1,,SMALL(IF(SUBSTITUTE(Zone_qui_quoi,$E$17,"")&lt;&gt;Zone_qui_quoi,COLUMN(Zone_qui_quoi)),F19)-1)))</f>
        <v>ANTHONY</v>
      </c>
      <c r="F20" s="16">
        <f t="array" aca="1" ref="F20" ca="1">IF(E20="","",SUM(IF(SUBSTITUTE(OFFSET(QUI_QUOI!$B$2,,MATCH($E20,QUI_QUOI!$1:$1,0)-2,389),$E$17,"")&lt;&gt;OFFSET(QUI_QUOI!$B$2,,MATCH($E20,QUI_QUOI!$1:$1,0)-2,389),1))+F19)</f>
        <v>3</v>
      </c>
      <c r="G20" s="34">
        <f t="shared" ca="1" si="0"/>
        <v>0</v>
      </c>
      <c r="H20" s="43">
        <f t="shared" ca="1" si="1"/>
        <v>0</v>
      </c>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spans="1:50" ht="18" customHeight="1" x14ac:dyDescent="0.25">
      <c r="A21" s="16"/>
      <c r="B21" s="16"/>
      <c r="C21" s="16"/>
      <c r="D21" s="16"/>
      <c r="E21" s="15" t="str">
        <f t="array" aca="1" ref="E21" ca="1">IF($E$17="","",IF(ISERROR(SMALL(IF(SUBSTITUTE(Zone_qui_quoi,$E$17,"")&lt;&gt;Zone_qui_quoi,COLUMN(Zone_qui_quoi)),F20)),"",OFFSET(QUI_QUOI!$A$1,,SMALL(IF(SUBSTITUTE(Zone_qui_quoi,$E$17,"")&lt;&gt;Zone_qui_quoi,COLUMN(Zone_qui_quoi)),F20)-1)))</f>
        <v/>
      </c>
      <c r="F21" s="16" t="str">
        <f t="array" aca="1" ref="F21" ca="1">IF(E21="","",SUM(IF(SUBSTITUTE(OFFSET(QUI_QUOI!$B$2,,MATCH($E21,QUI_QUOI!$1:$1,0)-2,389),$E$17,"")&lt;&gt;OFFSET(QUI_QUOI!$B$2,,MATCH($E21,QUI_QUOI!$1:$1,0)-2,389),1))+F20)</f>
        <v/>
      </c>
      <c r="G21" s="34" t="str">
        <f t="shared" ca="1" si="0"/>
        <v/>
      </c>
      <c r="H21" s="43" t="str">
        <f t="shared" ca="1" si="1"/>
        <v/>
      </c>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spans="1:50" ht="18" customHeight="1" x14ac:dyDescent="0.25">
      <c r="A22" s="16"/>
      <c r="B22" s="16"/>
      <c r="C22" s="16"/>
      <c r="D22" s="16"/>
      <c r="E22" s="15" t="str">
        <f t="array" aca="1" ref="E22" ca="1">IF($E$17="","",IF(ISERROR(SMALL(IF(SUBSTITUTE(Zone_qui_quoi,$E$17,"")&lt;&gt;Zone_qui_quoi,COLUMN(Zone_qui_quoi)),F21)),"",OFFSET(QUI_QUOI!$A$1,,SMALL(IF(SUBSTITUTE(Zone_qui_quoi,$E$17,"")&lt;&gt;Zone_qui_quoi,COLUMN(Zone_qui_quoi)),F21)-1)))</f>
        <v/>
      </c>
      <c r="F22" s="16" t="str">
        <f t="array" aca="1" ref="F22" ca="1">IF(E22="","",SUM(IF(SUBSTITUTE(OFFSET(QUI_QUOI!$B$2,,MATCH($E22,QUI_QUOI!$1:$1,0)-2,389),$E$17,"")&lt;&gt;OFFSET(QUI_QUOI!$B$2,,MATCH($E22,QUI_QUOI!$1:$1,0)-2,389),1))+F21)</f>
        <v/>
      </c>
      <c r="G22" s="34" t="str">
        <f t="shared" ca="1" si="0"/>
        <v/>
      </c>
      <c r="H22" s="43" t="str">
        <f t="shared" ca="1" si="1"/>
        <v/>
      </c>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spans="1:50" ht="18" customHeight="1" x14ac:dyDescent="0.25">
      <c r="A23" s="16"/>
      <c r="B23" s="16"/>
      <c r="C23" s="16"/>
      <c r="D23" s="16"/>
      <c r="E23" s="15" t="str">
        <f t="array" aca="1" ref="E23" ca="1">IF($E$17="","",IF(ISERROR(SMALL(IF(SUBSTITUTE(Zone_qui_quoi,$E$17,"")&lt;&gt;Zone_qui_quoi,COLUMN(Zone_qui_quoi)),F22)),"",OFFSET(QUI_QUOI!$A$1,,SMALL(IF(SUBSTITUTE(Zone_qui_quoi,$E$17,"")&lt;&gt;Zone_qui_quoi,COLUMN(Zone_qui_quoi)),F22)-1)))</f>
        <v/>
      </c>
      <c r="F23" s="16" t="str">
        <f t="array" aca="1" ref="F23" ca="1">IF(E23="","",SUM(IF(SUBSTITUTE(OFFSET(QUI_QUOI!$B$2,,MATCH($E23,QUI_QUOI!$1:$1,0)-2,389),$E$17,"")&lt;&gt;OFFSET(QUI_QUOI!$B$2,,MATCH($E23,QUI_QUOI!$1:$1,0)-2,389),1))+F22)</f>
        <v/>
      </c>
      <c r="G23" s="34" t="str">
        <f t="shared" ca="1" si="0"/>
        <v/>
      </c>
      <c r="H23" s="43" t="str">
        <f t="shared" ca="1" si="1"/>
        <v/>
      </c>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spans="1:50" ht="18" customHeight="1" x14ac:dyDescent="0.25">
      <c r="A24" s="16"/>
      <c r="B24" s="16"/>
      <c r="C24" s="16"/>
      <c r="D24" s="16"/>
      <c r="E24" s="15" t="str">
        <f t="array" aca="1" ref="E24" ca="1">IF($E$17="","",IF(ISERROR(SMALL(IF(SUBSTITUTE(Zone_qui_quoi,$E$17,"")&lt;&gt;Zone_qui_quoi,COLUMN(Zone_qui_quoi)),F23)),"",OFFSET(QUI_QUOI!$A$1,,SMALL(IF(SUBSTITUTE(Zone_qui_quoi,$E$17,"")&lt;&gt;Zone_qui_quoi,COLUMN(Zone_qui_quoi)),F23)-1)))</f>
        <v/>
      </c>
      <c r="F24" s="16" t="str">
        <f t="array" aca="1" ref="F24" ca="1">IF(E24="","",SUM(IF(SUBSTITUTE(OFFSET(QUI_QUOI!$B$2,,MATCH($E24,QUI_QUOI!$1:$1,0)-2,389),$E$17,"")&lt;&gt;OFFSET(QUI_QUOI!$B$2,,MATCH($E24,QUI_QUOI!$1:$1,0)-2,389),1))+F23)</f>
        <v/>
      </c>
      <c r="G24" s="34" t="str">
        <f t="shared" ca="1" si="0"/>
        <v/>
      </c>
      <c r="H24" s="43" t="str">
        <f t="shared" ca="1" si="1"/>
        <v/>
      </c>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spans="1:50" ht="18" customHeight="1" x14ac:dyDescent="0.25">
      <c r="A25" s="16"/>
      <c r="B25" s="16"/>
      <c r="C25" s="16"/>
      <c r="D25" s="16"/>
      <c r="E25" s="15" t="str">
        <f t="array" aca="1" ref="E25" ca="1">IF($E$17="","",IF(ISERROR(SMALL(IF(SUBSTITUTE(Zone_qui_quoi,$E$17,"")&lt;&gt;Zone_qui_quoi,COLUMN(Zone_qui_quoi)),F24)),"",OFFSET(QUI_QUOI!$A$1,,SMALL(IF(SUBSTITUTE(Zone_qui_quoi,$E$17,"")&lt;&gt;Zone_qui_quoi,COLUMN(Zone_qui_quoi)),F24)-1)))</f>
        <v/>
      </c>
      <c r="F25" s="16" t="str">
        <f t="array" aca="1" ref="F25" ca="1">IF(E25="","",SUM(IF(SUBSTITUTE(OFFSET(QUI_QUOI!$B$2,,MATCH($E25,QUI_QUOI!$1:$1,0)-2,389),$E$17,"")&lt;&gt;OFFSET(QUI_QUOI!$B$2,,MATCH($E25,QUI_QUOI!$1:$1,0)-2,389),1))+F24)</f>
        <v/>
      </c>
      <c r="G25" s="34" t="str">
        <f t="shared" ca="1" si="0"/>
        <v/>
      </c>
      <c r="H25" s="43" t="str">
        <f t="shared" ca="1" si="1"/>
        <v/>
      </c>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spans="1:50" ht="18" customHeight="1" x14ac:dyDescent="0.25">
      <c r="A26" s="16"/>
      <c r="B26" s="16"/>
      <c r="C26" s="16"/>
      <c r="D26" s="16"/>
      <c r="E26" s="15" t="str">
        <f t="array" aca="1" ref="E26" ca="1">IF($E$17="","",IF(ISERROR(SMALL(IF(SUBSTITUTE(Zone_qui_quoi,$E$17,"")&lt;&gt;Zone_qui_quoi,COLUMN(Zone_qui_quoi)),F25)),"",OFFSET(QUI_QUOI!$A$1,,SMALL(IF(SUBSTITUTE(Zone_qui_quoi,$E$17,"")&lt;&gt;Zone_qui_quoi,COLUMN(Zone_qui_quoi)),F25)-1)))</f>
        <v/>
      </c>
      <c r="F26" s="16" t="str">
        <f t="array" aca="1" ref="F26" ca="1">IF(E26="","",SUM(IF(SUBSTITUTE(OFFSET(QUI_QUOI!$B$2,,MATCH($E26,QUI_QUOI!$1:$1,0)-2,389),$E$17,"")&lt;&gt;OFFSET(QUI_QUOI!$B$2,,MATCH($E26,QUI_QUOI!$1:$1,0)-2,389),1))+F25)</f>
        <v/>
      </c>
      <c r="G26" s="34" t="str">
        <f t="shared" ca="1" si="0"/>
        <v/>
      </c>
      <c r="H26" s="43" t="str">
        <f t="shared" ca="1" si="1"/>
        <v/>
      </c>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spans="1:50" ht="18" customHeight="1" x14ac:dyDescent="0.25">
      <c r="A27" s="16"/>
      <c r="B27" s="16"/>
      <c r="C27" s="16"/>
      <c r="D27" s="16"/>
      <c r="E27" s="15" t="str">
        <f t="array" aca="1" ref="E27" ca="1">IF($E$17="","",IF(ISERROR(SMALL(IF(SUBSTITUTE(Zone_qui_quoi,$E$17,"")&lt;&gt;Zone_qui_quoi,COLUMN(Zone_qui_quoi)),F26)),"",OFFSET(QUI_QUOI!$A$1,,SMALL(IF(SUBSTITUTE(Zone_qui_quoi,$E$17,"")&lt;&gt;Zone_qui_quoi,COLUMN(Zone_qui_quoi)),F26)-1)))</f>
        <v/>
      </c>
      <c r="F27" s="16" t="str">
        <f t="array" aca="1" ref="F27" ca="1">IF(E27="","",SUM(IF(SUBSTITUTE(OFFSET(QUI_QUOI!$B$2,,MATCH($E27,QUI_QUOI!$1:$1,0)-2,389),$E$17,"")&lt;&gt;OFFSET(QUI_QUOI!$B$2,,MATCH($E27,QUI_QUOI!$1:$1,0)-2,389),1))+F26)</f>
        <v/>
      </c>
      <c r="G27" s="34" t="str">
        <f t="shared" ca="1" si="0"/>
        <v/>
      </c>
      <c r="H27" s="43" t="str">
        <f t="shared" ca="1" si="1"/>
        <v/>
      </c>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spans="1:50" ht="18" customHeight="1" x14ac:dyDescent="0.25">
      <c r="A28" s="16"/>
      <c r="B28" s="16"/>
      <c r="C28" s="16"/>
      <c r="D28" s="16"/>
      <c r="E28" s="15" t="str">
        <f t="array" aca="1" ref="E28" ca="1">IF($E$17="","",IF(ISERROR(SMALL(IF(SUBSTITUTE(Zone_qui_quoi,$E$17,"")&lt;&gt;Zone_qui_quoi,COLUMN(Zone_qui_quoi)),F27)),"",OFFSET(QUI_QUOI!$A$1,,SMALL(IF(SUBSTITUTE(Zone_qui_quoi,$E$17,"")&lt;&gt;Zone_qui_quoi,COLUMN(Zone_qui_quoi)),F27)-1)))</f>
        <v/>
      </c>
      <c r="F28" s="16" t="str">
        <f t="array" aca="1" ref="F28" ca="1">IF(E28="","",SUM(IF(SUBSTITUTE(OFFSET(QUI_QUOI!$B$2,,MATCH($E28,QUI_QUOI!$1:$1,0)-2,389),$E$17,"")&lt;&gt;OFFSET(QUI_QUOI!$B$2,,MATCH($E28,QUI_QUOI!$1:$1,0)-2,389),1))+F27)</f>
        <v/>
      </c>
      <c r="G28" s="34" t="str">
        <f t="shared" ca="1" si="0"/>
        <v/>
      </c>
      <c r="H28" s="43" t="str">
        <f t="shared" ca="1" si="1"/>
        <v/>
      </c>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spans="1:50" ht="18" customHeight="1" x14ac:dyDescent="0.25">
      <c r="A29" s="16"/>
      <c r="B29" s="16"/>
      <c r="C29" s="16"/>
      <c r="D29" s="16"/>
      <c r="E29" s="15" t="str">
        <f t="array" aca="1" ref="E29" ca="1">IF($E$17="","",IF(ISERROR(SMALL(IF(SUBSTITUTE(Zone_qui_quoi,$E$17,"")&lt;&gt;Zone_qui_quoi,COLUMN(Zone_qui_quoi)),F28)),"",OFFSET(QUI_QUOI!$A$1,,SMALL(IF(SUBSTITUTE(Zone_qui_quoi,$E$17,"")&lt;&gt;Zone_qui_quoi,COLUMN(Zone_qui_quoi)),F28)-1)))</f>
        <v/>
      </c>
      <c r="F29" s="16" t="str">
        <f t="array" aca="1" ref="F29" ca="1">IF(E29="","",SUM(IF(SUBSTITUTE(OFFSET(QUI_QUOI!$B$2,,MATCH($E29,QUI_QUOI!$1:$1,0)-2,389),$E$17,"")&lt;&gt;OFFSET(QUI_QUOI!$B$2,,MATCH($E29,QUI_QUOI!$1:$1,0)-2,389),1))+F28)</f>
        <v/>
      </c>
      <c r="G29" s="34" t="str">
        <f t="shared" ca="1" si="0"/>
        <v/>
      </c>
      <c r="H29" s="43" t="str">
        <f t="shared" ca="1" si="1"/>
        <v/>
      </c>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spans="1:50" ht="18" customHeight="1" x14ac:dyDescent="0.25">
      <c r="A30" s="16"/>
      <c r="B30" s="16"/>
      <c r="C30" s="16"/>
      <c r="D30" s="16"/>
      <c r="E30" s="15" t="str">
        <f t="array" aca="1" ref="E30" ca="1">IF($E$17="","",IF(ISERROR(SMALL(IF(SUBSTITUTE(Zone_qui_quoi,$E$17,"")&lt;&gt;Zone_qui_quoi,COLUMN(Zone_qui_quoi)),F29)),"",OFFSET(QUI_QUOI!$A$1,,SMALL(IF(SUBSTITUTE(Zone_qui_quoi,$E$17,"")&lt;&gt;Zone_qui_quoi,COLUMN(Zone_qui_quoi)),F29)-1)))</f>
        <v/>
      </c>
      <c r="F30" s="16" t="str">
        <f t="array" aca="1" ref="F30" ca="1">IF(E30="","",SUM(IF(SUBSTITUTE(OFFSET(QUI_QUOI!$B$2,,MATCH($E30,QUI_QUOI!$1:$1,0)-2,389),$E$17,"")&lt;&gt;OFFSET(QUI_QUOI!$B$2,,MATCH($E30,QUI_QUOI!$1:$1,0)-2,389),1))+F29)</f>
        <v/>
      </c>
      <c r="G30" s="34" t="str">
        <f t="shared" ca="1" si="0"/>
        <v/>
      </c>
      <c r="H30" s="43" t="str">
        <f t="shared" ca="1" si="1"/>
        <v/>
      </c>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spans="1:50" ht="18" customHeight="1" x14ac:dyDescent="0.25">
      <c r="A31" s="16"/>
      <c r="B31" s="16"/>
      <c r="C31" s="16"/>
      <c r="D31" s="16"/>
      <c r="E31" s="15" t="str">
        <f t="array" aca="1" ref="E31" ca="1">IF($E$17="","",IF(ISERROR(SMALL(IF(SUBSTITUTE(Zone_qui_quoi,$E$17,"")&lt;&gt;Zone_qui_quoi,COLUMN(Zone_qui_quoi)),F30)),"",OFFSET(QUI_QUOI!$A$1,,SMALL(IF(SUBSTITUTE(Zone_qui_quoi,$E$17,"")&lt;&gt;Zone_qui_quoi,COLUMN(Zone_qui_quoi)),F30)-1)))</f>
        <v/>
      </c>
      <c r="F31" s="16" t="str">
        <f t="array" aca="1" ref="F31" ca="1">IF(E31="","",SUM(IF(SUBSTITUTE(OFFSET(QUI_QUOI!$B$2,,MATCH($E31,QUI_QUOI!$1:$1,0)-2,389),$E$17,"")&lt;&gt;OFFSET(QUI_QUOI!$B$2,,MATCH($E31,QUI_QUOI!$1:$1,0)-2,389),1))+F30)</f>
        <v/>
      </c>
      <c r="G31" s="34" t="str">
        <f t="shared" ca="1" si="0"/>
        <v/>
      </c>
      <c r="H31" s="43" t="str">
        <f t="shared" ca="1" si="1"/>
        <v/>
      </c>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spans="1:50" ht="18" customHeight="1" x14ac:dyDescent="0.25">
      <c r="A32" s="16"/>
      <c r="B32" s="16"/>
      <c r="C32" s="16"/>
      <c r="D32" s="16"/>
      <c r="E32" s="15" t="str">
        <f t="array" aca="1" ref="E32" ca="1">IF($E$17="","",IF(ISERROR(SMALL(IF(SUBSTITUTE(Zone_qui_quoi,$E$17,"")&lt;&gt;Zone_qui_quoi,COLUMN(Zone_qui_quoi)),F31)),"",OFFSET(QUI_QUOI!$A$1,,SMALL(IF(SUBSTITUTE(Zone_qui_quoi,$E$17,"")&lt;&gt;Zone_qui_quoi,COLUMN(Zone_qui_quoi)),F31)-1)))</f>
        <v/>
      </c>
      <c r="F32" s="16" t="str">
        <f t="array" aca="1" ref="F32" ca="1">IF(E32="","",SUM(IF(SUBSTITUTE(OFFSET(QUI_QUOI!$B$2,,MATCH($E32,QUI_QUOI!$1:$1,0)-2,389),$E$17,"")&lt;&gt;OFFSET(QUI_QUOI!$B$2,,MATCH($E32,QUI_QUOI!$1:$1,0)-2,389),1))+F31)</f>
        <v/>
      </c>
      <c r="G32" s="34" t="str">
        <f t="shared" ca="1" si="0"/>
        <v/>
      </c>
      <c r="H32" s="43" t="str">
        <f t="shared" ca="1" si="1"/>
        <v/>
      </c>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spans="1:50" ht="18" customHeight="1" x14ac:dyDescent="0.25">
      <c r="A33" s="16"/>
      <c r="B33" s="16"/>
      <c r="C33" s="16"/>
      <c r="D33" s="16"/>
      <c r="E33" s="15" t="str">
        <f t="array" aca="1" ref="E33" ca="1">IF($E$17="","",IF(ISERROR(SMALL(IF(SUBSTITUTE(Zone_qui_quoi,$E$17,"")&lt;&gt;Zone_qui_quoi,COLUMN(Zone_qui_quoi)),F32)),"",OFFSET(QUI_QUOI!$A$1,,SMALL(IF(SUBSTITUTE(Zone_qui_quoi,$E$17,"")&lt;&gt;Zone_qui_quoi,COLUMN(Zone_qui_quoi)),F32)-1)))</f>
        <v/>
      </c>
      <c r="F33" s="16" t="str">
        <f t="array" aca="1" ref="F33" ca="1">IF(E33="","",SUM(IF(SUBSTITUTE(OFFSET(QUI_QUOI!$B$2,,MATCH($E33,QUI_QUOI!$1:$1,0)-2,389),$E$17,"")&lt;&gt;OFFSET(QUI_QUOI!$B$2,,MATCH($E33,QUI_QUOI!$1:$1,0)-2,389),1))+F32)</f>
        <v/>
      </c>
      <c r="G33" s="34" t="str">
        <f t="shared" ca="1" si="0"/>
        <v/>
      </c>
      <c r="H33" s="43" t="str">
        <f t="shared" ca="1" si="1"/>
        <v/>
      </c>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spans="1:50" ht="18" customHeight="1" x14ac:dyDescent="0.25">
      <c r="A34" s="16"/>
      <c r="B34" s="16"/>
      <c r="C34" s="16"/>
      <c r="D34" s="16"/>
      <c r="E34" s="18"/>
      <c r="F34" s="16"/>
      <c r="G34" s="44" t="s">
        <v>22</v>
      </c>
      <c r="H34" s="40">
        <f ca="1">SUM(H19:H33)</f>
        <v>0</v>
      </c>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spans="1:50" ht="18" customHeight="1" x14ac:dyDescent="0.2">
      <c r="A35" s="16"/>
      <c r="B35" s="16"/>
      <c r="C35" s="16"/>
      <c r="D35" s="16"/>
      <c r="E35" s="18"/>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spans="1:50" ht="18" customHeight="1" x14ac:dyDescent="0.2">
      <c r="A36" s="16"/>
      <c r="B36" s="16"/>
      <c r="C36" s="16"/>
      <c r="D36" s="16"/>
      <c r="E36" s="18"/>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spans="1:50" ht="18" customHeight="1" x14ac:dyDescent="0.2">
      <c r="A37" s="16"/>
      <c r="B37" s="16"/>
      <c r="C37" s="16"/>
      <c r="D37" s="16"/>
      <c r="E37" s="18"/>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spans="1:50" ht="18" customHeight="1" x14ac:dyDescent="0.2">
      <c r="A38" s="16"/>
      <c r="B38" s="16"/>
      <c r="C38" s="16"/>
      <c r="D38" s="16"/>
      <c r="E38" s="18"/>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spans="1:50" ht="18" customHeight="1" x14ac:dyDescent="0.2">
      <c r="A39" s="16"/>
      <c r="B39" s="16"/>
      <c r="C39" s="16"/>
      <c r="D39" s="16"/>
      <c r="E39" s="18"/>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spans="1:50" x14ac:dyDescent="0.2">
      <c r="A40" s="16"/>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spans="1:50" x14ac:dyDescent="0.2">
      <c r="A41" s="16"/>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spans="1:50" x14ac:dyDescent="0.2">
      <c r="A42" s="16"/>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spans="1:50" x14ac:dyDescent="0.2">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spans="1:50" x14ac:dyDescent="0.2">
      <c r="A44" s="16"/>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spans="1:50" x14ac:dyDescent="0.2">
      <c r="A45" s="16"/>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spans="1:50" x14ac:dyDescent="0.2">
      <c r="A46" s="16"/>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spans="1:50" x14ac:dyDescent="0.2">
      <c r="A47" s="16"/>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spans="1:50" x14ac:dyDescent="0.2">
      <c r="A48" s="16"/>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spans="1:50" x14ac:dyDescent="0.2">
      <c r="A49" s="16"/>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spans="1:50" x14ac:dyDescent="0.2">
      <c r="A50" s="16"/>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spans="1:50" x14ac:dyDescent="0.2">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spans="1:50" x14ac:dyDescent="0.2">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spans="1:50" x14ac:dyDescent="0.2">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spans="1:50" x14ac:dyDescent="0.2">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spans="1:50" x14ac:dyDescent="0.2">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spans="1:50" x14ac:dyDescent="0.2">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spans="1:50" x14ac:dyDescent="0.2">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spans="1:50" x14ac:dyDescent="0.2">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spans="1:50" x14ac:dyDescent="0.2">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spans="1:50" x14ac:dyDescent="0.2">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spans="1:50" x14ac:dyDescent="0.2">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spans="1:50" x14ac:dyDescent="0.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spans="1:50" x14ac:dyDescent="0.2">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spans="1:50" x14ac:dyDescent="0.2">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spans="1:50" x14ac:dyDescent="0.2">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spans="1:50" x14ac:dyDescent="0.2">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spans="1:50" x14ac:dyDescent="0.2">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spans="1:50" x14ac:dyDescent="0.2">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spans="1:50" x14ac:dyDescent="0.2">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spans="1:50" x14ac:dyDescent="0.2">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spans="1:50" x14ac:dyDescent="0.2">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spans="1:50" x14ac:dyDescent="0.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spans="1:50" x14ac:dyDescent="0.2">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spans="1:50" x14ac:dyDescent="0.2">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spans="1:50" x14ac:dyDescent="0.2">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spans="1:50" x14ac:dyDescent="0.2">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spans="1:50" x14ac:dyDescent="0.2">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spans="1:50" x14ac:dyDescent="0.2">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spans="1:50" x14ac:dyDescent="0.2">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spans="1:50" x14ac:dyDescent="0.2">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spans="1:50" x14ac:dyDescent="0.2">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spans="1:50" x14ac:dyDescent="0.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spans="1:50" x14ac:dyDescent="0.2">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spans="1:50" x14ac:dyDescent="0.2">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spans="1:50" x14ac:dyDescent="0.2">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spans="1:50" x14ac:dyDescent="0.2">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spans="1:50" x14ac:dyDescent="0.2">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spans="1:50" x14ac:dyDescent="0.2">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spans="1:50" x14ac:dyDescent="0.2">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spans="1:50" x14ac:dyDescent="0.2">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spans="1:50" x14ac:dyDescent="0.2">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spans="1:50" x14ac:dyDescent="0.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spans="1:50" x14ac:dyDescent="0.2">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spans="1:50" x14ac:dyDescent="0.2">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spans="1:50" x14ac:dyDescent="0.2">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spans="1:50" x14ac:dyDescent="0.2">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spans="1:50" x14ac:dyDescent="0.2">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spans="1:50" x14ac:dyDescent="0.2">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spans="1:50" x14ac:dyDescent="0.2">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spans="1:50" x14ac:dyDescent="0.2">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sheetData>
  <sheetProtection selectLockedCells="1"/>
  <phoneticPr fontId="3" type="noConversion"/>
  <pageMargins left="0.7" right="0.7" top="0.75" bottom="0.75" header="0.3" footer="0.3"/>
  <pageSetup paperSize="9" orientation="portrait"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joutRessource">
                <anchor moveWithCells="1">
                  <from>
                    <xdr:col>6</xdr:col>
                    <xdr:colOff>57150</xdr:colOff>
                    <xdr:row>5</xdr:row>
                    <xdr:rowOff>123825</xdr:rowOff>
                  </from>
                  <to>
                    <xdr:col>7</xdr:col>
                    <xdr:colOff>19050</xdr:colOff>
                    <xdr:row>7</xdr:row>
                    <xdr:rowOff>47625</xdr:rowOff>
                  </to>
                </anchor>
              </controlPr>
            </control>
          </mc:Choice>
        </mc:AlternateContent>
        <mc:AlternateContent xmlns:mc="http://schemas.openxmlformats.org/markup-compatibility/2006">
          <mc:Choice Requires="x14">
            <control shapeId="1029" r:id="rId5" name="Button 5">
              <controlPr defaultSize="0" print="0" autoFill="0" autoPict="0" macro="[0]!AjoutAffaire">
                <anchor moveWithCells="1">
                  <from>
                    <xdr:col>6</xdr:col>
                    <xdr:colOff>57150</xdr:colOff>
                    <xdr:row>3</xdr:row>
                    <xdr:rowOff>104775</xdr:rowOff>
                  </from>
                  <to>
                    <xdr:col>7</xdr:col>
                    <xdr:colOff>19050</xdr:colOff>
                    <xdr:row>4</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vt:i4>
      </vt:variant>
    </vt:vector>
  </HeadingPairs>
  <TitlesOfParts>
    <vt:vector size="9" baseType="lpstr">
      <vt:lpstr>FORMULAIRE</vt:lpstr>
      <vt:lpstr>RESSOURCES</vt:lpstr>
      <vt:lpstr>AFFAIRES</vt:lpstr>
      <vt:lpstr>QUI_QUOI</vt:lpstr>
      <vt:lpstr>QUI_QUAND</vt:lpstr>
      <vt:lpstr>HORAIRES</vt:lpstr>
      <vt:lpstr>ADMIN</vt:lpstr>
      <vt:lpstr>AFFAIRESS</vt:lpstr>
      <vt:lpstr>OUVRIERS</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c:creator>
  <cp:lastModifiedBy>Michel</cp:lastModifiedBy>
  <cp:lastPrinted>2014-09-16T12:38:40Z</cp:lastPrinted>
  <dcterms:created xsi:type="dcterms:W3CDTF">2012-03-15T17:15:25Z</dcterms:created>
  <dcterms:modified xsi:type="dcterms:W3CDTF">2014-09-24T20:51:34Z</dcterms:modified>
</cp:coreProperties>
</file>