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20" windowWidth="24915" windowHeight="12075"/>
  </bookViews>
  <sheets>
    <sheet name="Feuil1" sheetId="1" r:id="rId1"/>
    <sheet name="Feuil2" sheetId="2" r:id="rId2"/>
    <sheet name="Feuil3" sheetId="3" r:id="rId3"/>
  </sheets>
  <definedNames>
    <definedName name="Année">Feuil2!$C$8</definedName>
    <definedName name="Fériés">Feuil2!$E$8:$E$19</definedName>
  </definedNames>
  <calcPr calcId="145621"/>
</workbook>
</file>

<file path=xl/calcChain.xml><?xml version="1.0" encoding="utf-8"?>
<calcChain xmlns="http://schemas.openxmlformats.org/spreadsheetml/2006/main">
  <c r="E9" i="2" l="1"/>
  <c r="E14" i="2" s="1"/>
  <c r="E19" i="2"/>
  <c r="E18" i="2"/>
  <c r="E17" i="2"/>
  <c r="E16" i="2"/>
  <c r="E15" i="2"/>
  <c r="E12" i="2"/>
  <c r="E11" i="2"/>
  <c r="E8" i="2"/>
  <c r="E13" i="2" l="1"/>
  <c r="E10" i="2"/>
</calcChain>
</file>

<file path=xl/sharedStrings.xml><?xml version="1.0" encoding="utf-8"?>
<sst xmlns="http://schemas.openxmlformats.org/spreadsheetml/2006/main" count="12" uniqueCount="7">
  <si>
    <t>Année</t>
  </si>
  <si>
    <t>Jours Fériés</t>
  </si>
  <si>
    <t>Pâques</t>
  </si>
  <si>
    <t>=Feuil2!$F$12</t>
  </si>
  <si>
    <t>Fériés</t>
  </si>
  <si>
    <t>=Feuil2!$E$8:$E$19</t>
  </si>
  <si>
    <t>http://forum.excel-pratique.com/excel/ajouter-une-condition-a-une-boucle-t43493.html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</si>
</sst>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sz val="8"/>
      <name val="Verdana"/>
      <family val="2"/>
    </font>
    <font>
      <b/>
      <i/>
      <sz val="8"/>
      <name val="Verdana"/>
      <family val="2"/>
    </font>
    <font>
      <b/>
      <sz val="8"/>
      <color indexed="8"/>
      <name val="Verdana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</fills>
  <borders count="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164" fontId="0" fillId="0" borderId="0" xfId="0" applyNumberFormat="1"/>
    <xf numFmtId="164" fontId="0" fillId="0" borderId="0" xfId="0" applyNumberFormat="1" applyFill="1"/>
    <xf numFmtId="0" fontId="1" fillId="0" borderId="1" xfId="0" applyFont="1" applyFill="1" applyBorder="1"/>
    <xf numFmtId="0" fontId="1" fillId="0" borderId="0" xfId="0" applyFont="1" applyFill="1"/>
    <xf numFmtId="0" fontId="2" fillId="0" borderId="0" xfId="0" applyFont="1" applyFill="1" applyBorder="1"/>
    <xf numFmtId="0" fontId="3" fillId="0" borderId="1" xfId="0" applyFont="1" applyFill="1" applyBorder="1" applyProtection="1">
      <protection locked="0"/>
    </xf>
    <xf numFmtId="14" fontId="1" fillId="0" borderId="2" xfId="0" applyNumberFormat="1" applyFont="1" applyFill="1" applyBorder="1"/>
    <xf numFmtId="14" fontId="1" fillId="0" borderId="3" xfId="0" applyNumberFormat="1" applyFont="1" applyFill="1" applyBorder="1"/>
    <xf numFmtId="14" fontId="1" fillId="0" borderId="4" xfId="0" applyNumberFormat="1" applyFont="1" applyFill="1" applyBorder="1"/>
    <xf numFmtId="16" fontId="1" fillId="0" borderId="0" xfId="0" applyNumberFormat="1" applyFont="1" applyFill="1"/>
    <xf numFmtId="164" fontId="0" fillId="2" borderId="0" xfId="0" applyNumberFormat="1" applyFill="1"/>
    <xf numFmtId="0" fontId="4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12</xdr:row>
      <xdr:rowOff>0</xdr:rowOff>
    </xdr:from>
    <xdr:to>
      <xdr:col>8</xdr:col>
      <xdr:colOff>114300</xdr:colOff>
      <xdr:row>16</xdr:row>
      <xdr:rowOff>38100</xdr:rowOff>
    </xdr:to>
    <xdr:sp macro="[0]!test" textlink="">
      <xdr:nvSpPr>
        <xdr:cNvPr id="2" name="Arrondir un rectangle avec un coin du même côté 1"/>
        <xdr:cNvSpPr/>
      </xdr:nvSpPr>
      <xdr:spPr>
        <a:xfrm>
          <a:off x="6286500" y="2286000"/>
          <a:ext cx="2019300" cy="800100"/>
        </a:xfrm>
        <a:prstGeom prst="round2SameRect">
          <a:avLst/>
        </a:prstGeom>
        <a:solidFill>
          <a:schemeClr val="bg1">
            <a:lumMod val="75000"/>
          </a:schemeClr>
        </a:solidFill>
        <a:scene3d>
          <a:camera prst="orthographicFront"/>
          <a:lightRig rig="threePt" dir="t"/>
        </a:scene3d>
        <a:sp3d>
          <a:bevelT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Colorise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266700</xdr:colOff>
      <xdr:row>10</xdr:row>
      <xdr:rowOff>47625</xdr:rowOff>
    </xdr:from>
    <xdr:to>
      <xdr:col>3</xdr:col>
      <xdr:colOff>628650</xdr:colOff>
      <xdr:row>11</xdr:row>
      <xdr:rowOff>85725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590675" y="3609975"/>
          <a:ext cx="409575" cy="200025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900" b="0" i="0" strike="noStrike">
              <a:solidFill>
                <a:srgbClr val="000000"/>
              </a:solidFill>
              <a:latin typeface="Arial"/>
              <a:cs typeface="Arial"/>
            </a:rPr>
            <a:t>Choisir l'année</a:t>
          </a:r>
        </a:p>
      </xdr:txBody>
    </xdr:sp>
    <xdr:clientData/>
  </xdr:twoCellAnchor>
  <xdr:twoCellAnchor>
    <xdr:from>
      <xdr:col>2</xdr:col>
      <xdr:colOff>400050</xdr:colOff>
      <xdr:row>8</xdr:row>
      <xdr:rowOff>0</xdr:rowOff>
    </xdr:from>
    <xdr:to>
      <xdr:col>2</xdr:col>
      <xdr:colOff>495300</xdr:colOff>
      <xdr:row>10</xdr:row>
      <xdr:rowOff>19050</xdr:rowOff>
    </xdr:to>
    <xdr:sp macro="" textlink="">
      <xdr:nvSpPr>
        <xdr:cNvPr id="3" name="Line 2"/>
        <xdr:cNvSpPr>
          <a:spLocks noChangeShapeType="1"/>
        </xdr:cNvSpPr>
      </xdr:nvSpPr>
      <xdr:spPr bwMode="auto">
        <a:xfrm flipH="1" flipV="1">
          <a:off x="1704975" y="3238500"/>
          <a:ext cx="0" cy="3429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ajouter-une-condition-a-une-boucle-t43493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9"/>
  <sheetViews>
    <sheetView tabSelected="1" workbookViewId="0">
      <selection activeCell="F8" sqref="F8"/>
    </sheetView>
  </sheetViews>
  <sheetFormatPr baseColWidth="10" defaultRowHeight="15" x14ac:dyDescent="0.25"/>
  <cols>
    <col min="1" max="2" width="27.140625" style="1" bestFit="1" customWidth="1"/>
  </cols>
  <sheetData>
    <row r="1" spans="1:12" x14ac:dyDescent="0.25">
      <c r="L1" s="12" t="s">
        <v>6</v>
      </c>
    </row>
    <row r="5" spans="1:12" x14ac:dyDescent="0.25">
      <c r="A5" s="2">
        <v>41579</v>
      </c>
      <c r="B5" s="2">
        <v>41540</v>
      </c>
      <c r="H5" t="s">
        <v>0</v>
      </c>
      <c r="I5" t="s">
        <v>3</v>
      </c>
    </row>
    <row r="6" spans="1:12" x14ac:dyDescent="0.25">
      <c r="A6" s="11">
        <v>41580</v>
      </c>
      <c r="B6" s="2">
        <v>41541</v>
      </c>
      <c r="H6" t="s">
        <v>4</v>
      </c>
      <c r="I6" t="s">
        <v>5</v>
      </c>
    </row>
    <row r="7" spans="1:12" x14ac:dyDescent="0.25">
      <c r="A7" s="11">
        <v>41581</v>
      </c>
      <c r="B7" s="2">
        <v>41542</v>
      </c>
    </row>
    <row r="8" spans="1:12" x14ac:dyDescent="0.25">
      <c r="A8" s="2">
        <v>41582</v>
      </c>
      <c r="B8" s="2">
        <v>41543</v>
      </c>
    </row>
    <row r="9" spans="1:12" x14ac:dyDescent="0.25">
      <c r="A9" s="2">
        <v>41583</v>
      </c>
      <c r="B9" s="2">
        <v>41544</v>
      </c>
    </row>
    <row r="10" spans="1:12" x14ac:dyDescent="0.25">
      <c r="A10" s="2">
        <v>41584</v>
      </c>
      <c r="B10" s="2">
        <v>41545</v>
      </c>
    </row>
    <row r="11" spans="1:12" x14ac:dyDescent="0.25">
      <c r="A11" s="2">
        <v>41585</v>
      </c>
      <c r="B11" s="2">
        <v>41546</v>
      </c>
    </row>
    <row r="12" spans="1:12" x14ac:dyDescent="0.25">
      <c r="A12" s="2">
        <v>41586</v>
      </c>
      <c r="B12" s="2">
        <v>41547</v>
      </c>
    </row>
    <row r="13" spans="1:12" x14ac:dyDescent="0.25">
      <c r="A13" s="11">
        <v>41587</v>
      </c>
      <c r="B13" s="2">
        <v>41548</v>
      </c>
    </row>
    <row r="14" spans="1:12" x14ac:dyDescent="0.25">
      <c r="A14" s="11">
        <v>41588</v>
      </c>
      <c r="B14" s="2">
        <v>41549</v>
      </c>
    </row>
    <row r="15" spans="1:12" x14ac:dyDescent="0.25">
      <c r="A15" s="2">
        <v>41589</v>
      </c>
      <c r="B15" s="2">
        <v>41550</v>
      </c>
    </row>
    <row r="16" spans="1:12" x14ac:dyDescent="0.25">
      <c r="A16" s="2">
        <v>41551</v>
      </c>
      <c r="B16" s="2">
        <v>41551</v>
      </c>
    </row>
    <row r="17" spans="1:2" x14ac:dyDescent="0.25">
      <c r="A17" s="11">
        <v>41552</v>
      </c>
      <c r="B17" s="2">
        <v>41552</v>
      </c>
    </row>
    <row r="18" spans="1:2" x14ac:dyDescent="0.25">
      <c r="A18" s="11">
        <v>41553</v>
      </c>
      <c r="B18" s="2">
        <v>41553</v>
      </c>
    </row>
    <row r="19" spans="1:2" x14ac:dyDescent="0.25">
      <c r="A19" s="2">
        <v>41554</v>
      </c>
      <c r="B19" s="2">
        <v>41554</v>
      </c>
    </row>
    <row r="20" spans="1:2" x14ac:dyDescent="0.25">
      <c r="A20" s="2">
        <v>41555</v>
      </c>
      <c r="B20" s="2">
        <v>41555</v>
      </c>
    </row>
    <row r="21" spans="1:2" x14ac:dyDescent="0.25">
      <c r="A21" s="2">
        <v>41556</v>
      </c>
      <c r="B21" s="2">
        <v>41556</v>
      </c>
    </row>
    <row r="22" spans="1:2" x14ac:dyDescent="0.25">
      <c r="A22" s="2">
        <v>41557</v>
      </c>
      <c r="B22" s="2">
        <v>41557</v>
      </c>
    </row>
    <row r="23" spans="1:2" x14ac:dyDescent="0.25">
      <c r="A23" s="2">
        <v>41558</v>
      </c>
      <c r="B23" s="2">
        <v>41558</v>
      </c>
    </row>
    <row r="24" spans="1:2" x14ac:dyDescent="0.25">
      <c r="A24" s="11">
        <v>41559</v>
      </c>
      <c r="B24" s="2">
        <v>41559</v>
      </c>
    </row>
    <row r="25" spans="1:2" x14ac:dyDescent="0.25">
      <c r="A25" s="11">
        <v>41560</v>
      </c>
      <c r="B25" s="2">
        <v>41560</v>
      </c>
    </row>
    <row r="26" spans="1:2" x14ac:dyDescent="0.25">
      <c r="A26" s="2">
        <v>41561</v>
      </c>
      <c r="B26" s="2">
        <v>41561</v>
      </c>
    </row>
    <row r="27" spans="1:2" x14ac:dyDescent="0.25">
      <c r="A27" s="2">
        <v>41562</v>
      </c>
      <c r="B27" s="2">
        <v>41562</v>
      </c>
    </row>
    <row r="28" spans="1:2" x14ac:dyDescent="0.25">
      <c r="A28" s="2">
        <v>41563</v>
      </c>
      <c r="B28" s="2">
        <v>41563</v>
      </c>
    </row>
    <row r="29" spans="1:2" x14ac:dyDescent="0.25">
      <c r="A29" s="2">
        <v>41564</v>
      </c>
      <c r="B29" s="2">
        <v>41564</v>
      </c>
    </row>
    <row r="30" spans="1:2" x14ac:dyDescent="0.25">
      <c r="A30" s="2">
        <v>41565</v>
      </c>
      <c r="B30" s="2">
        <v>41565</v>
      </c>
    </row>
    <row r="31" spans="1:2" x14ac:dyDescent="0.25">
      <c r="A31" s="11">
        <v>41566</v>
      </c>
      <c r="B31" s="2">
        <v>41566</v>
      </c>
    </row>
    <row r="32" spans="1:2" x14ac:dyDescent="0.25">
      <c r="A32" s="11">
        <v>41567</v>
      </c>
      <c r="B32" s="2">
        <v>41567</v>
      </c>
    </row>
    <row r="33" spans="1:2" x14ac:dyDescent="0.25">
      <c r="A33" s="2">
        <v>41568</v>
      </c>
      <c r="B33" s="2">
        <v>41568</v>
      </c>
    </row>
    <row r="34" spans="1:2" x14ac:dyDescent="0.25">
      <c r="A34" s="2">
        <v>41569</v>
      </c>
      <c r="B34" s="2">
        <v>41569</v>
      </c>
    </row>
    <row r="35" spans="1:2" x14ac:dyDescent="0.25">
      <c r="A35" s="2">
        <v>41570</v>
      </c>
      <c r="B35" s="2">
        <v>41570</v>
      </c>
    </row>
    <row r="36" spans="1:2" x14ac:dyDescent="0.25">
      <c r="A36" s="2">
        <v>41571</v>
      </c>
      <c r="B36" s="2">
        <v>41571</v>
      </c>
    </row>
    <row r="37" spans="1:2" x14ac:dyDescent="0.25">
      <c r="A37" s="2">
        <v>41572</v>
      </c>
      <c r="B37" s="2">
        <v>41572</v>
      </c>
    </row>
    <row r="38" spans="1:2" x14ac:dyDescent="0.25">
      <c r="A38" s="11">
        <v>41573</v>
      </c>
      <c r="B38" s="2">
        <v>41573</v>
      </c>
    </row>
    <row r="39" spans="1:2" x14ac:dyDescent="0.25">
      <c r="A39" s="2"/>
      <c r="B39" s="2"/>
    </row>
  </sheetData>
  <hyperlinks>
    <hyperlink ref="L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7:K19"/>
  <sheetViews>
    <sheetView workbookViewId="0">
      <selection activeCell="F27" sqref="F27"/>
    </sheetView>
  </sheetViews>
  <sheetFormatPr baseColWidth="10" defaultRowHeight="15" x14ac:dyDescent="0.25"/>
  <sheetData>
    <row r="7" spans="3:11" x14ac:dyDescent="0.25">
      <c r="C7" s="3" t="s">
        <v>0</v>
      </c>
      <c r="D7" s="4"/>
      <c r="E7" s="5" t="s">
        <v>1</v>
      </c>
      <c r="F7" s="4"/>
    </row>
    <row r="8" spans="3:11" x14ac:dyDescent="0.25">
      <c r="C8" s="6">
        <v>2014</v>
      </c>
      <c r="D8" s="4"/>
      <c r="E8" s="7">
        <f>DATE(C8,1,1)</f>
        <v>41640</v>
      </c>
      <c r="F8" s="4"/>
    </row>
    <row r="9" spans="3:11" x14ac:dyDescent="0.25">
      <c r="C9" s="4"/>
      <c r="D9" s="4"/>
      <c r="E9" s="8">
        <f>ROUND(DATE(Année,4,MOD(234-11*MOD(Année,19),30))/7,0)*7-6</f>
        <v>41749</v>
      </c>
      <c r="F9" s="3" t="s">
        <v>2</v>
      </c>
    </row>
    <row r="10" spans="3:11" x14ac:dyDescent="0.25">
      <c r="C10" s="4"/>
      <c r="D10" s="4"/>
      <c r="E10" s="9">
        <f>E9+1</f>
        <v>41750</v>
      </c>
      <c r="F10" s="4"/>
    </row>
    <row r="11" spans="3:11" x14ac:dyDescent="0.25">
      <c r="C11" s="4"/>
      <c r="D11" s="4"/>
      <c r="E11" s="9">
        <f>DATE(C8,5,1)</f>
        <v>41760</v>
      </c>
      <c r="F11" s="4"/>
    </row>
    <row r="12" spans="3:11" x14ac:dyDescent="0.25">
      <c r="C12" s="4"/>
      <c r="D12" s="10"/>
      <c r="E12" s="9">
        <f>DATE(C8,5,8)</f>
        <v>41767</v>
      </c>
      <c r="F12" s="4"/>
    </row>
    <row r="13" spans="3:11" x14ac:dyDescent="0.25">
      <c r="C13" s="4"/>
      <c r="D13" s="4"/>
      <c r="E13" s="9">
        <f>E9+39</f>
        <v>41788</v>
      </c>
      <c r="F13" s="4"/>
    </row>
    <row r="14" spans="3:11" x14ac:dyDescent="0.25">
      <c r="C14" s="4"/>
      <c r="D14" s="4"/>
      <c r="E14" s="8">
        <f>E9+50</f>
        <v>41799</v>
      </c>
      <c r="F14" s="4"/>
    </row>
    <row r="15" spans="3:11" x14ac:dyDescent="0.25">
      <c r="C15" s="4"/>
      <c r="D15" s="4"/>
      <c r="E15" s="9">
        <f>DATE(C8,7,14)</f>
        <v>41834</v>
      </c>
      <c r="F15" s="4"/>
    </row>
    <row r="16" spans="3:11" x14ac:dyDescent="0.25">
      <c r="C16" s="4"/>
      <c r="D16" s="4"/>
      <c r="E16" s="9">
        <f>DATE(C8,8,15)</f>
        <v>41866</v>
      </c>
      <c r="F16" s="4"/>
      <c r="J16" t="s">
        <v>0</v>
      </c>
      <c r="K16" t="s">
        <v>3</v>
      </c>
    </row>
    <row r="17" spans="3:11" x14ac:dyDescent="0.25">
      <c r="C17" s="4"/>
      <c r="D17" s="4"/>
      <c r="E17" s="9">
        <f>DATE(C8,11,1)</f>
        <v>41944</v>
      </c>
      <c r="F17" s="4"/>
      <c r="J17" t="s">
        <v>4</v>
      </c>
      <c r="K17" t="s">
        <v>5</v>
      </c>
    </row>
    <row r="18" spans="3:11" x14ac:dyDescent="0.25">
      <c r="C18" s="4"/>
      <c r="D18" s="4"/>
      <c r="E18" s="9">
        <f>DATE(C8,11,11)</f>
        <v>41954</v>
      </c>
      <c r="F18" s="4"/>
    </row>
    <row r="19" spans="3:11" x14ac:dyDescent="0.25">
      <c r="C19" s="4"/>
      <c r="D19" s="4"/>
      <c r="E19" s="9">
        <f>DATE(C8,12,25)</f>
        <v>41998</v>
      </c>
      <c r="F19" s="4"/>
    </row>
  </sheetData>
  <dataValidations count="1">
    <dataValidation type="list" allowBlank="1" showInputMessage="1" showErrorMessage="1" sqref="C8">
      <formula1>"2006,2007,2008,2009,2010,2011,2012,2013,2014,2015,2016,2017"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Année</vt:lpstr>
      <vt:lpstr>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Michel</cp:lastModifiedBy>
  <dcterms:created xsi:type="dcterms:W3CDTF">2013-09-23T05:27:39Z</dcterms:created>
  <dcterms:modified xsi:type="dcterms:W3CDTF">2013-09-23T16:41:31Z</dcterms:modified>
</cp:coreProperties>
</file>