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13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1" l="1"/>
  <c r="B7" i="1"/>
  <c r="B6" i="1"/>
  <c r="B5" i="1" l="1"/>
</calcChain>
</file>

<file path=xl/sharedStrings.xml><?xml version="1.0" encoding="utf-8"?>
<sst xmlns="http://schemas.openxmlformats.org/spreadsheetml/2006/main" count="37" uniqueCount="13">
  <si>
    <t>Pierre</t>
  </si>
  <si>
    <t>ConfigID</t>
  </si>
  <si>
    <t>Months</t>
  </si>
  <si>
    <t>Age</t>
  </si>
  <si>
    <t>Taille</t>
  </si>
  <si>
    <t>Poids</t>
  </si>
  <si>
    <t>Paul</t>
  </si>
  <si>
    <t>Jacques</t>
  </si>
  <si>
    <t>Roger</t>
  </si>
  <si>
    <t>Eric</t>
  </si>
  <si>
    <t>Nom</t>
  </si>
  <si>
    <t>Mois</t>
  </si>
  <si>
    <t>http://forum.excel-pratique.com/excel/inserer-un-reference-a-une-colonne-variable-dans-une-formule-t55400.html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</si>
</sst>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vertical="center"/>
    </xf>
    <xf numFmtId="17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1" applyAlignment="1">
      <alignment horizontal="center"/>
    </xf>
    <xf numFmtId="0" fontId="0" fillId="4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11</xdr:row>
      <xdr:rowOff>85725</xdr:rowOff>
    </xdr:from>
    <xdr:to>
      <xdr:col>10</xdr:col>
      <xdr:colOff>238125</xdr:colOff>
      <xdr:row>15</xdr:row>
      <xdr:rowOff>66675</xdr:rowOff>
    </xdr:to>
    <xdr:sp macro="" textlink="">
      <xdr:nvSpPr>
        <xdr:cNvPr id="2" name="ZoneTexte 1"/>
        <xdr:cNvSpPr txBox="1"/>
      </xdr:nvSpPr>
      <xdr:spPr>
        <a:xfrm>
          <a:off x="1076325" y="2181225"/>
          <a:ext cx="67818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Testes avec février, Mars ou Avril 2021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serer-un-reference-a-une-colonne-variable-dans-une-formule-t554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F17" sqref="F17"/>
    </sheetView>
  </sheetViews>
  <sheetFormatPr baseColWidth="10" defaultRowHeight="15" x14ac:dyDescent="0.25"/>
  <cols>
    <col min="1" max="16384" width="11.42578125" style="3"/>
  </cols>
  <sheetData>
    <row r="1" spans="1:14" x14ac:dyDescent="0.25">
      <c r="A1" s="3" t="s">
        <v>10</v>
      </c>
      <c r="B1" s="3" t="s">
        <v>11</v>
      </c>
      <c r="N1" s="7" t="s">
        <v>12</v>
      </c>
    </row>
    <row r="2" spans="1:14" x14ac:dyDescent="0.25">
      <c r="A2" s="3" t="s">
        <v>0</v>
      </c>
      <c r="B2" s="4">
        <v>41883</v>
      </c>
      <c r="C2" s="6">
        <f>MATCH(B2,Feuil2!1:1,0)</f>
        <v>8</v>
      </c>
    </row>
    <row r="5" spans="1:14" x14ac:dyDescent="0.25">
      <c r="A5" s="3" t="s">
        <v>5</v>
      </c>
      <c r="B5" s="5">
        <f>SUMIFS(Feuil2!H:H,Feuil2!A:A,A2,Feuil2!B:B,"Poids")</f>
        <v>74</v>
      </c>
    </row>
    <row r="6" spans="1:14" x14ac:dyDescent="0.25">
      <c r="B6" s="3">
        <f ca="1">SUMIFS(INDIRECT("Feuil2!" &amp; CHAR(64+MATCH(B2,Feuil2!1:1,0)) &amp; ":" &amp; CHAR(64+MATCH(B2,Feuil2!1:1,0))),Feuil2!A:A,A2,Feuil2!B:B,"Poids")</f>
        <v>74</v>
      </c>
    </row>
    <row r="7" spans="1:14" x14ac:dyDescent="0.25">
      <c r="B7" s="8">
        <f ca="1">SUMIFS(INDIRECT("Feuil2!" &amp; ADDRESS(1,MATCH(B2,Feuil2!1:1,0)) &amp; ":" &amp; ADDRESS(100000,MATCH(B2,Feuil2!1:1,0))),Feuil2!A1:A100000,A2,Feuil2!B1:B100000,"Poids")</f>
        <v>74</v>
      </c>
    </row>
  </sheetData>
  <hyperlinks>
    <hyperlink ref="N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Feuil2!$C$1:$CI$1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workbookViewId="0">
      <selection activeCell="CG10" sqref="CG10"/>
    </sheetView>
  </sheetViews>
  <sheetFormatPr baseColWidth="10" defaultColWidth="9.140625" defaultRowHeight="15" x14ac:dyDescent="0.25"/>
  <cols>
    <col min="1" max="1" width="8.5703125" bestFit="1" customWidth="1"/>
    <col min="2" max="2" width="13.5703125" bestFit="1" customWidth="1"/>
    <col min="3" max="3" width="8.7109375" bestFit="1" customWidth="1"/>
    <col min="4" max="6" width="8" bestFit="1" customWidth="1"/>
    <col min="7" max="8" width="10.7109375" bestFit="1" customWidth="1"/>
    <col min="9" max="11" width="8" bestFit="1" customWidth="1"/>
    <col min="12" max="12" width="10.7109375" bestFit="1" customWidth="1"/>
  </cols>
  <sheetData>
    <row r="1" spans="1:87" s="1" customFormat="1" x14ac:dyDescent="0.25">
      <c r="A1" s="1" t="s">
        <v>1</v>
      </c>
      <c r="B1" s="1" t="s">
        <v>2</v>
      </c>
      <c r="C1" s="2">
        <v>41730</v>
      </c>
      <c r="D1" s="2">
        <v>41760</v>
      </c>
      <c r="E1" s="2">
        <v>41791</v>
      </c>
      <c r="F1" s="2">
        <v>41821</v>
      </c>
      <c r="G1" s="2">
        <v>41852</v>
      </c>
      <c r="H1" s="2">
        <v>41883</v>
      </c>
      <c r="I1" s="2">
        <v>41913</v>
      </c>
      <c r="J1" s="2">
        <v>41944</v>
      </c>
      <c r="K1" s="2">
        <v>41974</v>
      </c>
      <c r="L1" s="2">
        <v>42005</v>
      </c>
      <c r="M1" s="2">
        <v>42036</v>
      </c>
      <c r="N1" s="2">
        <v>42064</v>
      </c>
      <c r="O1" s="2">
        <v>42095</v>
      </c>
      <c r="P1" s="2">
        <v>42125</v>
      </c>
      <c r="Q1" s="2">
        <v>42156</v>
      </c>
      <c r="R1" s="2">
        <v>42186</v>
      </c>
      <c r="S1" s="2">
        <v>42217</v>
      </c>
      <c r="T1" s="2">
        <v>42248</v>
      </c>
      <c r="U1" s="2">
        <v>42278</v>
      </c>
      <c r="V1" s="2">
        <v>42309</v>
      </c>
      <c r="W1" s="2">
        <v>42339</v>
      </c>
      <c r="X1" s="2">
        <v>42370</v>
      </c>
      <c r="Y1" s="2">
        <v>42401</v>
      </c>
      <c r="Z1" s="2">
        <v>42430</v>
      </c>
      <c r="AA1" s="2">
        <v>42461</v>
      </c>
      <c r="AB1" s="2">
        <v>42491</v>
      </c>
      <c r="AC1" s="2">
        <v>42522</v>
      </c>
      <c r="AD1" s="2">
        <v>42552</v>
      </c>
      <c r="AE1" s="2">
        <v>42583</v>
      </c>
      <c r="AF1" s="2">
        <v>42614</v>
      </c>
      <c r="AG1" s="2">
        <v>42644</v>
      </c>
      <c r="AH1" s="2">
        <v>42675</v>
      </c>
      <c r="AI1" s="2">
        <v>42705</v>
      </c>
      <c r="AJ1" s="2">
        <v>42736</v>
      </c>
      <c r="AK1" s="2">
        <v>42767</v>
      </c>
      <c r="AL1" s="2">
        <v>42795</v>
      </c>
      <c r="AM1" s="2">
        <v>42826</v>
      </c>
      <c r="AN1" s="2">
        <v>42856</v>
      </c>
      <c r="AO1" s="2">
        <v>42887</v>
      </c>
      <c r="AP1" s="2">
        <v>42917</v>
      </c>
      <c r="AQ1" s="2">
        <v>42948</v>
      </c>
      <c r="AR1" s="2">
        <v>42979</v>
      </c>
      <c r="AS1" s="2">
        <v>43009</v>
      </c>
      <c r="AT1" s="2">
        <v>43040</v>
      </c>
      <c r="AU1" s="2">
        <v>43070</v>
      </c>
      <c r="AV1" s="2">
        <v>43101</v>
      </c>
      <c r="AW1" s="2">
        <v>43132</v>
      </c>
      <c r="AX1" s="2">
        <v>43160</v>
      </c>
      <c r="AY1" s="2">
        <v>43191</v>
      </c>
      <c r="AZ1" s="2">
        <v>43221</v>
      </c>
      <c r="BA1" s="2">
        <v>43252</v>
      </c>
      <c r="BB1" s="2">
        <v>43282</v>
      </c>
      <c r="BC1" s="2">
        <v>43313</v>
      </c>
      <c r="BD1" s="2">
        <v>43344</v>
      </c>
      <c r="BE1" s="2">
        <v>43374</v>
      </c>
      <c r="BF1" s="2">
        <v>43405</v>
      </c>
      <c r="BG1" s="2">
        <v>43435</v>
      </c>
      <c r="BH1" s="2">
        <v>43466</v>
      </c>
      <c r="BI1" s="2">
        <v>43497</v>
      </c>
      <c r="BJ1" s="2">
        <v>43525</v>
      </c>
      <c r="BK1" s="2">
        <v>43556</v>
      </c>
      <c r="BL1" s="2">
        <v>43586</v>
      </c>
      <c r="BM1" s="2">
        <v>43617</v>
      </c>
      <c r="BN1" s="2">
        <v>43647</v>
      </c>
      <c r="BO1" s="2">
        <v>43678</v>
      </c>
      <c r="BP1" s="2">
        <v>43709</v>
      </c>
      <c r="BQ1" s="2">
        <v>43739</v>
      </c>
      <c r="BR1" s="2">
        <v>43770</v>
      </c>
      <c r="BS1" s="2">
        <v>43800</v>
      </c>
      <c r="BT1" s="2">
        <v>43831</v>
      </c>
      <c r="BU1" s="2">
        <v>43862</v>
      </c>
      <c r="BV1" s="2">
        <v>43891</v>
      </c>
      <c r="BW1" s="2">
        <v>43922</v>
      </c>
      <c r="BX1" s="2">
        <v>43952</v>
      </c>
      <c r="BY1" s="2">
        <v>43983</v>
      </c>
      <c r="BZ1" s="2">
        <v>44013</v>
      </c>
      <c r="CA1" s="2">
        <v>44044</v>
      </c>
      <c r="CB1" s="2">
        <v>44075</v>
      </c>
      <c r="CC1" s="2">
        <v>44105</v>
      </c>
      <c r="CD1" s="2">
        <v>44136</v>
      </c>
      <c r="CE1" s="2">
        <v>44166</v>
      </c>
      <c r="CF1" s="2">
        <v>44197</v>
      </c>
      <c r="CG1" s="2">
        <v>44228</v>
      </c>
      <c r="CH1" s="2">
        <v>44256</v>
      </c>
      <c r="CI1" s="2">
        <v>44287</v>
      </c>
    </row>
    <row r="2" spans="1:87" x14ac:dyDescent="0.25">
      <c r="A2" t="s">
        <v>0</v>
      </c>
      <c r="B2" t="s">
        <v>3</v>
      </c>
      <c r="G2">
        <v>37.799999999999997</v>
      </c>
      <c r="H2">
        <v>37.9</v>
      </c>
      <c r="I2">
        <v>38</v>
      </c>
      <c r="CG2">
        <v>37.799999999999997</v>
      </c>
      <c r="CH2">
        <v>37.9</v>
      </c>
      <c r="CI2">
        <v>38</v>
      </c>
    </row>
    <row r="3" spans="1:87" x14ac:dyDescent="0.25">
      <c r="A3" t="s">
        <v>0</v>
      </c>
      <c r="B3" t="s">
        <v>4</v>
      </c>
      <c r="G3">
        <v>1.7</v>
      </c>
      <c r="H3">
        <v>1.7</v>
      </c>
      <c r="I3">
        <v>1.7</v>
      </c>
      <c r="CG3">
        <v>1.7</v>
      </c>
      <c r="CH3">
        <v>1.7</v>
      </c>
      <c r="CI3">
        <v>1.7</v>
      </c>
    </row>
    <row r="4" spans="1:87" x14ac:dyDescent="0.25">
      <c r="A4" t="s">
        <v>0</v>
      </c>
      <c r="B4" t="s">
        <v>5</v>
      </c>
      <c r="G4">
        <v>75</v>
      </c>
      <c r="H4">
        <v>74</v>
      </c>
      <c r="I4">
        <v>73</v>
      </c>
      <c r="CG4">
        <v>1</v>
      </c>
      <c r="CH4">
        <v>2</v>
      </c>
      <c r="CI4">
        <v>3</v>
      </c>
    </row>
    <row r="5" spans="1:87" x14ac:dyDescent="0.25">
      <c r="A5" t="s">
        <v>6</v>
      </c>
      <c r="B5" t="s">
        <v>3</v>
      </c>
    </row>
    <row r="6" spans="1:87" x14ac:dyDescent="0.25">
      <c r="A6" t="s">
        <v>6</v>
      </c>
      <c r="B6" t="s">
        <v>4</v>
      </c>
    </row>
    <row r="7" spans="1:87" x14ac:dyDescent="0.25">
      <c r="A7" t="s">
        <v>6</v>
      </c>
      <c r="B7" t="s">
        <v>5</v>
      </c>
    </row>
    <row r="8" spans="1:87" x14ac:dyDescent="0.25">
      <c r="A8" t="s">
        <v>7</v>
      </c>
      <c r="B8" t="s">
        <v>3</v>
      </c>
    </row>
    <row r="9" spans="1:87" x14ac:dyDescent="0.25">
      <c r="A9" t="s">
        <v>7</v>
      </c>
      <c r="B9" t="s">
        <v>4</v>
      </c>
    </row>
    <row r="10" spans="1:87" x14ac:dyDescent="0.25">
      <c r="A10" t="s">
        <v>7</v>
      </c>
      <c r="B10" t="s">
        <v>5</v>
      </c>
    </row>
    <row r="11" spans="1:87" x14ac:dyDescent="0.25">
      <c r="A11" t="s">
        <v>8</v>
      </c>
      <c r="B11" t="s">
        <v>3</v>
      </c>
    </row>
    <row r="12" spans="1:87" x14ac:dyDescent="0.25">
      <c r="A12" t="s">
        <v>8</v>
      </c>
      <c r="B12" t="s">
        <v>4</v>
      </c>
    </row>
    <row r="13" spans="1:87" x14ac:dyDescent="0.25">
      <c r="A13" t="s">
        <v>8</v>
      </c>
      <c r="B13" t="s">
        <v>5</v>
      </c>
    </row>
    <row r="14" spans="1:87" x14ac:dyDescent="0.25">
      <c r="A14" t="s">
        <v>9</v>
      </c>
      <c r="B14" t="s">
        <v>3</v>
      </c>
    </row>
    <row r="15" spans="1:87" x14ac:dyDescent="0.25">
      <c r="A15" t="s">
        <v>9</v>
      </c>
      <c r="B15" t="s">
        <v>4</v>
      </c>
    </row>
    <row r="16" spans="1:87" x14ac:dyDescent="0.25">
      <c r="A16" t="s">
        <v>9</v>
      </c>
      <c r="B1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TOSHIBA SYSTEMES ( France ) S.A.S.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GRESSIER</dc:creator>
  <cp:lastModifiedBy>Michel</cp:lastModifiedBy>
  <dcterms:created xsi:type="dcterms:W3CDTF">2014-09-16T14:27:32Z</dcterms:created>
  <dcterms:modified xsi:type="dcterms:W3CDTF">2014-09-17T09:23:39Z</dcterms:modified>
</cp:coreProperties>
</file>