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90" windowWidth="28515" windowHeight="12585"/>
  </bookViews>
  <sheets>
    <sheet name="Feuil1" sheetId="1" r:id="rId1"/>
    <sheet name="Feuil2" sheetId="2" r:id="rId2"/>
    <sheet name="Feuil3" sheetId="3" r:id="rId3"/>
  </sheets>
  <definedNames>
    <definedName name="Jours">OFFSET(Feuil1!$A$2,,,COUNTA(Feuil1!$A:$A)-1)</definedName>
    <definedName name="Volume">OFFSET(Feuil1!$B$2,,,COUNTA(Feuil1!$A:$A)-1)</definedName>
  </definedNames>
  <calcPr calcId="114210" fullCalcOnLoad="1"/>
</workbook>
</file>

<file path=xl/calcChain.xml><?xml version="1.0" encoding="utf-8"?>
<calcChain xmlns="http://schemas.openxmlformats.org/spreadsheetml/2006/main">
  <c r="E9" i="1"/>
  <c r="F9"/>
  <c r="G9"/>
  <c r="E10"/>
  <c r="F10"/>
  <c r="G10"/>
  <c r="E11"/>
  <c r="F11"/>
  <c r="G11"/>
  <c r="E12"/>
  <c r="F12"/>
  <c r="G12"/>
  <c r="E13"/>
  <c r="F13"/>
  <c r="G13"/>
  <c r="E14"/>
  <c r="F14"/>
  <c r="G14"/>
  <c r="E15"/>
  <c r="F15"/>
  <c r="G15"/>
  <c r="E16"/>
  <c r="F16"/>
  <c r="G16"/>
  <c r="E17"/>
  <c r="F17"/>
  <c r="G17"/>
  <c r="E18"/>
  <c r="F18"/>
  <c r="G18"/>
  <c r="E19"/>
  <c r="F19"/>
  <c r="G19"/>
  <c r="E8"/>
  <c r="F8"/>
  <c r="G8"/>
  <c r="D4"/>
  <c r="D2"/>
  <c r="D3"/>
</calcChain>
</file>

<file path=xl/sharedStrings.xml><?xml version="1.0" encoding="utf-8"?>
<sst xmlns="http://schemas.openxmlformats.org/spreadsheetml/2006/main" count="33" uniqueCount="24">
  <si>
    <t>,,,</t>
  </si>
  <si>
    <t>date</t>
  </si>
  <si>
    <t>volume</t>
  </si>
  <si>
    <t>Heures pleines</t>
  </si>
  <si>
    <t>Zone nommées</t>
  </si>
  <si>
    <t>Jours</t>
  </si>
  <si>
    <t>=DECALER(Feuil1!$A$2;;;NBVAL(Feuil1!$A:$A)-1)</t>
  </si>
  <si>
    <t>Volume</t>
  </si>
  <si>
    <t>=DECALER(Feuil1!$B$2;;;NBVAL(Feuil1!$A:$A)-1)</t>
  </si>
  <si>
    <t>Heures creuses</t>
  </si>
  <si>
    <t>Heures totales</t>
  </si>
  <si>
    <t>http://forum.excel-pratique.com/excel/heures-onpeak-et-offpeak-t25096.html</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</si>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</sst>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numFmts count="1">
    <numFmt numFmtId="164" formatCode="[$-F400]h:mm:ss\ AM/PM"/>
  </numFmts>
  <fonts count="3">
    <font>
      <sz val="11"/>
      <color theme="1"/>
      <name val="Calibri"/>
      <family val="2"/>
      <scheme val="minor"/>
    </font>
    <font>
      <sz val="8"/>
      <name val="Calibri"/>
      <family val="2"/>
    </font>
    <font>
      <u/>
      <sz val="11"/>
      <color indexed="12"/>
      <name val="Calibri"/>
      <family val="2"/>
    </font>
  </fonts>
  <fills count="7">
    <fill>
      <patternFill patternType="none"/>
    </fill>
    <fill>
      <patternFill patternType="gray125"/>
    </fill>
    <fill>
      <patternFill patternType="solid">
        <fgColor indexed="13"/>
        <bgColor indexed="64"/>
      </patternFill>
    </fill>
    <fill>
      <patternFill patternType="solid">
        <fgColor indexed="43"/>
        <bgColor indexed="64"/>
      </patternFill>
    </fill>
    <fill>
      <patternFill patternType="solid">
        <fgColor indexed="11"/>
        <bgColor indexed="64"/>
      </patternFill>
    </fill>
    <fill>
      <patternFill patternType="solid">
        <fgColor indexed="15"/>
        <bgColor indexed="64"/>
      </patternFill>
    </fill>
    <fill>
      <patternFill patternType="solid">
        <fgColor indexed="46"/>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15">
    <xf numFmtId="0" fontId="0" fillId="0" borderId="0" xfId="0"/>
    <xf numFmtId="22" fontId="0" fillId="0" borderId="0" xfId="0" applyNumberFormat="1"/>
    <xf numFmtId="17" fontId="0" fillId="0" borderId="0" xfId="0" applyNumberFormat="1"/>
    <xf numFmtId="20" fontId="0" fillId="0" borderId="0" xfId="0" applyNumberFormat="1"/>
    <xf numFmtId="164" fontId="0" fillId="0" borderId="0" xfId="0" applyNumberFormat="1"/>
    <xf numFmtId="0" fontId="0" fillId="2" borderId="0" xfId="0" applyFill="1"/>
    <xf numFmtId="164" fontId="0" fillId="2" borderId="0" xfId="0" applyNumberFormat="1" applyFill="1"/>
    <xf numFmtId="0" fontId="0" fillId="3" borderId="0" xfId="0" applyNumberFormat="1" applyFill="1"/>
    <xf numFmtId="164" fontId="0" fillId="3" borderId="0" xfId="0" applyNumberFormat="1" applyFill="1"/>
    <xf numFmtId="0" fontId="0" fillId="3" borderId="0" xfId="0" applyFill="1"/>
    <xf numFmtId="0" fontId="0" fillId="4" borderId="0" xfId="0" quotePrefix="1" applyFill="1"/>
    <xf numFmtId="0" fontId="0" fillId="5" borderId="0" xfId="0" applyFill="1"/>
    <xf numFmtId="0" fontId="0" fillId="6" borderId="0" xfId="0" applyFill="1"/>
    <xf numFmtId="0" fontId="2" fillId="0" borderId="0" xfId="1" applyAlignment="1" applyProtection="1"/>
    <xf numFmtId="0" fontId="0" fillId="0" borderId="1" xfId="0"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495300</xdr:colOff>
      <xdr:row>9</xdr:row>
      <xdr:rowOff>47625</xdr:rowOff>
    </xdr:from>
    <xdr:to>
      <xdr:col>15</xdr:col>
      <xdr:colOff>247650</xdr:colOff>
      <xdr:row>15</xdr:row>
      <xdr:rowOff>152400</xdr:rowOff>
    </xdr:to>
    <xdr:sp macro="" textlink="">
      <xdr:nvSpPr>
        <xdr:cNvPr id="1025" name="Text Box 1"/>
        <xdr:cNvSpPr txBox="1">
          <a:spLocks noChangeArrowheads="1"/>
        </xdr:cNvSpPr>
      </xdr:nvSpPr>
      <xdr:spPr bwMode="auto">
        <a:xfrm>
          <a:off x="10639425" y="1762125"/>
          <a:ext cx="3562350" cy="12477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J'ai enlevé les '''' en fin de colonne A</a:t>
          </a:r>
        </a:p>
        <a:p>
          <a:pPr algn="l" rtl="0">
            <a:defRPr sz="1000"/>
          </a:pPr>
          <a:endParaRPr lang="fr-FR" sz="1100" b="0" i="0" u="none" strike="noStrike" baseline="0">
            <a:solidFill>
              <a:srgbClr val="000000"/>
            </a:solidFill>
            <a:latin typeface="Calibri"/>
          </a:endParaRPr>
        </a:p>
      </xdr:txBody>
    </xdr:sp>
    <xdr:clientData/>
  </xdr:twoCellAnchor>
  <xdr:twoCellAnchor>
    <xdr:from>
      <xdr:col>9</xdr:col>
      <xdr:colOff>285750</xdr:colOff>
      <xdr:row>16</xdr:row>
      <xdr:rowOff>76200</xdr:rowOff>
    </xdr:from>
    <xdr:to>
      <xdr:col>17</xdr:col>
      <xdr:colOff>676275</xdr:colOff>
      <xdr:row>31</xdr:row>
      <xdr:rowOff>85725</xdr:rowOff>
    </xdr:to>
    <xdr:sp macro="" textlink="">
      <xdr:nvSpPr>
        <xdr:cNvPr id="1026" name="Text Box 2"/>
        <xdr:cNvSpPr txBox="1">
          <a:spLocks noChangeArrowheads="1"/>
        </xdr:cNvSpPr>
      </xdr:nvSpPr>
      <xdr:spPr bwMode="auto">
        <a:xfrm>
          <a:off x="9667875" y="3124200"/>
          <a:ext cx="6486525" cy="28670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suis débutante en VBA excel, je dois coder une fonction qui me permet de calculer un volume en fonction des heures onpeak et offpeak(heures creuses et heures pleines), mais j'avoue que je ne sais pas comment faire j'ai beau réfléchir , je n'y arrive pas , c'est pour cela que je me tourne vers vous, si quelqu'un pouvez m'aider :roll: .</a:t>
          </a:r>
        </a:p>
        <a:p>
          <a:pPr algn="l" rtl="0">
            <a:defRPr sz="1000"/>
          </a:pPr>
          <a:r>
            <a:rPr lang="fr-FR" sz="1100" b="0" i="0" u="none" strike="noStrike" baseline="0">
              <a:solidFill>
                <a:srgbClr val="000000"/>
              </a:solidFill>
              <a:latin typeface="Calibri"/>
            </a:rPr>
            <a:t>Voici un exemple du fichier excel : Nous avons une date en pas demi horaire du 01/01/2010 au 31/12/2013 et à chaque date correspond un volume.</a:t>
          </a:r>
        </a:p>
        <a:p>
          <a:pPr algn="l" rtl="0">
            <a:defRPr sz="1000"/>
          </a:pPr>
          <a:r>
            <a:rPr lang="fr-FR" sz="1100" b="0" i="0" u="none" strike="noStrike" baseline="0">
              <a:solidFill>
                <a:srgbClr val="000000"/>
              </a:solidFill>
              <a:latin typeface="Calibri"/>
            </a:rPr>
            <a:t>Ce que je voudrai faire c'est que pour chaque mois de l'année je récupère les données(volumes) qui correspondent aux heures creuses (entre 21h et 7h ) je fait la somme pour avoir le volume pour cette plage de donnée.</a:t>
          </a:r>
        </a:p>
        <a:p>
          <a:pPr algn="l" rtl="0">
            <a:defRPr sz="1000"/>
          </a:pPr>
          <a:r>
            <a:rPr lang="fr-FR" sz="1100" b="0" i="0" u="none" strike="noStrike" baseline="0">
              <a:solidFill>
                <a:srgbClr val="000000"/>
              </a:solidFill>
              <a:latin typeface="Calibri"/>
            </a:rPr>
            <a:t>Et je fait la même chose pour les heures pleine(entre 8h et 20h) </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heures-onpeak-et-offpeak-t25096.html" TargetMode="External"/></Relationships>
</file>

<file path=xl/worksheets/sheet1.xml><?xml version="1.0" encoding="utf-8"?>
<worksheet xmlns="http://schemas.openxmlformats.org/spreadsheetml/2006/main" xmlns:r="http://schemas.openxmlformats.org/officeDocument/2006/relationships">
  <dimension ref="A1:N98"/>
  <sheetViews>
    <sheetView tabSelected="1" workbookViewId="0">
      <selection activeCell="H25" sqref="H25"/>
    </sheetView>
  </sheetViews>
  <sheetFormatPr baseColWidth="10" defaultRowHeight="15"/>
  <cols>
    <col min="1" max="1" width="29.7109375" customWidth="1"/>
    <col min="5" max="5" width="14.42578125" bestFit="1" customWidth="1"/>
    <col min="6" max="6" width="15.7109375" bestFit="1" customWidth="1"/>
    <col min="7" max="7" width="19.42578125" customWidth="1"/>
    <col min="9" max="9" width="15.7109375" style="4" bestFit="1" customWidth="1"/>
  </cols>
  <sheetData>
    <row r="1" spans="1:14">
      <c r="A1" t="s">
        <v>1</v>
      </c>
      <c r="B1" t="s">
        <v>2</v>
      </c>
      <c r="D1" s="3">
        <v>0.33333333333333331</v>
      </c>
      <c r="E1" s="3">
        <v>0.875</v>
      </c>
      <c r="F1" s="3"/>
      <c r="G1" s="3"/>
      <c r="M1" s="13" t="s">
        <v>11</v>
      </c>
    </row>
    <row r="2" spans="1:14">
      <c r="A2" s="1">
        <v>40179</v>
      </c>
      <c r="B2">
        <v>155</v>
      </c>
      <c r="D2" s="10">
        <f ca="1">SUMPRODUCT(((Jours-INT(Jours))&gt;=$D$1)*((Jours-INT(Jours)&lt;$E$1))*(Volume))</f>
        <v>8662</v>
      </c>
      <c r="E2" t="s">
        <v>3</v>
      </c>
      <c r="H2" s="5" t="s">
        <v>4</v>
      </c>
      <c r="I2" s="6"/>
      <c r="J2" s="5"/>
      <c r="K2" s="5"/>
      <c r="L2" s="5"/>
      <c r="N2" s="2"/>
    </row>
    <row r="3" spans="1:14">
      <c r="A3" s="1">
        <v>40179.020833333336</v>
      </c>
      <c r="B3">
        <v>155</v>
      </c>
      <c r="D3" s="11">
        <f ca="1">SUM(Volume)-D2</f>
        <v>6315</v>
      </c>
      <c r="E3" t="s">
        <v>9</v>
      </c>
      <c r="H3" s="7" t="s">
        <v>5</v>
      </c>
      <c r="I3" s="8" t="s">
        <v>6</v>
      </c>
      <c r="J3" s="9"/>
      <c r="K3" s="9"/>
      <c r="L3" s="9"/>
      <c r="N3" s="2"/>
    </row>
    <row r="4" spans="1:14">
      <c r="A4" s="1">
        <v>40179.041666666664</v>
      </c>
      <c r="B4">
        <v>155</v>
      </c>
      <c r="D4" s="12">
        <f ca="1">SUM(Volume)</f>
        <v>14977</v>
      </c>
      <c r="E4" t="s">
        <v>10</v>
      </c>
      <c r="H4" s="7" t="s">
        <v>7</v>
      </c>
      <c r="I4" s="8" t="s">
        <v>8</v>
      </c>
      <c r="J4" s="9"/>
      <c r="K4" s="9"/>
      <c r="L4" s="9"/>
      <c r="N4" s="2"/>
    </row>
    <row r="5" spans="1:14">
      <c r="A5" s="1">
        <v>40179.0625</v>
      </c>
      <c r="B5">
        <v>155</v>
      </c>
      <c r="N5" s="2"/>
    </row>
    <row r="6" spans="1:14">
      <c r="A6" s="1">
        <v>40179.083333333336</v>
      </c>
      <c r="B6">
        <v>155</v>
      </c>
      <c r="N6" s="2"/>
    </row>
    <row r="7" spans="1:14">
      <c r="A7" s="1">
        <v>40179.104166666664</v>
      </c>
      <c r="B7">
        <v>155</v>
      </c>
      <c r="N7" s="2"/>
    </row>
    <row r="8" spans="1:14">
      <c r="A8" s="1">
        <v>40179.125</v>
      </c>
      <c r="B8">
        <v>155</v>
      </c>
      <c r="D8" s="14" t="s">
        <v>12</v>
      </c>
      <c r="E8" s="14">
        <f t="shared" ref="E8:E19" ca="1" si="0">SUMPRODUCT((MONTH(Jours)=MONTH("1 "&amp;D8))*((Jours-INT(Jours))&gt;=$D$1)*((Jours-INT(Jours)&lt;$E$1))*(Volume))</f>
        <v>8662</v>
      </c>
      <c r="F8" s="14">
        <f t="shared" ref="F8:F19" ca="1" si="1">SUMPRODUCT((MONTH(Jours)=MONTH("1 "&amp;D8))*(Volume))-E8</f>
        <v>6315</v>
      </c>
      <c r="G8" s="14">
        <f ca="1">SUM(E8:F8)</f>
        <v>14977</v>
      </c>
      <c r="N8" s="2"/>
    </row>
    <row r="9" spans="1:14">
      <c r="A9" s="1">
        <v>40179.145833333336</v>
      </c>
      <c r="B9">
        <v>155</v>
      </c>
      <c r="D9" s="14" t="s">
        <v>13</v>
      </c>
      <c r="E9" s="14">
        <f t="shared" ca="1" si="0"/>
        <v>0</v>
      </c>
      <c r="F9" s="14">
        <f t="shared" ca="1" si="1"/>
        <v>0</v>
      </c>
      <c r="G9" s="14">
        <f t="shared" ref="G9:G19" ca="1" si="2">SUM(E9:F9)</f>
        <v>0</v>
      </c>
      <c r="N9" s="2"/>
    </row>
    <row r="10" spans="1:14">
      <c r="A10" s="1">
        <v>40179.166666666664</v>
      </c>
      <c r="B10">
        <v>155</v>
      </c>
      <c r="D10" s="14" t="s">
        <v>14</v>
      </c>
      <c r="E10" s="14">
        <f t="shared" ca="1" si="0"/>
        <v>0</v>
      </c>
      <c r="F10" s="14">
        <f t="shared" ca="1" si="1"/>
        <v>0</v>
      </c>
      <c r="G10" s="14">
        <f t="shared" ca="1" si="2"/>
        <v>0</v>
      </c>
      <c r="N10" s="2"/>
    </row>
    <row r="11" spans="1:14">
      <c r="A11" s="1">
        <v>40179.1875</v>
      </c>
      <c r="B11">
        <v>155</v>
      </c>
      <c r="D11" s="14" t="s">
        <v>15</v>
      </c>
      <c r="E11" s="14">
        <f t="shared" ca="1" si="0"/>
        <v>0</v>
      </c>
      <c r="F11" s="14">
        <f t="shared" ca="1" si="1"/>
        <v>0</v>
      </c>
      <c r="G11" s="14">
        <f t="shared" ca="1" si="2"/>
        <v>0</v>
      </c>
      <c r="N11" s="2"/>
    </row>
    <row r="12" spans="1:14">
      <c r="A12" s="1">
        <v>40179.208333333336</v>
      </c>
      <c r="B12">
        <v>155</v>
      </c>
      <c r="D12" s="14" t="s">
        <v>16</v>
      </c>
      <c r="E12" s="14">
        <f t="shared" ca="1" si="0"/>
        <v>0</v>
      </c>
      <c r="F12" s="14">
        <f t="shared" ca="1" si="1"/>
        <v>0</v>
      </c>
      <c r="G12" s="14">
        <f t="shared" ca="1" si="2"/>
        <v>0</v>
      </c>
      <c r="N12" s="2"/>
    </row>
    <row r="13" spans="1:14">
      <c r="A13" s="1">
        <v>40179.229166666664</v>
      </c>
      <c r="B13">
        <v>155</v>
      </c>
      <c r="D13" s="14" t="s">
        <v>17</v>
      </c>
      <c r="E13" s="14">
        <f t="shared" ca="1" si="0"/>
        <v>0</v>
      </c>
      <c r="F13" s="14">
        <f t="shared" ca="1" si="1"/>
        <v>0</v>
      </c>
      <c r="G13" s="14">
        <f t="shared" ca="1" si="2"/>
        <v>0</v>
      </c>
    </row>
    <row r="14" spans="1:14">
      <c r="A14" s="1">
        <v>40179.25</v>
      </c>
      <c r="B14">
        <v>155</v>
      </c>
      <c r="D14" s="14" t="s">
        <v>18</v>
      </c>
      <c r="E14" s="14">
        <f t="shared" ca="1" si="0"/>
        <v>0</v>
      </c>
      <c r="F14" s="14">
        <f t="shared" ca="1" si="1"/>
        <v>0</v>
      </c>
      <c r="G14" s="14">
        <f t="shared" ca="1" si="2"/>
        <v>0</v>
      </c>
    </row>
    <row r="15" spans="1:14">
      <c r="A15" s="1">
        <v>40179.270833333336</v>
      </c>
      <c r="B15">
        <v>458</v>
      </c>
      <c r="D15" s="14" t="s">
        <v>19</v>
      </c>
      <c r="E15" s="14">
        <f t="shared" ca="1" si="0"/>
        <v>0</v>
      </c>
      <c r="F15" s="14">
        <f t="shared" ca="1" si="1"/>
        <v>0</v>
      </c>
      <c r="G15" s="14">
        <f t="shared" ca="1" si="2"/>
        <v>0</v>
      </c>
    </row>
    <row r="16" spans="1:14">
      <c r="A16" s="1">
        <v>40179.291666666664</v>
      </c>
      <c r="B16">
        <v>458</v>
      </c>
      <c r="D16" s="14" t="s">
        <v>20</v>
      </c>
      <c r="E16" s="14">
        <f t="shared" ca="1" si="0"/>
        <v>0</v>
      </c>
      <c r="F16" s="14">
        <f t="shared" ca="1" si="1"/>
        <v>0</v>
      </c>
      <c r="G16" s="14">
        <f t="shared" ca="1" si="2"/>
        <v>0</v>
      </c>
    </row>
    <row r="17" spans="1:7">
      <c r="A17" s="1">
        <v>40179.3125</v>
      </c>
      <c r="B17">
        <v>458</v>
      </c>
      <c r="D17" s="14" t="s">
        <v>21</v>
      </c>
      <c r="E17" s="14">
        <f t="shared" ca="1" si="0"/>
        <v>0</v>
      </c>
      <c r="F17" s="14">
        <f t="shared" ca="1" si="1"/>
        <v>0</v>
      </c>
      <c r="G17" s="14">
        <f t="shared" ca="1" si="2"/>
        <v>0</v>
      </c>
    </row>
    <row r="18" spans="1:7">
      <c r="A18" s="1">
        <v>40179.333333333336</v>
      </c>
      <c r="B18">
        <v>458</v>
      </c>
      <c r="D18" s="14" t="s">
        <v>22</v>
      </c>
      <c r="E18" s="14">
        <f t="shared" ca="1" si="0"/>
        <v>0</v>
      </c>
      <c r="F18" s="14">
        <f t="shared" ca="1" si="1"/>
        <v>0</v>
      </c>
      <c r="G18" s="14">
        <f t="shared" ca="1" si="2"/>
        <v>0</v>
      </c>
    </row>
    <row r="19" spans="1:7">
      <c r="A19" s="1">
        <v>40179.354166666664</v>
      </c>
      <c r="B19">
        <v>458</v>
      </c>
      <c r="D19" s="14" t="s">
        <v>23</v>
      </c>
      <c r="E19" s="14">
        <f t="shared" ca="1" si="0"/>
        <v>0</v>
      </c>
      <c r="F19" s="14">
        <f t="shared" ca="1" si="1"/>
        <v>0</v>
      </c>
      <c r="G19" s="14">
        <f t="shared" ca="1" si="2"/>
        <v>0</v>
      </c>
    </row>
    <row r="20" spans="1:7">
      <c r="A20" s="1">
        <v>40179.375</v>
      </c>
      <c r="B20">
        <v>458</v>
      </c>
      <c r="F20" s="2"/>
    </row>
    <row r="21" spans="1:7">
      <c r="A21" s="1">
        <v>40179.375347222223</v>
      </c>
      <c r="B21">
        <v>458</v>
      </c>
    </row>
    <row r="22" spans="1:7">
      <c r="A22" s="1">
        <v>40179.416666666664</v>
      </c>
      <c r="B22">
        <v>458</v>
      </c>
    </row>
    <row r="23" spans="1:7">
      <c r="A23" s="1">
        <v>40179.4375</v>
      </c>
      <c r="B23">
        <v>458</v>
      </c>
    </row>
    <row r="24" spans="1:7">
      <c r="A24" s="1">
        <v>40179.458333333336</v>
      </c>
      <c r="B24">
        <v>458</v>
      </c>
    </row>
    <row r="25" spans="1:7">
      <c r="A25" s="1">
        <v>40179.479166666664</v>
      </c>
      <c r="B25">
        <v>458</v>
      </c>
    </row>
    <row r="26" spans="1:7">
      <c r="A26" s="1">
        <v>40179.5</v>
      </c>
      <c r="B26">
        <v>458</v>
      </c>
    </row>
    <row r="27" spans="1:7">
      <c r="A27" s="1">
        <v>40179.520833333336</v>
      </c>
      <c r="B27">
        <v>458</v>
      </c>
    </row>
    <row r="28" spans="1:7">
      <c r="A28" s="1">
        <v>40179.541666666664</v>
      </c>
      <c r="B28">
        <v>458</v>
      </c>
    </row>
    <row r="29" spans="1:7">
      <c r="A29" s="1">
        <v>40179.5625</v>
      </c>
      <c r="B29">
        <v>300</v>
      </c>
    </row>
    <row r="30" spans="1:7">
      <c r="A30" s="1">
        <v>40179.583333333336</v>
      </c>
      <c r="B30">
        <v>300</v>
      </c>
    </row>
    <row r="31" spans="1:7">
      <c r="A31" s="1">
        <v>40179.604166666664</v>
      </c>
      <c r="B31">
        <v>300</v>
      </c>
    </row>
    <row r="32" spans="1:7">
      <c r="A32" s="1">
        <v>40179.625</v>
      </c>
      <c r="B32">
        <v>300</v>
      </c>
    </row>
    <row r="33" spans="1:2">
      <c r="A33" s="1">
        <v>40179.645833333336</v>
      </c>
      <c r="B33">
        <v>300</v>
      </c>
    </row>
    <row r="34" spans="1:2">
      <c r="A34" s="1">
        <v>40179.666666666664</v>
      </c>
      <c r="B34">
        <v>300</v>
      </c>
    </row>
    <row r="35" spans="1:2">
      <c r="A35" s="1">
        <v>40179.6875</v>
      </c>
      <c r="B35">
        <v>300</v>
      </c>
    </row>
    <row r="36" spans="1:2">
      <c r="A36" s="1">
        <v>40179.708333333336</v>
      </c>
      <c r="B36">
        <v>300</v>
      </c>
    </row>
    <row r="37" spans="1:2">
      <c r="A37" s="1">
        <v>40179.729166666664</v>
      </c>
      <c r="B37">
        <v>300</v>
      </c>
    </row>
    <row r="38" spans="1:2">
      <c r="A38" s="1">
        <v>40179.75</v>
      </c>
      <c r="B38">
        <v>154</v>
      </c>
    </row>
    <row r="39" spans="1:2">
      <c r="A39" s="1">
        <v>40179.770833333336</v>
      </c>
      <c r="B39">
        <v>154</v>
      </c>
    </row>
    <row r="40" spans="1:2">
      <c r="A40" s="1">
        <v>40179.791666666664</v>
      </c>
      <c r="B40">
        <v>154</v>
      </c>
    </row>
    <row r="41" spans="1:2">
      <c r="A41" s="1">
        <v>40179.8125</v>
      </c>
      <c r="B41">
        <v>154</v>
      </c>
    </row>
    <row r="42" spans="1:2">
      <c r="A42" s="1">
        <v>40179.833333333336</v>
      </c>
      <c r="B42">
        <v>154</v>
      </c>
    </row>
    <row r="43" spans="1:2">
      <c r="A43" s="1">
        <v>40179.854166666664</v>
      </c>
      <c r="B43">
        <v>154</v>
      </c>
    </row>
    <row r="44" spans="1:2">
      <c r="A44" s="1">
        <v>40179.875</v>
      </c>
      <c r="B44">
        <v>154</v>
      </c>
    </row>
    <row r="45" spans="1:2">
      <c r="A45" s="1">
        <v>40179.895833333336</v>
      </c>
      <c r="B45">
        <v>154</v>
      </c>
    </row>
    <row r="46" spans="1:2">
      <c r="A46" s="1">
        <v>40179.916666666664</v>
      </c>
      <c r="B46">
        <v>154</v>
      </c>
    </row>
    <row r="47" spans="1:2">
      <c r="A47" s="1">
        <v>40179.9375</v>
      </c>
      <c r="B47">
        <v>154</v>
      </c>
    </row>
    <row r="48" spans="1:2">
      <c r="A48" s="1">
        <v>40179.958333333336</v>
      </c>
      <c r="B48">
        <v>154</v>
      </c>
    </row>
    <row r="49" spans="1:5">
      <c r="A49" s="1">
        <v>40179.979166666664</v>
      </c>
      <c r="B49">
        <v>154</v>
      </c>
    </row>
    <row r="50" spans="1:5">
      <c r="A50" s="1">
        <v>40180</v>
      </c>
      <c r="B50">
        <v>154</v>
      </c>
    </row>
    <row r="51" spans="1:5">
      <c r="A51" s="1">
        <v>40180.020833333336</v>
      </c>
      <c r="B51">
        <v>154</v>
      </c>
    </row>
    <row r="52" spans="1:5">
      <c r="A52" s="1">
        <v>40180.041666666664</v>
      </c>
      <c r="B52">
        <v>154</v>
      </c>
    </row>
    <row r="53" spans="1:5">
      <c r="A53" s="1">
        <v>40180.0625</v>
      </c>
      <c r="B53">
        <v>154</v>
      </c>
    </row>
    <row r="54" spans="1:5">
      <c r="A54" s="1">
        <v>40180.083333333336</v>
      </c>
      <c r="B54">
        <v>154</v>
      </c>
    </row>
    <row r="55" spans="1:5">
      <c r="A55" s="1">
        <v>40180.104166666664</v>
      </c>
      <c r="B55">
        <v>154</v>
      </c>
    </row>
    <row r="56" spans="1:5">
      <c r="A56" s="1">
        <v>40180.125</v>
      </c>
      <c r="B56">
        <v>154</v>
      </c>
    </row>
    <row r="57" spans="1:5">
      <c r="A57" s="1">
        <v>40180.145833333336</v>
      </c>
      <c r="B57">
        <v>154</v>
      </c>
    </row>
    <row r="58" spans="1:5">
      <c r="A58" s="1">
        <v>40180.166666666664</v>
      </c>
      <c r="B58">
        <v>154</v>
      </c>
    </row>
    <row r="59" spans="1:5">
      <c r="A59" s="1">
        <v>40180.1875</v>
      </c>
      <c r="B59">
        <v>154</v>
      </c>
    </row>
    <row r="60" spans="1:5">
      <c r="A60" s="1">
        <v>40180.208333333336</v>
      </c>
      <c r="B60">
        <v>154</v>
      </c>
    </row>
    <row r="61" spans="1:5">
      <c r="A61" s="1">
        <v>40180.229166666664</v>
      </c>
      <c r="B61">
        <v>154</v>
      </c>
    </row>
    <row r="62" spans="1:5">
      <c r="A62" s="1">
        <v>40180.25</v>
      </c>
      <c r="B62">
        <v>154</v>
      </c>
    </row>
    <row r="63" spans="1:5">
      <c r="E63" s="1" t="s">
        <v>0</v>
      </c>
    </row>
    <row r="64" spans="1:5">
      <c r="E64" s="1" t="s">
        <v>0</v>
      </c>
    </row>
    <row r="65" spans="1:5">
      <c r="E65" s="1" t="s">
        <v>0</v>
      </c>
    </row>
    <row r="66" spans="1:5">
      <c r="E66" s="1" t="s">
        <v>0</v>
      </c>
    </row>
    <row r="67" spans="1:5">
      <c r="E67" s="1" t="s">
        <v>0</v>
      </c>
    </row>
    <row r="68" spans="1:5">
      <c r="E68" s="1" t="s">
        <v>0</v>
      </c>
    </row>
    <row r="69" spans="1:5">
      <c r="E69" s="1" t="s">
        <v>0</v>
      </c>
    </row>
    <row r="70" spans="1:5">
      <c r="E70" s="1" t="s">
        <v>0</v>
      </c>
    </row>
    <row r="71" spans="1:5">
      <c r="E71" s="1" t="s">
        <v>0</v>
      </c>
    </row>
    <row r="72" spans="1:5">
      <c r="E72" s="1" t="s">
        <v>0</v>
      </c>
    </row>
    <row r="73" spans="1:5">
      <c r="A73" s="1"/>
    </row>
    <row r="74" spans="1:5">
      <c r="A74" s="1"/>
    </row>
    <row r="75" spans="1:5">
      <c r="A75" s="1"/>
    </row>
    <row r="76" spans="1:5">
      <c r="A76" s="1"/>
    </row>
    <row r="77" spans="1:5">
      <c r="A77" s="1"/>
    </row>
    <row r="78" spans="1:5">
      <c r="A78" s="1"/>
    </row>
    <row r="79" spans="1:5">
      <c r="A79" s="1"/>
    </row>
    <row r="80" spans="1:5">
      <c r="A80" s="1"/>
    </row>
    <row r="81" spans="1:1">
      <c r="A81" s="1"/>
    </row>
    <row r="82" spans="1:1">
      <c r="A82" s="1"/>
    </row>
    <row r="83" spans="1:1">
      <c r="A83" s="1"/>
    </row>
    <row r="84" spans="1:1">
      <c r="A84" s="1"/>
    </row>
    <row r="85" spans="1:1">
      <c r="A85" s="1"/>
    </row>
    <row r="86" spans="1:1">
      <c r="A86" s="1"/>
    </row>
    <row r="87" spans="1:1">
      <c r="A87" s="1"/>
    </row>
    <row r="88" spans="1:1">
      <c r="A88" s="1"/>
    </row>
    <row r="89" spans="1:1">
      <c r="A89" s="1"/>
    </row>
    <row r="90" spans="1:1">
      <c r="A90" s="1"/>
    </row>
    <row r="91" spans="1:1">
      <c r="A91" s="1"/>
    </row>
    <row r="92" spans="1:1">
      <c r="A92" s="1"/>
    </row>
    <row r="93" spans="1:1">
      <c r="A93" s="1"/>
    </row>
    <row r="94" spans="1:1">
      <c r="A94" s="1"/>
    </row>
    <row r="95" spans="1:1">
      <c r="A95" s="1"/>
    </row>
    <row r="96" spans="1:1">
      <c r="A96" s="1"/>
    </row>
    <row r="97" spans="1:1">
      <c r="A97" s="1"/>
    </row>
    <row r="98" spans="1:1">
      <c r="A98" s="1"/>
    </row>
  </sheetData>
  <phoneticPr fontId="1" type="noConversion"/>
  <hyperlinks>
    <hyperlink ref="M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dimension ref="A1"/>
  <sheetViews>
    <sheetView workbookViewId="0">
      <selection sqref="A1:B62"/>
    </sheetView>
  </sheetViews>
  <sheetFormatPr baseColWidth="10" defaultRowHeight="15"/>
  <sheetData/>
  <phoneticPr fontId="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2:A12"/>
  <sheetViews>
    <sheetView workbookViewId="0">
      <selection sqref="A1:C12"/>
    </sheetView>
  </sheetViews>
  <sheetFormatPr baseColWidth="10" defaultRowHeight="15"/>
  <sheetData>
    <row r="2" spans="1:1">
      <c r="A2" s="2"/>
    </row>
    <row r="3" spans="1:1">
      <c r="A3" s="2"/>
    </row>
    <row r="4" spans="1:1">
      <c r="A4" s="2"/>
    </row>
    <row r="5" spans="1:1">
      <c r="A5" s="2"/>
    </row>
    <row r="6" spans="1:1">
      <c r="A6" s="2"/>
    </row>
    <row r="7" spans="1:1">
      <c r="A7" s="2"/>
    </row>
    <row r="8" spans="1:1">
      <c r="A8" s="2"/>
    </row>
    <row r="9" spans="1:1">
      <c r="A9" s="2"/>
    </row>
    <row r="10" spans="1:1">
      <c r="A10" s="2"/>
    </row>
    <row r="11" spans="1:1">
      <c r="A11" s="2"/>
    </row>
    <row r="12" spans="1:1">
      <c r="A12" s="2"/>
    </row>
  </sheetData>
  <phoneticPr fontId="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boudjedir</dc:creator>
  <cp:lastModifiedBy>Michel</cp:lastModifiedBy>
  <dcterms:created xsi:type="dcterms:W3CDTF">2011-08-16T12:19:28Z</dcterms:created>
  <dcterms:modified xsi:type="dcterms:W3CDTF">2011-08-16T17:13:40Z</dcterms:modified>
</cp:coreProperties>
</file>