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0" yWindow="0" windowWidth="21600" windowHeight="9735"/>
  </bookViews>
  <sheets>
    <sheet name="Data" sheetId="1" r:id="rId1"/>
    <sheet name="Suivi budgétaire" sheetId="7" r:id="rId2"/>
    <sheet name="Macro " sheetId="8" r:id="rId3"/>
  </sheets>
  <definedNames>
    <definedName name="_xlnm._FilterDatabase" localSheetId="0" hidden="1">Data!$A$2:$N$30</definedName>
  </definedNames>
  <calcPr calcId="145621"/>
</workbook>
</file>

<file path=xl/calcChain.xml><?xml version="1.0" encoding="utf-8"?>
<calcChain xmlns="http://schemas.openxmlformats.org/spreadsheetml/2006/main">
  <c r="J4" i="1" l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" i="1"/>
</calcChain>
</file>

<file path=xl/sharedStrings.xml><?xml version="1.0" encoding="utf-8"?>
<sst xmlns="http://schemas.openxmlformats.org/spreadsheetml/2006/main" count="314" uniqueCount="67">
  <si>
    <t>Production</t>
  </si>
  <si>
    <t>People</t>
  </si>
  <si>
    <t>Etat de la facture</t>
  </si>
  <si>
    <t>Nb de pays concernés</t>
  </si>
  <si>
    <t>Mois</t>
  </si>
  <si>
    <t>Film</t>
  </si>
  <si>
    <t>Montant facturé</t>
  </si>
  <si>
    <t>Poste détaillé</t>
  </si>
  <si>
    <t>Poste</t>
  </si>
  <si>
    <t>Groupe de dépense</t>
  </si>
  <si>
    <t>Choisir dans la liste</t>
  </si>
  <si>
    <t>à remplir</t>
  </si>
  <si>
    <t>choisir dans la liste</t>
  </si>
  <si>
    <t>Autre</t>
  </si>
  <si>
    <t>Voixoff</t>
  </si>
  <si>
    <t>Musique</t>
  </si>
  <si>
    <t>Postprod</t>
  </si>
  <si>
    <t>Bandes antenne</t>
  </si>
  <si>
    <t>Son</t>
  </si>
  <si>
    <t>Royalties</t>
  </si>
  <si>
    <t>Additifs</t>
  </si>
  <si>
    <t>Validée</t>
  </si>
  <si>
    <t>En attente</t>
  </si>
  <si>
    <t>Tournage</t>
  </si>
  <si>
    <t>Droits/Royalties</t>
  </si>
  <si>
    <t>Fournisseur</t>
  </si>
  <si>
    <t>France</t>
  </si>
  <si>
    <t>Belgique</t>
  </si>
  <si>
    <t>Suisse</t>
  </si>
  <si>
    <t>Allemagne</t>
  </si>
  <si>
    <t>Montant par pays</t>
  </si>
  <si>
    <t>Calculé</t>
  </si>
  <si>
    <t>Pays</t>
  </si>
  <si>
    <t xml:space="preserve">Ce que doit faire la macro : </t>
  </si>
  <si>
    <t xml:space="preserve">Si 'FeuilData'K3 = France alors </t>
  </si>
  <si>
    <t xml:space="preserve">Si 'FeuilData'M3 = Suisse alors </t>
  </si>
  <si>
    <t>Sinon ne rien faire et passer à L3</t>
  </si>
  <si>
    <t>Sinon ne rien faire et passer à M3</t>
  </si>
  <si>
    <t>Sinon ne rien faire et passer à N3</t>
  </si>
  <si>
    <t>et ainsi de suite jusqu'à la fin du tableau FeuilData</t>
  </si>
  <si>
    <t xml:space="preserve">Commencer une boucle </t>
  </si>
  <si>
    <r>
      <t>et copier les cellules 'FeuilData'A3:J3 dans 'FeuilSuivi Budgétaire'B</t>
    </r>
    <r>
      <rPr>
        <sz val="12"/>
        <color rgb="FFFF0000"/>
        <rFont val="Calibri"/>
        <family val="2"/>
        <scheme val="minor"/>
      </rPr>
      <t>2</t>
    </r>
    <r>
      <rPr>
        <sz val="12"/>
        <rFont val="Calibri"/>
        <family val="2"/>
        <scheme val="minor"/>
      </rPr>
      <t>:K</t>
    </r>
    <r>
      <rPr>
        <sz val="12"/>
        <color rgb="FFFF0000"/>
        <rFont val="Calibri"/>
        <family val="2"/>
        <scheme val="minor"/>
      </rPr>
      <t>2</t>
    </r>
  </si>
  <si>
    <r>
      <t>et copier les cellules 'FeuilData'A3:J3 dans 'FeuilSuivi Budgétaire'B</t>
    </r>
    <r>
      <rPr>
        <sz val="12"/>
        <color rgb="FFFF0000"/>
        <rFont val="Calibri"/>
        <family val="2"/>
        <scheme val="minor"/>
      </rPr>
      <t>3</t>
    </r>
    <r>
      <rPr>
        <sz val="12"/>
        <rFont val="Calibri"/>
        <family val="2"/>
        <scheme val="minor"/>
      </rPr>
      <t>:K</t>
    </r>
    <r>
      <rPr>
        <sz val="12"/>
        <color rgb="FFFF0000"/>
        <rFont val="Calibri"/>
        <family val="2"/>
        <scheme val="minor"/>
      </rPr>
      <t>3</t>
    </r>
  </si>
  <si>
    <r>
      <t>et copier les cellules 'FeuilData'A3:J3 dans 'FeuilSuivi Budgétaire'B</t>
    </r>
    <r>
      <rPr>
        <sz val="12"/>
        <color rgb="FFFF0000"/>
        <rFont val="Calibri"/>
        <family val="2"/>
        <scheme val="minor"/>
      </rPr>
      <t>4</t>
    </r>
    <r>
      <rPr>
        <sz val="12"/>
        <rFont val="Calibri"/>
        <family val="2"/>
        <scheme val="minor"/>
      </rPr>
      <t>:K</t>
    </r>
    <r>
      <rPr>
        <sz val="12"/>
        <color rgb="FFFF0000"/>
        <rFont val="Calibri"/>
        <family val="2"/>
        <scheme val="minor"/>
      </rPr>
      <t>4</t>
    </r>
  </si>
  <si>
    <r>
      <t>et copier les cellules 'FeuilData'A3:J3 dans 'FeuilSuivi Budgétaire'B</t>
    </r>
    <r>
      <rPr>
        <sz val="12"/>
        <color rgb="FFFF0000"/>
        <rFont val="Calibri"/>
        <family val="2"/>
        <scheme val="minor"/>
      </rPr>
      <t>5</t>
    </r>
    <r>
      <rPr>
        <sz val="12"/>
        <rFont val="Calibri"/>
        <family val="2"/>
        <scheme val="minor"/>
      </rPr>
      <t>:K</t>
    </r>
    <r>
      <rPr>
        <sz val="12"/>
        <color rgb="FFFF0000"/>
        <rFont val="Calibri"/>
        <family val="2"/>
        <scheme val="minor"/>
      </rPr>
      <t>5</t>
    </r>
  </si>
  <si>
    <t>Si 'FeuilData'L3 = Belgique alors</t>
  </si>
  <si>
    <t>Si 'FeuilData'N3 = Allemagne alors</t>
  </si>
  <si>
    <r>
      <t>Ecrire dans 'FeuilSuivi budgétaire' A</t>
    </r>
    <r>
      <rPr>
        <sz val="12"/>
        <color rgb="FFFF0000"/>
        <rFont val="Calibri"/>
        <family val="2"/>
        <scheme val="minor"/>
      </rPr>
      <t>5</t>
    </r>
    <r>
      <rPr>
        <sz val="12"/>
        <color theme="1"/>
        <rFont val="Calibri"/>
        <family val="2"/>
        <scheme val="minor"/>
      </rPr>
      <t xml:space="preserve"> : '</t>
    </r>
    <r>
      <rPr>
        <sz val="12"/>
        <color rgb="FFFF0000"/>
        <rFont val="Calibri"/>
        <family val="2"/>
        <scheme val="minor"/>
      </rPr>
      <t>Allemagne</t>
    </r>
  </si>
  <si>
    <r>
      <t>Ecrire dans 'FeuilSuivi budgétaire' A</t>
    </r>
    <r>
      <rPr>
        <sz val="12"/>
        <color rgb="FFFF0000"/>
        <rFont val="Calibri"/>
        <family val="2"/>
        <scheme val="minor"/>
      </rPr>
      <t xml:space="preserve">4 </t>
    </r>
    <r>
      <rPr>
        <sz val="12"/>
        <color theme="1"/>
        <rFont val="Calibri"/>
        <family val="2"/>
        <scheme val="minor"/>
      </rPr>
      <t>: '</t>
    </r>
    <r>
      <rPr>
        <sz val="12"/>
        <color rgb="FFFF0000"/>
        <rFont val="Calibri"/>
        <family val="2"/>
        <scheme val="minor"/>
      </rPr>
      <t>Suisse</t>
    </r>
  </si>
  <si>
    <r>
      <t>Ecrire dans 'FeuilSuivi budgétaire' A</t>
    </r>
    <r>
      <rPr>
        <sz val="12"/>
        <color rgb="FFFF0000"/>
        <rFont val="Calibri"/>
        <family val="2"/>
        <scheme val="minor"/>
      </rPr>
      <t>3</t>
    </r>
    <r>
      <rPr>
        <sz val="12"/>
        <color theme="1"/>
        <rFont val="Calibri"/>
        <family val="2"/>
        <scheme val="minor"/>
      </rPr>
      <t xml:space="preserve"> : '</t>
    </r>
    <r>
      <rPr>
        <sz val="12"/>
        <color rgb="FFFF0000"/>
        <rFont val="Calibri"/>
        <family val="2"/>
        <scheme val="minor"/>
      </rPr>
      <t>Belgique</t>
    </r>
  </si>
  <si>
    <r>
      <t>Ecrire dans 'FeuilSuivi budgétaire'A</t>
    </r>
    <r>
      <rPr>
        <sz val="12"/>
        <color rgb="FFFF0000"/>
        <rFont val="Calibri"/>
        <family val="2"/>
        <scheme val="minor"/>
      </rPr>
      <t xml:space="preserve">2 </t>
    </r>
    <r>
      <rPr>
        <sz val="12"/>
        <color theme="1"/>
        <rFont val="Calibri"/>
        <family val="2"/>
        <scheme val="minor"/>
      </rPr>
      <t>: '</t>
    </r>
    <r>
      <rPr>
        <sz val="12"/>
        <color rgb="FFFF0000"/>
        <rFont val="Calibri"/>
        <family val="2"/>
        <scheme val="minor"/>
      </rPr>
      <t>France</t>
    </r>
  </si>
  <si>
    <r>
      <t>Ecrire dans 'FeuilSuivi budgétaire'A</t>
    </r>
    <r>
      <rPr>
        <sz val="12"/>
        <color rgb="FFFF0000"/>
        <rFont val="Calibri"/>
        <family val="2"/>
        <scheme val="minor"/>
      </rPr>
      <t xml:space="preserve">6 </t>
    </r>
    <r>
      <rPr>
        <sz val="12"/>
        <color theme="1"/>
        <rFont val="Calibri"/>
        <family val="2"/>
        <scheme val="minor"/>
      </rPr>
      <t>: '</t>
    </r>
    <r>
      <rPr>
        <sz val="12"/>
        <color rgb="FFFF0000"/>
        <rFont val="Calibri"/>
        <family val="2"/>
        <scheme val="minor"/>
      </rPr>
      <t>France</t>
    </r>
  </si>
  <si>
    <r>
      <t>Si 'FeuilData'K</t>
    </r>
    <r>
      <rPr>
        <sz val="12"/>
        <color rgb="FF00B050"/>
        <rFont val="Calibri"/>
        <family val="2"/>
        <scheme val="minor"/>
      </rPr>
      <t>4</t>
    </r>
    <r>
      <rPr>
        <sz val="12"/>
        <color theme="1"/>
        <rFont val="Calibri"/>
        <family val="2"/>
        <scheme val="minor"/>
      </rPr>
      <t xml:space="preserve"> = France alors </t>
    </r>
  </si>
  <si>
    <r>
      <t>et copier les cellules 'FeuilData'A</t>
    </r>
    <r>
      <rPr>
        <sz val="12"/>
        <color rgb="FF00B050"/>
        <rFont val="Calibri"/>
        <family val="2"/>
        <scheme val="minor"/>
      </rPr>
      <t>4</t>
    </r>
    <r>
      <rPr>
        <sz val="12"/>
        <color theme="1"/>
        <rFont val="Calibri"/>
        <family val="2"/>
        <scheme val="minor"/>
      </rPr>
      <t>:J</t>
    </r>
    <r>
      <rPr>
        <sz val="12"/>
        <color rgb="FF00B050"/>
        <rFont val="Calibri"/>
        <family val="2"/>
        <scheme val="minor"/>
      </rPr>
      <t>4</t>
    </r>
    <r>
      <rPr>
        <sz val="12"/>
        <color theme="1"/>
        <rFont val="Calibri"/>
        <family val="2"/>
        <scheme val="minor"/>
      </rPr>
      <t xml:space="preserve"> dans 'FeuilSuivi Budgétaire'B</t>
    </r>
    <r>
      <rPr>
        <sz val="12"/>
        <color rgb="FFFF0000"/>
        <rFont val="Calibri"/>
        <family val="2"/>
        <scheme val="minor"/>
      </rPr>
      <t>6</t>
    </r>
    <r>
      <rPr>
        <sz val="12"/>
        <rFont val="Calibri"/>
        <family val="2"/>
        <scheme val="minor"/>
      </rPr>
      <t>:K</t>
    </r>
    <r>
      <rPr>
        <sz val="12"/>
        <color rgb="FFFF0000"/>
        <rFont val="Calibri"/>
        <family val="2"/>
        <scheme val="minor"/>
      </rPr>
      <t>6</t>
    </r>
  </si>
  <si>
    <r>
      <t>Sinon ne rien faire et passer à K</t>
    </r>
    <r>
      <rPr>
        <sz val="12"/>
        <color rgb="FF00B050"/>
        <rFont val="Calibri"/>
        <family val="2"/>
        <scheme val="minor"/>
      </rPr>
      <t>4</t>
    </r>
  </si>
  <si>
    <t>Commencer la lecture à la feuille "Data" dans la cellule K3</t>
  </si>
  <si>
    <t>Bonjour</t>
  </si>
  <si>
    <t>Bonsoir</t>
  </si>
  <si>
    <t>Coucou</t>
  </si>
  <si>
    <t>Patrick</t>
  </si>
  <si>
    <t>Jean-Marc</t>
  </si>
  <si>
    <t>Philippe</t>
  </si>
  <si>
    <t>Acteurs</t>
  </si>
  <si>
    <t>Matériel</t>
  </si>
  <si>
    <t>Locations</t>
  </si>
  <si>
    <t>Logiciels</t>
  </si>
  <si>
    <t>http://forum.excel-pratique.com/excel/macro-pour-copier-coller-des-cellules-entre-2-feuilles-t72726.html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</si>
</sst>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[$-40C]mmm\-yy;@"/>
  </numFmts>
  <fonts count="14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2"/>
      <name val="Calibri"/>
      <family val="2"/>
      <scheme val="minor"/>
    </font>
    <font>
      <sz val="9"/>
      <color theme="0" tint="-0.34998626667073579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00B05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44" fontId="5" fillId="0" borderId="0" applyFont="0" applyFill="0" applyBorder="0" applyAlignment="0" applyProtection="0"/>
    <xf numFmtId="0" fontId="13" fillId="0" borderId="0" applyNumberFormat="0" applyFill="0" applyBorder="0" applyAlignment="0" applyProtection="0"/>
  </cellStyleXfs>
  <cellXfs count="32"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/>
    <xf numFmtId="0" fontId="0" fillId="4" borderId="0" xfId="0" applyFill="1"/>
    <xf numFmtId="0" fontId="0" fillId="4" borderId="2" xfId="0" applyFill="1" applyBorder="1"/>
    <xf numFmtId="0" fontId="4" fillId="2" borderId="0" xfId="0" applyFont="1" applyFill="1" applyBorder="1" applyAlignment="1">
      <alignment horizontal="center" vertical="center" wrapText="1"/>
    </xf>
    <xf numFmtId="164" fontId="6" fillId="0" borderId="0" xfId="0" applyNumberFormat="1" applyFont="1" applyFill="1" applyBorder="1"/>
    <xf numFmtId="0" fontId="0" fillId="0" borderId="0" xfId="0" applyFill="1" applyBorder="1"/>
    <xf numFmtId="165" fontId="0" fillId="0" borderId="0" xfId="0" applyNumberFormat="1" applyFill="1" applyBorder="1"/>
    <xf numFmtId="164" fontId="0" fillId="0" borderId="0" xfId="0" applyNumberFormat="1" applyFill="1" applyBorder="1"/>
    <xf numFmtId="0" fontId="6" fillId="0" borderId="0" xfId="0" applyFont="1" applyFill="1" applyBorder="1"/>
    <xf numFmtId="164" fontId="2" fillId="0" borderId="0" xfId="0" applyNumberFormat="1" applyFont="1" applyFill="1" applyBorder="1"/>
    <xf numFmtId="0" fontId="0" fillId="0" borderId="2" xfId="0" applyFill="1" applyBorder="1"/>
    <xf numFmtId="165" fontId="0" fillId="0" borderId="2" xfId="0" applyNumberFormat="1" applyFill="1" applyBorder="1"/>
    <xf numFmtId="164" fontId="6" fillId="0" borderId="2" xfId="0" applyNumberFormat="1" applyFont="1" applyFill="1" applyBorder="1"/>
    <xf numFmtId="164" fontId="0" fillId="0" borderId="2" xfId="0" applyNumberFormat="1" applyFill="1" applyBorder="1"/>
    <xf numFmtId="0" fontId="3" fillId="0" borderId="0" xfId="0" applyFont="1" applyAlignment="1">
      <alignment horizontal="center" vertical="center" wrapText="1"/>
    </xf>
    <xf numFmtId="164" fontId="2" fillId="0" borderId="2" xfId="0" applyNumberFormat="1" applyFont="1" applyFill="1" applyBorder="1"/>
    <xf numFmtId="0" fontId="9" fillId="3" borderId="1" xfId="0" applyFont="1" applyFill="1" applyBorder="1" applyAlignment="1">
      <alignment horizontal="center" vertical="center" wrapText="1"/>
    </xf>
    <xf numFmtId="164" fontId="9" fillId="3" borderId="1" xfId="0" applyNumberFormat="1" applyFont="1" applyFill="1" applyBorder="1" applyAlignment="1">
      <alignment horizontal="center" vertical="center" wrapText="1"/>
    </xf>
    <xf numFmtId="165" fontId="9" fillId="3" borderId="1" xfId="0" applyNumberFormat="1" applyFont="1" applyFill="1" applyBorder="1" applyAlignment="1">
      <alignment horizontal="center" vertical="center" wrapText="1"/>
    </xf>
    <xf numFmtId="164" fontId="0" fillId="5" borderId="0" xfId="0" applyNumberFormat="1" applyFill="1" applyBorder="1"/>
    <xf numFmtId="164" fontId="1" fillId="0" borderId="0" xfId="0" applyNumberFormat="1" applyFont="1" applyFill="1" applyBorder="1"/>
    <xf numFmtId="0" fontId="7" fillId="2" borderId="0" xfId="0" applyFont="1" applyFill="1" applyBorder="1" applyAlignment="1">
      <alignment vertical="center"/>
    </xf>
    <xf numFmtId="0" fontId="10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Border="1"/>
    <xf numFmtId="0" fontId="0" fillId="4" borderId="0" xfId="0" applyFill="1" applyBorder="1"/>
    <xf numFmtId="0" fontId="10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13" fillId="0" borderId="0" xfId="2" applyAlignment="1">
      <alignment vertical="center"/>
    </xf>
  </cellXfs>
  <cellStyles count="3">
    <cellStyle name="Euro" xfId="1"/>
    <cellStyle name="Lien hypertexte" xfId="2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70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392907</xdr:colOff>
      <xdr:row>0</xdr:row>
      <xdr:rowOff>190500</xdr:rowOff>
    </xdr:from>
    <xdr:to>
      <xdr:col>17</xdr:col>
      <xdr:colOff>583407</xdr:colOff>
      <xdr:row>1</xdr:row>
      <xdr:rowOff>285750</xdr:rowOff>
    </xdr:to>
    <xdr:sp macro="[0]!Filtre" textlink="">
      <xdr:nvSpPr>
        <xdr:cNvPr id="2" name="ZoneTexte 1"/>
        <xdr:cNvSpPr txBox="1"/>
      </xdr:nvSpPr>
      <xdr:spPr>
        <a:xfrm>
          <a:off x="14787563" y="190500"/>
          <a:ext cx="1857375" cy="5238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2060"/>
              </a:solidFill>
            </a:rPr>
            <a:t>Action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acro-pour-copier-coller-des-cellules-entre-2-feuilles-t72726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X549"/>
  <sheetViews>
    <sheetView tabSelected="1" zoomScale="80" zoomScaleNormal="80" workbookViewId="0">
      <pane ySplit="2" topLeftCell="A3" activePane="bottomLeft" state="frozen"/>
      <selection pane="bottomLeft" activeCell="D38" sqref="D38"/>
    </sheetView>
  </sheetViews>
  <sheetFormatPr baseColWidth="10" defaultRowHeight="15.75" x14ac:dyDescent="0.25"/>
  <cols>
    <col min="1" max="1" width="11" style="7"/>
    <col min="2" max="2" width="18.375" style="7" bestFit="1" customWidth="1"/>
    <col min="3" max="3" width="17.5" style="7" bestFit="1" customWidth="1"/>
    <col min="4" max="4" width="22.375" style="7" customWidth="1"/>
    <col min="5" max="5" width="12.375" style="9" bestFit="1" customWidth="1"/>
    <col min="6" max="6" width="12.625" style="7" bestFit="1" customWidth="1"/>
    <col min="7" max="7" width="12.125" style="8" customWidth="1"/>
    <col min="8" max="8" width="10.375" style="7" customWidth="1"/>
    <col min="9" max="10" width="11.25" style="9" customWidth="1"/>
    <col min="11" max="14" width="9.625" style="10" customWidth="1"/>
  </cols>
  <sheetData>
    <row r="1" spans="1:50" s="16" customFormat="1" ht="33.75" customHeight="1" x14ac:dyDescent="0.25">
      <c r="A1" s="18" t="s">
        <v>12</v>
      </c>
      <c r="B1" s="18" t="s">
        <v>12</v>
      </c>
      <c r="C1" s="18" t="s">
        <v>12</v>
      </c>
      <c r="D1" s="18" t="s">
        <v>11</v>
      </c>
      <c r="E1" s="19" t="s">
        <v>11</v>
      </c>
      <c r="F1" s="18" t="s">
        <v>10</v>
      </c>
      <c r="G1" s="20" t="s">
        <v>10</v>
      </c>
      <c r="H1" s="18" t="s">
        <v>11</v>
      </c>
      <c r="I1" s="20" t="s">
        <v>10</v>
      </c>
      <c r="J1" s="20" t="s">
        <v>31</v>
      </c>
      <c r="K1" s="30" t="s">
        <v>10</v>
      </c>
      <c r="L1" s="30"/>
      <c r="M1" s="30"/>
      <c r="N1" s="30"/>
      <c r="T1" s="31" t="s">
        <v>66</v>
      </c>
    </row>
    <row r="2" spans="1:50" s="1" customFormat="1" ht="31.5" x14ac:dyDescent="0.25">
      <c r="A2" s="5" t="s">
        <v>25</v>
      </c>
      <c r="B2" s="5" t="s">
        <v>9</v>
      </c>
      <c r="C2" s="5" t="s">
        <v>8</v>
      </c>
      <c r="D2" s="5" t="s">
        <v>7</v>
      </c>
      <c r="E2" s="5" t="s">
        <v>6</v>
      </c>
      <c r="F2" s="5" t="s">
        <v>5</v>
      </c>
      <c r="G2" s="5" t="s">
        <v>4</v>
      </c>
      <c r="H2" s="5" t="s">
        <v>3</v>
      </c>
      <c r="I2" s="5" t="s">
        <v>2</v>
      </c>
      <c r="J2" s="5" t="s">
        <v>30</v>
      </c>
      <c r="K2" s="23" t="s">
        <v>26</v>
      </c>
      <c r="L2" s="23" t="s">
        <v>27</v>
      </c>
      <c r="M2" s="23" t="s">
        <v>28</v>
      </c>
      <c r="N2" s="23" t="s">
        <v>29</v>
      </c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</row>
    <row r="3" spans="1:50" s="4" customFormat="1" x14ac:dyDescent="0.25">
      <c r="A3" s="12" t="s">
        <v>59</v>
      </c>
      <c r="B3" s="12" t="s">
        <v>0</v>
      </c>
      <c r="C3" s="12" t="s">
        <v>1</v>
      </c>
      <c r="D3" s="12" t="s">
        <v>62</v>
      </c>
      <c r="E3" s="15">
        <v>1000</v>
      </c>
      <c r="F3" s="12" t="s">
        <v>56</v>
      </c>
      <c r="G3" s="13">
        <v>42186</v>
      </c>
      <c r="H3" s="12">
        <v>8</v>
      </c>
      <c r="I3" s="17" t="s">
        <v>21</v>
      </c>
      <c r="J3" s="17">
        <f>E3/H3</f>
        <v>125</v>
      </c>
      <c r="K3" s="14" t="s">
        <v>26</v>
      </c>
      <c r="L3" s="14" t="s">
        <v>27</v>
      </c>
      <c r="M3" s="14" t="s">
        <v>28</v>
      </c>
      <c r="N3" s="14" t="s">
        <v>29</v>
      </c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</row>
    <row r="4" spans="1:50" s="3" customFormat="1" x14ac:dyDescent="0.25">
      <c r="A4" s="7" t="s">
        <v>60</v>
      </c>
      <c r="B4" s="7" t="s">
        <v>19</v>
      </c>
      <c r="C4" s="7" t="s">
        <v>24</v>
      </c>
      <c r="D4" s="7" t="s">
        <v>63</v>
      </c>
      <c r="E4" s="21">
        <v>2000</v>
      </c>
      <c r="F4" s="7" t="s">
        <v>57</v>
      </c>
      <c r="G4" s="8">
        <v>42278</v>
      </c>
      <c r="H4" s="7">
        <v>1</v>
      </c>
      <c r="I4" s="11" t="s">
        <v>21</v>
      </c>
      <c r="J4" s="11">
        <f t="shared" ref="J4:J14" si="0">E4/H4</f>
        <v>2000</v>
      </c>
      <c r="K4" s="6"/>
      <c r="L4" s="6"/>
      <c r="M4" s="6" t="s">
        <v>28</v>
      </c>
      <c r="N4" s="6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</row>
    <row r="5" spans="1:50" s="3" customFormat="1" x14ac:dyDescent="0.25">
      <c r="A5" s="7" t="s">
        <v>61</v>
      </c>
      <c r="B5" s="7" t="s">
        <v>18</v>
      </c>
      <c r="C5" s="7" t="s">
        <v>14</v>
      </c>
      <c r="D5" s="7" t="s">
        <v>64</v>
      </c>
      <c r="E5" s="21">
        <v>3000</v>
      </c>
      <c r="F5" s="7" t="s">
        <v>58</v>
      </c>
      <c r="G5" s="8">
        <v>42279</v>
      </c>
      <c r="H5" s="7">
        <v>1</v>
      </c>
      <c r="I5" s="11" t="s">
        <v>21</v>
      </c>
      <c r="J5" s="11">
        <f t="shared" si="0"/>
        <v>3000</v>
      </c>
      <c r="K5" s="6"/>
      <c r="L5" s="6"/>
      <c r="M5" s="6" t="s">
        <v>28</v>
      </c>
      <c r="N5" s="6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</row>
    <row r="6" spans="1:50" s="28" customFormat="1" x14ac:dyDescent="0.25">
      <c r="A6" s="7" t="s">
        <v>59</v>
      </c>
      <c r="B6" s="7" t="s">
        <v>0</v>
      </c>
      <c r="C6" s="7" t="s">
        <v>16</v>
      </c>
      <c r="D6" s="7" t="s">
        <v>15</v>
      </c>
      <c r="E6" s="9">
        <v>5000</v>
      </c>
      <c r="F6" s="7" t="s">
        <v>56</v>
      </c>
      <c r="G6" s="8">
        <v>42280</v>
      </c>
      <c r="H6" s="7">
        <v>1</v>
      </c>
      <c r="I6" s="11" t="s">
        <v>21</v>
      </c>
      <c r="J6" s="11">
        <f t="shared" si="0"/>
        <v>5000</v>
      </c>
      <c r="K6" s="6" t="s">
        <v>26</v>
      </c>
      <c r="L6" s="6"/>
      <c r="M6" s="6"/>
      <c r="N6" s="6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</row>
    <row r="7" spans="1:50" s="28" customFormat="1" x14ac:dyDescent="0.25">
      <c r="A7" s="7" t="s">
        <v>60</v>
      </c>
      <c r="B7" s="7" t="s">
        <v>0</v>
      </c>
      <c r="C7" s="7" t="s">
        <v>16</v>
      </c>
      <c r="D7" s="7" t="s">
        <v>65</v>
      </c>
      <c r="E7" s="9">
        <v>2500</v>
      </c>
      <c r="F7" s="7" t="s">
        <v>57</v>
      </c>
      <c r="G7" s="8">
        <v>42281</v>
      </c>
      <c r="H7" s="7">
        <v>4</v>
      </c>
      <c r="I7" s="11" t="s">
        <v>21</v>
      </c>
      <c r="J7" s="11">
        <f t="shared" si="0"/>
        <v>625</v>
      </c>
      <c r="K7" s="6" t="s">
        <v>26</v>
      </c>
      <c r="L7" s="6" t="s">
        <v>27</v>
      </c>
      <c r="M7" s="6" t="s">
        <v>28</v>
      </c>
      <c r="N7" s="6" t="s">
        <v>29</v>
      </c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  <c r="AE7" s="27"/>
      <c r="AF7" s="27"/>
      <c r="AG7" s="27"/>
      <c r="AH7" s="27"/>
      <c r="AI7" s="27"/>
      <c r="AJ7" s="27"/>
      <c r="AK7" s="27"/>
      <c r="AL7" s="27"/>
      <c r="AM7" s="27"/>
      <c r="AN7" s="27"/>
      <c r="AO7" s="27"/>
      <c r="AP7" s="27"/>
      <c r="AQ7" s="27"/>
      <c r="AR7" s="27"/>
      <c r="AS7" s="27"/>
      <c r="AT7" s="27"/>
      <c r="AU7" s="27"/>
      <c r="AV7" s="27"/>
      <c r="AW7" s="27"/>
      <c r="AX7" s="27"/>
    </row>
    <row r="8" spans="1:50" s="28" customFormat="1" x14ac:dyDescent="0.25">
      <c r="A8" s="7" t="s">
        <v>61</v>
      </c>
      <c r="B8" s="7" t="s">
        <v>17</v>
      </c>
      <c r="C8" s="7" t="s">
        <v>13</v>
      </c>
      <c r="D8" s="7" t="s">
        <v>62</v>
      </c>
      <c r="E8" s="9">
        <v>1896</v>
      </c>
      <c r="F8" s="7" t="s">
        <v>58</v>
      </c>
      <c r="G8" s="8">
        <v>42282</v>
      </c>
      <c r="H8" s="7">
        <v>4</v>
      </c>
      <c r="I8" s="11" t="s">
        <v>21</v>
      </c>
      <c r="J8" s="11">
        <f t="shared" si="0"/>
        <v>474</v>
      </c>
      <c r="K8" s="6" t="s">
        <v>26</v>
      </c>
      <c r="L8" s="6" t="s">
        <v>27</v>
      </c>
      <c r="M8" s="6" t="s">
        <v>28</v>
      </c>
      <c r="N8" s="6" t="s">
        <v>29</v>
      </c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/>
      <c r="AF8" s="27"/>
      <c r="AG8" s="27"/>
      <c r="AH8" s="27"/>
      <c r="AI8" s="27"/>
      <c r="AJ8" s="27"/>
      <c r="AK8" s="27"/>
      <c r="AL8" s="27"/>
      <c r="AM8" s="27"/>
      <c r="AN8" s="27"/>
      <c r="AO8" s="27"/>
      <c r="AP8" s="27"/>
      <c r="AQ8" s="27"/>
      <c r="AR8" s="27"/>
      <c r="AS8" s="27"/>
      <c r="AT8" s="27"/>
      <c r="AU8" s="27"/>
      <c r="AV8" s="27"/>
      <c r="AW8" s="27"/>
      <c r="AX8" s="27"/>
    </row>
    <row r="9" spans="1:50" s="28" customFormat="1" x14ac:dyDescent="0.25">
      <c r="A9" s="7" t="s">
        <v>59</v>
      </c>
      <c r="B9" s="7" t="s">
        <v>17</v>
      </c>
      <c r="C9" s="7" t="s">
        <v>13</v>
      </c>
      <c r="D9" s="7" t="s">
        <v>63</v>
      </c>
      <c r="E9" s="21">
        <v>2666.8</v>
      </c>
      <c r="F9" s="7" t="s">
        <v>56</v>
      </c>
      <c r="G9" s="8">
        <v>42248</v>
      </c>
      <c r="H9" s="7">
        <v>1</v>
      </c>
      <c r="I9" s="22" t="s">
        <v>21</v>
      </c>
      <c r="J9" s="11">
        <f t="shared" si="0"/>
        <v>2666.8</v>
      </c>
      <c r="K9" s="6" t="s">
        <v>26</v>
      </c>
      <c r="L9" s="6"/>
      <c r="M9" s="6"/>
      <c r="N9" s="6"/>
      <c r="O9" s="27"/>
      <c r="P9" s="27"/>
      <c r="Q9" s="27"/>
      <c r="R9" s="27"/>
      <c r="S9" s="27"/>
      <c r="T9" s="27"/>
      <c r="U9" s="27"/>
      <c r="V9" s="27"/>
      <c r="W9" s="27"/>
      <c r="X9" s="27"/>
      <c r="Y9" s="27"/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  <c r="AL9" s="27"/>
      <c r="AM9" s="27"/>
      <c r="AN9" s="27"/>
      <c r="AO9" s="27"/>
      <c r="AP9" s="27"/>
      <c r="AQ9" s="27"/>
      <c r="AR9" s="27"/>
      <c r="AS9" s="27"/>
      <c r="AT9" s="27"/>
      <c r="AU9" s="27"/>
      <c r="AV9" s="27"/>
      <c r="AW9" s="27"/>
      <c r="AX9" s="27"/>
    </row>
    <row r="10" spans="1:50" s="28" customFormat="1" x14ac:dyDescent="0.25">
      <c r="A10" s="7" t="s">
        <v>60</v>
      </c>
      <c r="B10" s="7" t="s">
        <v>18</v>
      </c>
      <c r="C10" s="7" t="s">
        <v>14</v>
      </c>
      <c r="D10" s="7" t="s">
        <v>64</v>
      </c>
      <c r="E10" s="21">
        <v>2596</v>
      </c>
      <c r="F10" s="7" t="s">
        <v>57</v>
      </c>
      <c r="G10" s="8">
        <v>42283</v>
      </c>
      <c r="H10" s="7">
        <v>6</v>
      </c>
      <c r="I10" s="11" t="s">
        <v>21</v>
      </c>
      <c r="J10" s="11">
        <f t="shared" si="0"/>
        <v>432.66666666666669</v>
      </c>
      <c r="K10" s="6" t="s">
        <v>26</v>
      </c>
      <c r="L10" s="6" t="s">
        <v>27</v>
      </c>
      <c r="M10" s="6" t="s">
        <v>28</v>
      </c>
      <c r="N10" s="6" t="s">
        <v>29</v>
      </c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27"/>
      <c r="AI10" s="27"/>
      <c r="AJ10" s="27"/>
      <c r="AK10" s="27"/>
      <c r="AL10" s="27"/>
      <c r="AM10" s="27"/>
      <c r="AN10" s="27"/>
      <c r="AO10" s="27"/>
      <c r="AP10" s="27"/>
      <c r="AQ10" s="27"/>
      <c r="AR10" s="27"/>
      <c r="AS10" s="27"/>
      <c r="AT10" s="27"/>
      <c r="AU10" s="27"/>
      <c r="AV10" s="27"/>
      <c r="AW10" s="27"/>
      <c r="AX10" s="27"/>
    </row>
    <row r="11" spans="1:50" s="28" customFormat="1" x14ac:dyDescent="0.25">
      <c r="A11" s="7" t="s">
        <v>61</v>
      </c>
      <c r="B11" s="7" t="s">
        <v>0</v>
      </c>
      <c r="C11" s="7" t="s">
        <v>16</v>
      </c>
      <c r="D11" s="7" t="s">
        <v>15</v>
      </c>
      <c r="E11" s="9">
        <v>2525.1999999999998</v>
      </c>
      <c r="F11" s="7" t="s">
        <v>58</v>
      </c>
      <c r="G11" s="8">
        <v>42284</v>
      </c>
      <c r="H11" s="7">
        <v>4</v>
      </c>
      <c r="I11" s="11" t="s">
        <v>21</v>
      </c>
      <c r="J11" s="11">
        <f t="shared" si="0"/>
        <v>631.29999999999995</v>
      </c>
      <c r="K11" s="6" t="s">
        <v>26</v>
      </c>
      <c r="L11" s="6" t="s">
        <v>27</v>
      </c>
      <c r="M11" s="6" t="s">
        <v>28</v>
      </c>
      <c r="N11" s="6" t="s">
        <v>29</v>
      </c>
      <c r="O11" s="27"/>
      <c r="P11" s="27"/>
      <c r="Q11" s="27"/>
      <c r="R11" s="27"/>
      <c r="S11" s="27"/>
      <c r="T11" s="27"/>
      <c r="U11" s="27"/>
      <c r="V11" s="27"/>
      <c r="W11" s="27"/>
      <c r="X11" s="27"/>
      <c r="Y11" s="27"/>
      <c r="Z11" s="27"/>
      <c r="AA11" s="27"/>
      <c r="AB11" s="27"/>
      <c r="AC11" s="27"/>
      <c r="AD11" s="27"/>
      <c r="AE11" s="27"/>
      <c r="AF11" s="27"/>
      <c r="AG11" s="27"/>
      <c r="AH11" s="27"/>
      <c r="AI11" s="27"/>
      <c r="AJ11" s="27"/>
      <c r="AK11" s="27"/>
      <c r="AL11" s="27"/>
      <c r="AM11" s="27"/>
      <c r="AN11" s="27"/>
      <c r="AO11" s="27"/>
      <c r="AP11" s="27"/>
      <c r="AQ11" s="27"/>
      <c r="AR11" s="27"/>
      <c r="AS11" s="27"/>
      <c r="AT11" s="27"/>
      <c r="AU11" s="27"/>
      <c r="AV11" s="27"/>
      <c r="AW11" s="27"/>
      <c r="AX11" s="27"/>
    </row>
    <row r="12" spans="1:50" s="28" customFormat="1" x14ac:dyDescent="0.25">
      <c r="A12" s="7" t="s">
        <v>59</v>
      </c>
      <c r="B12" s="7" t="s">
        <v>0</v>
      </c>
      <c r="C12" s="7" t="s">
        <v>16</v>
      </c>
      <c r="D12" s="7" t="s">
        <v>65</v>
      </c>
      <c r="E12" s="9">
        <v>2454.4</v>
      </c>
      <c r="F12" s="7" t="s">
        <v>56</v>
      </c>
      <c r="G12" s="8">
        <v>42309</v>
      </c>
      <c r="H12" s="7">
        <v>1</v>
      </c>
      <c r="I12" s="11" t="s">
        <v>21</v>
      </c>
      <c r="J12" s="11">
        <f t="shared" si="0"/>
        <v>2454.4</v>
      </c>
      <c r="K12" s="6"/>
      <c r="L12" s="6"/>
      <c r="M12" s="6" t="s">
        <v>28</v>
      </c>
      <c r="N12" s="6"/>
      <c r="O12" s="27"/>
      <c r="P12" s="27"/>
      <c r="Q12" s="27"/>
      <c r="R12" s="27"/>
      <c r="S12" s="27"/>
      <c r="T12" s="27"/>
      <c r="U12" s="27"/>
      <c r="V12" s="27"/>
      <c r="W12" s="27"/>
      <c r="X12" s="27"/>
      <c r="Y12" s="27"/>
      <c r="Z12" s="27"/>
      <c r="AA12" s="27"/>
      <c r="AB12" s="27"/>
      <c r="AC12" s="27"/>
      <c r="AD12" s="27"/>
      <c r="AE12" s="27"/>
      <c r="AF12" s="27"/>
      <c r="AG12" s="27"/>
      <c r="AH12" s="27"/>
      <c r="AI12" s="27"/>
      <c r="AJ12" s="27"/>
      <c r="AK12" s="27"/>
      <c r="AL12" s="27"/>
      <c r="AM12" s="27"/>
      <c r="AN12" s="27"/>
      <c r="AO12" s="27"/>
      <c r="AP12" s="27"/>
      <c r="AQ12" s="27"/>
      <c r="AR12" s="27"/>
      <c r="AS12" s="27"/>
      <c r="AT12" s="27"/>
      <c r="AU12" s="27"/>
      <c r="AV12" s="27"/>
      <c r="AW12" s="27"/>
      <c r="AX12" s="27"/>
    </row>
    <row r="13" spans="1:50" s="27" customFormat="1" x14ac:dyDescent="0.25">
      <c r="A13" s="7" t="s">
        <v>60</v>
      </c>
      <c r="B13" s="7" t="s">
        <v>0</v>
      </c>
      <c r="C13" s="7" t="s">
        <v>23</v>
      </c>
      <c r="D13" s="7" t="s">
        <v>62</v>
      </c>
      <c r="E13" s="9">
        <v>2383.6</v>
      </c>
      <c r="F13" s="7" t="s">
        <v>57</v>
      </c>
      <c r="G13" s="8">
        <v>41913</v>
      </c>
      <c r="H13" s="7">
        <v>6</v>
      </c>
      <c r="I13" s="11" t="s">
        <v>21</v>
      </c>
      <c r="J13" s="11">
        <f t="shared" si="0"/>
        <v>397.26666666666665</v>
      </c>
      <c r="K13" s="6" t="s">
        <v>26</v>
      </c>
      <c r="L13" s="6" t="s">
        <v>27</v>
      </c>
      <c r="M13" s="6" t="s">
        <v>28</v>
      </c>
      <c r="N13" s="6" t="s">
        <v>29</v>
      </c>
    </row>
    <row r="14" spans="1:50" s="27" customFormat="1" x14ac:dyDescent="0.25">
      <c r="A14" s="7" t="s">
        <v>61</v>
      </c>
      <c r="B14" s="7" t="s">
        <v>19</v>
      </c>
      <c r="C14" s="7" t="s">
        <v>24</v>
      </c>
      <c r="D14" s="7" t="s">
        <v>63</v>
      </c>
      <c r="E14" s="21">
        <v>2312.8000000000002</v>
      </c>
      <c r="F14" s="7" t="s">
        <v>58</v>
      </c>
      <c r="G14" s="8">
        <v>41914</v>
      </c>
      <c r="H14" s="7">
        <v>7</v>
      </c>
      <c r="I14" s="11" t="s">
        <v>21</v>
      </c>
      <c r="J14" s="11">
        <f t="shared" si="0"/>
        <v>330.40000000000003</v>
      </c>
      <c r="K14" s="6" t="s">
        <v>26</v>
      </c>
      <c r="L14" s="6" t="s">
        <v>27</v>
      </c>
      <c r="M14" s="6"/>
      <c r="N14" s="6" t="s">
        <v>29</v>
      </c>
    </row>
    <row r="15" spans="1:50" s="28" customFormat="1" x14ac:dyDescent="0.25">
      <c r="A15" s="7" t="s">
        <v>59</v>
      </c>
      <c r="B15" s="7" t="s">
        <v>18</v>
      </c>
      <c r="C15" s="7" t="s">
        <v>15</v>
      </c>
      <c r="D15" s="7" t="s">
        <v>64</v>
      </c>
      <c r="E15" s="21">
        <v>2242</v>
      </c>
      <c r="F15" s="7" t="s">
        <v>56</v>
      </c>
      <c r="G15" s="8">
        <v>42068</v>
      </c>
      <c r="H15" s="7">
        <v>8</v>
      </c>
      <c r="I15" s="11" t="s">
        <v>21</v>
      </c>
      <c r="J15" s="11">
        <f t="shared" ref="J15:J30" si="1">E15/H15</f>
        <v>280.25</v>
      </c>
      <c r="K15" s="6" t="s">
        <v>26</v>
      </c>
      <c r="L15" s="6" t="s">
        <v>27</v>
      </c>
      <c r="M15" s="6" t="s">
        <v>28</v>
      </c>
      <c r="N15" s="6" t="s">
        <v>29</v>
      </c>
      <c r="O15" s="27"/>
      <c r="P15" s="27"/>
      <c r="Q15" s="27"/>
      <c r="R15" s="27"/>
      <c r="S15" s="27"/>
      <c r="T15" s="27"/>
      <c r="U15" s="27"/>
      <c r="V15" s="27"/>
      <c r="W15" s="27"/>
      <c r="X15" s="27"/>
      <c r="Y15" s="27"/>
      <c r="Z15" s="27"/>
      <c r="AA15" s="27"/>
      <c r="AB15" s="27"/>
      <c r="AC15" s="27"/>
      <c r="AD15" s="27"/>
      <c r="AE15" s="27"/>
      <c r="AF15" s="27"/>
      <c r="AG15" s="27"/>
      <c r="AH15" s="27"/>
      <c r="AI15" s="27"/>
      <c r="AJ15" s="27"/>
      <c r="AK15" s="27"/>
      <c r="AL15" s="27"/>
      <c r="AM15" s="27"/>
      <c r="AN15" s="27"/>
      <c r="AO15" s="27"/>
      <c r="AP15" s="27"/>
      <c r="AQ15" s="27"/>
      <c r="AR15" s="27"/>
      <c r="AS15" s="27"/>
      <c r="AT15" s="27"/>
      <c r="AU15" s="27"/>
      <c r="AV15" s="27"/>
      <c r="AW15" s="27"/>
      <c r="AX15" s="27"/>
    </row>
    <row r="16" spans="1:50" s="28" customFormat="1" x14ac:dyDescent="0.25">
      <c r="A16" s="7" t="s">
        <v>60</v>
      </c>
      <c r="B16" s="7" t="s">
        <v>18</v>
      </c>
      <c r="C16" s="7" t="s">
        <v>15</v>
      </c>
      <c r="D16" s="7" t="s">
        <v>15</v>
      </c>
      <c r="E16" s="9">
        <v>2171.1999999999998</v>
      </c>
      <c r="F16" s="7" t="s">
        <v>57</v>
      </c>
      <c r="G16" s="8">
        <v>42069</v>
      </c>
      <c r="H16" s="7">
        <v>8</v>
      </c>
      <c r="I16" s="11" t="s">
        <v>21</v>
      </c>
      <c r="J16" s="11">
        <f t="shared" si="1"/>
        <v>271.39999999999998</v>
      </c>
      <c r="K16" s="6" t="s">
        <v>26</v>
      </c>
      <c r="L16" s="6" t="s">
        <v>27</v>
      </c>
      <c r="M16" s="6" t="s">
        <v>28</v>
      </c>
      <c r="N16" s="6" t="s">
        <v>29</v>
      </c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7"/>
      <c r="AB16" s="27"/>
      <c r="AC16" s="27"/>
      <c r="AD16" s="27"/>
      <c r="AE16" s="27"/>
      <c r="AF16" s="27"/>
      <c r="AG16" s="27"/>
      <c r="AH16" s="27"/>
      <c r="AI16" s="27"/>
      <c r="AJ16" s="27"/>
      <c r="AK16" s="27"/>
      <c r="AL16" s="27"/>
      <c r="AM16" s="27"/>
      <c r="AN16" s="27"/>
      <c r="AO16" s="27"/>
      <c r="AP16" s="27"/>
      <c r="AQ16" s="27"/>
      <c r="AR16" s="27"/>
      <c r="AS16" s="27"/>
      <c r="AT16" s="27"/>
      <c r="AU16" s="27"/>
      <c r="AV16" s="27"/>
      <c r="AW16" s="27"/>
      <c r="AX16" s="27"/>
    </row>
    <row r="17" spans="1:50" s="28" customFormat="1" x14ac:dyDescent="0.25">
      <c r="A17" s="7" t="s">
        <v>61</v>
      </c>
      <c r="B17" s="7" t="s">
        <v>18</v>
      </c>
      <c r="C17" s="7" t="s">
        <v>15</v>
      </c>
      <c r="D17" s="7" t="s">
        <v>65</v>
      </c>
      <c r="E17" s="9">
        <v>2100.4</v>
      </c>
      <c r="F17" s="7" t="s">
        <v>58</v>
      </c>
      <c r="G17" s="8">
        <v>42070</v>
      </c>
      <c r="H17" s="7">
        <v>8</v>
      </c>
      <c r="I17" s="11" t="s">
        <v>21</v>
      </c>
      <c r="J17" s="11">
        <f t="shared" si="1"/>
        <v>262.55</v>
      </c>
      <c r="K17" s="6" t="s">
        <v>26</v>
      </c>
      <c r="L17" s="6" t="s">
        <v>27</v>
      </c>
      <c r="M17" s="6" t="s">
        <v>28</v>
      </c>
      <c r="N17" s="6" t="s">
        <v>29</v>
      </c>
      <c r="O17" s="27"/>
      <c r="P17" s="27"/>
      <c r="Q17" s="27"/>
      <c r="R17" s="27"/>
      <c r="S17" s="27"/>
      <c r="T17" s="27"/>
      <c r="U17" s="27"/>
      <c r="V17" s="27"/>
      <c r="W17" s="27"/>
      <c r="X17" s="27"/>
      <c r="Y17" s="27"/>
      <c r="Z17" s="27"/>
      <c r="AA17" s="27"/>
      <c r="AB17" s="27"/>
      <c r="AC17" s="27"/>
      <c r="AD17" s="27"/>
      <c r="AE17" s="27"/>
      <c r="AF17" s="27"/>
      <c r="AG17" s="27"/>
      <c r="AH17" s="27"/>
      <c r="AI17" s="27"/>
      <c r="AJ17" s="27"/>
      <c r="AK17" s="27"/>
      <c r="AL17" s="27"/>
      <c r="AM17" s="27"/>
      <c r="AN17" s="27"/>
      <c r="AO17" s="27"/>
      <c r="AP17" s="27"/>
      <c r="AQ17" s="27"/>
      <c r="AR17" s="27"/>
      <c r="AS17" s="27"/>
      <c r="AT17" s="27"/>
      <c r="AU17" s="27"/>
      <c r="AV17" s="27"/>
      <c r="AW17" s="27"/>
      <c r="AX17" s="27"/>
    </row>
    <row r="18" spans="1:50" s="28" customFormat="1" x14ac:dyDescent="0.25">
      <c r="A18" s="7" t="s">
        <v>59</v>
      </c>
      <c r="B18" s="7" t="s">
        <v>18</v>
      </c>
      <c r="C18" s="7" t="s">
        <v>15</v>
      </c>
      <c r="D18" s="7" t="s">
        <v>62</v>
      </c>
      <c r="E18" s="9">
        <v>2029.6</v>
      </c>
      <c r="F18" s="7" t="s">
        <v>56</v>
      </c>
      <c r="G18" s="8">
        <v>42071</v>
      </c>
      <c r="H18" s="7">
        <v>8</v>
      </c>
      <c r="I18" s="11" t="s">
        <v>21</v>
      </c>
      <c r="J18" s="11">
        <f t="shared" si="1"/>
        <v>253.7</v>
      </c>
      <c r="K18" s="6" t="s">
        <v>26</v>
      </c>
      <c r="L18" s="6" t="s">
        <v>27</v>
      </c>
      <c r="M18" s="6" t="s">
        <v>28</v>
      </c>
      <c r="N18" s="6" t="s">
        <v>29</v>
      </c>
      <c r="O18" s="27"/>
      <c r="P18" s="27"/>
      <c r="Q18" s="27"/>
      <c r="R18" s="27"/>
      <c r="S18" s="27"/>
      <c r="T18" s="27"/>
      <c r="U18" s="27"/>
      <c r="V18" s="27"/>
      <c r="W18" s="27"/>
      <c r="X18" s="27"/>
      <c r="Y18" s="27"/>
      <c r="Z18" s="27"/>
      <c r="AA18" s="27"/>
      <c r="AB18" s="27"/>
      <c r="AC18" s="27"/>
      <c r="AD18" s="27"/>
      <c r="AE18" s="27"/>
      <c r="AF18" s="27"/>
      <c r="AG18" s="27"/>
      <c r="AH18" s="27"/>
      <c r="AI18" s="27"/>
      <c r="AJ18" s="27"/>
      <c r="AK18" s="27"/>
      <c r="AL18" s="27"/>
      <c r="AM18" s="27"/>
      <c r="AN18" s="27"/>
      <c r="AO18" s="27"/>
      <c r="AP18" s="27"/>
      <c r="AQ18" s="27"/>
      <c r="AR18" s="27"/>
      <c r="AS18" s="27"/>
      <c r="AT18" s="27"/>
      <c r="AU18" s="27"/>
      <c r="AV18" s="27"/>
      <c r="AW18" s="27"/>
      <c r="AX18" s="27"/>
    </row>
    <row r="19" spans="1:50" s="28" customFormat="1" x14ac:dyDescent="0.25">
      <c r="A19" s="7" t="s">
        <v>60</v>
      </c>
      <c r="B19" s="7" t="s">
        <v>18</v>
      </c>
      <c r="C19" s="7" t="s">
        <v>15</v>
      </c>
      <c r="D19" s="7" t="s">
        <v>63</v>
      </c>
      <c r="E19" s="21">
        <v>1958.8</v>
      </c>
      <c r="F19" s="7" t="s">
        <v>57</v>
      </c>
      <c r="G19" s="8">
        <v>42072</v>
      </c>
      <c r="H19" s="7">
        <v>8</v>
      </c>
      <c r="I19" s="11" t="s">
        <v>21</v>
      </c>
      <c r="J19" s="11">
        <f t="shared" si="1"/>
        <v>244.85</v>
      </c>
      <c r="K19" s="6" t="s">
        <v>26</v>
      </c>
      <c r="L19" s="6" t="s">
        <v>27</v>
      </c>
      <c r="M19" s="6" t="s">
        <v>28</v>
      </c>
      <c r="N19" s="6" t="s">
        <v>29</v>
      </c>
      <c r="O19" s="27"/>
      <c r="P19" s="27"/>
      <c r="Q19" s="27"/>
      <c r="R19" s="27"/>
      <c r="S19" s="27"/>
      <c r="T19" s="27"/>
      <c r="U19" s="27"/>
      <c r="V19" s="27"/>
      <c r="W19" s="27"/>
      <c r="X19" s="27"/>
      <c r="Y19" s="27"/>
      <c r="Z19" s="27"/>
      <c r="AA19" s="27"/>
      <c r="AB19" s="27"/>
      <c r="AC19" s="27"/>
      <c r="AD19" s="27"/>
      <c r="AE19" s="27"/>
      <c r="AF19" s="27"/>
      <c r="AG19" s="27"/>
      <c r="AH19" s="27"/>
      <c r="AI19" s="27"/>
      <c r="AJ19" s="27"/>
      <c r="AK19" s="27"/>
      <c r="AL19" s="27"/>
      <c r="AM19" s="27"/>
      <c r="AN19" s="27"/>
      <c r="AO19" s="27"/>
      <c r="AP19" s="27"/>
      <c r="AQ19" s="27"/>
      <c r="AR19" s="27"/>
      <c r="AS19" s="27"/>
      <c r="AT19" s="27"/>
      <c r="AU19" s="27"/>
      <c r="AV19" s="27"/>
      <c r="AW19" s="27"/>
      <c r="AX19" s="27"/>
    </row>
    <row r="20" spans="1:50" s="28" customFormat="1" x14ac:dyDescent="0.25">
      <c r="A20" s="7" t="s">
        <v>61</v>
      </c>
      <c r="B20" s="7" t="s">
        <v>18</v>
      </c>
      <c r="C20" s="7" t="s">
        <v>13</v>
      </c>
      <c r="D20" s="7" t="s">
        <v>64</v>
      </c>
      <c r="E20" s="21">
        <v>1888</v>
      </c>
      <c r="F20" s="7" t="s">
        <v>58</v>
      </c>
      <c r="G20" s="8">
        <v>42073</v>
      </c>
      <c r="H20" s="7">
        <v>8</v>
      </c>
      <c r="I20" s="11" t="s">
        <v>21</v>
      </c>
      <c r="J20" s="11">
        <f t="shared" si="1"/>
        <v>236</v>
      </c>
      <c r="K20" s="6" t="s">
        <v>26</v>
      </c>
      <c r="L20" s="6" t="s">
        <v>27</v>
      </c>
      <c r="M20" s="6" t="s">
        <v>28</v>
      </c>
      <c r="N20" s="6" t="s">
        <v>29</v>
      </c>
      <c r="O20" s="27"/>
      <c r="P20" s="27"/>
      <c r="Q20" s="27"/>
      <c r="R20" s="27"/>
      <c r="S20" s="27"/>
      <c r="T20" s="27"/>
      <c r="U20" s="27"/>
      <c r="V20" s="27"/>
      <c r="W20" s="27"/>
      <c r="X20" s="27"/>
      <c r="Y20" s="27"/>
      <c r="Z20" s="27"/>
      <c r="AA20" s="27"/>
      <c r="AB20" s="27"/>
      <c r="AC20" s="27"/>
      <c r="AD20" s="27"/>
      <c r="AE20" s="27"/>
      <c r="AF20" s="27"/>
      <c r="AG20" s="27"/>
      <c r="AH20" s="27"/>
      <c r="AI20" s="27"/>
      <c r="AJ20" s="27"/>
      <c r="AK20" s="27"/>
      <c r="AL20" s="27"/>
      <c r="AM20" s="27"/>
      <c r="AN20" s="27"/>
      <c r="AO20" s="27"/>
      <c r="AP20" s="27"/>
      <c r="AQ20" s="27"/>
      <c r="AR20" s="27"/>
      <c r="AS20" s="27"/>
      <c r="AT20" s="27"/>
      <c r="AU20" s="27"/>
      <c r="AV20" s="27"/>
      <c r="AW20" s="27"/>
      <c r="AX20" s="27"/>
    </row>
    <row r="21" spans="1:50" s="28" customFormat="1" x14ac:dyDescent="0.25">
      <c r="A21" s="7" t="s">
        <v>59</v>
      </c>
      <c r="B21" s="7" t="s">
        <v>17</v>
      </c>
      <c r="C21" s="7" t="s">
        <v>13</v>
      </c>
      <c r="D21" s="7" t="s">
        <v>15</v>
      </c>
      <c r="E21" s="9">
        <v>1817.2</v>
      </c>
      <c r="F21" s="7" t="s">
        <v>56</v>
      </c>
      <c r="G21" s="8">
        <v>42074</v>
      </c>
      <c r="H21" s="7">
        <v>5</v>
      </c>
      <c r="I21" s="11" t="s">
        <v>21</v>
      </c>
      <c r="J21" s="11">
        <f t="shared" si="1"/>
        <v>363.44</v>
      </c>
      <c r="K21" s="6" t="s">
        <v>26</v>
      </c>
      <c r="L21" s="6" t="s">
        <v>27</v>
      </c>
      <c r="M21" s="6"/>
      <c r="N21" s="6" t="s">
        <v>29</v>
      </c>
      <c r="O21" s="27"/>
      <c r="P21" s="27"/>
      <c r="Q21" s="27"/>
      <c r="R21" s="27"/>
      <c r="S21" s="27"/>
      <c r="T21" s="27"/>
      <c r="U21" s="27"/>
      <c r="V21" s="27"/>
      <c r="W21" s="27"/>
      <c r="X21" s="27"/>
      <c r="Y21" s="27"/>
      <c r="Z21" s="27"/>
      <c r="AA21" s="27"/>
      <c r="AB21" s="27"/>
      <c r="AC21" s="27"/>
      <c r="AD21" s="27"/>
      <c r="AE21" s="27"/>
      <c r="AF21" s="27"/>
      <c r="AG21" s="27"/>
      <c r="AH21" s="27"/>
      <c r="AI21" s="27"/>
      <c r="AJ21" s="27"/>
      <c r="AK21" s="27"/>
      <c r="AL21" s="27"/>
      <c r="AM21" s="27"/>
      <c r="AN21" s="27"/>
      <c r="AO21" s="27"/>
      <c r="AP21" s="27"/>
      <c r="AQ21" s="27"/>
      <c r="AR21" s="27"/>
      <c r="AS21" s="27"/>
      <c r="AT21" s="27"/>
      <c r="AU21" s="27"/>
      <c r="AV21" s="27"/>
      <c r="AW21" s="27"/>
      <c r="AX21" s="27"/>
    </row>
    <row r="22" spans="1:50" s="28" customFormat="1" x14ac:dyDescent="0.25">
      <c r="A22" s="7" t="s">
        <v>60</v>
      </c>
      <c r="B22" s="7" t="s">
        <v>17</v>
      </c>
      <c r="C22" s="7" t="s">
        <v>13</v>
      </c>
      <c r="D22" s="7" t="s">
        <v>65</v>
      </c>
      <c r="E22" s="9">
        <v>1746.4</v>
      </c>
      <c r="F22" s="7" t="s">
        <v>57</v>
      </c>
      <c r="G22" s="8">
        <v>42075</v>
      </c>
      <c r="H22" s="7">
        <v>1</v>
      </c>
      <c r="I22" s="11" t="s">
        <v>21</v>
      </c>
      <c r="J22" s="11">
        <f t="shared" si="1"/>
        <v>1746.4</v>
      </c>
      <c r="K22" s="6"/>
      <c r="L22" s="6" t="s">
        <v>27</v>
      </c>
      <c r="M22" s="6"/>
      <c r="N22" s="6"/>
      <c r="O22" s="27"/>
      <c r="P22" s="27"/>
      <c r="Q22" s="27"/>
      <c r="R22" s="27"/>
      <c r="S22" s="27"/>
      <c r="T22" s="27"/>
      <c r="U22" s="27"/>
      <c r="V22" s="27"/>
      <c r="W22" s="27"/>
      <c r="X22" s="27"/>
      <c r="Y22" s="27"/>
      <c r="Z22" s="27"/>
      <c r="AA22" s="27"/>
      <c r="AB22" s="27"/>
      <c r="AC22" s="27"/>
      <c r="AD22" s="27"/>
      <c r="AE22" s="27"/>
      <c r="AF22" s="27"/>
      <c r="AG22" s="27"/>
      <c r="AH22" s="27"/>
      <c r="AI22" s="27"/>
      <c r="AJ22" s="27"/>
      <c r="AK22" s="27"/>
      <c r="AL22" s="27"/>
      <c r="AM22" s="27"/>
      <c r="AN22" s="27"/>
      <c r="AO22" s="27"/>
      <c r="AP22" s="27"/>
      <c r="AQ22" s="27"/>
      <c r="AR22" s="27"/>
      <c r="AS22" s="27"/>
      <c r="AT22" s="27"/>
      <c r="AU22" s="27"/>
      <c r="AV22" s="27"/>
      <c r="AW22" s="27"/>
      <c r="AX22" s="27"/>
    </row>
    <row r="23" spans="1:50" s="28" customFormat="1" x14ac:dyDescent="0.25">
      <c r="A23" s="7" t="s">
        <v>61</v>
      </c>
      <c r="B23" s="7" t="s">
        <v>20</v>
      </c>
      <c r="C23" s="7" t="s">
        <v>13</v>
      </c>
      <c r="D23" s="7" t="s">
        <v>62</v>
      </c>
      <c r="E23" s="9">
        <v>1675.6</v>
      </c>
      <c r="F23" s="7" t="s">
        <v>58</v>
      </c>
      <c r="G23" s="8">
        <v>42075</v>
      </c>
      <c r="H23" s="7">
        <v>8</v>
      </c>
      <c r="I23" s="11" t="s">
        <v>21</v>
      </c>
      <c r="J23" s="11">
        <f t="shared" si="1"/>
        <v>209.45</v>
      </c>
      <c r="K23" s="6" t="s">
        <v>26</v>
      </c>
      <c r="L23" s="6" t="s">
        <v>27</v>
      </c>
      <c r="M23" s="6" t="s">
        <v>28</v>
      </c>
      <c r="N23" s="6" t="s">
        <v>29</v>
      </c>
      <c r="O23" s="27"/>
      <c r="P23" s="27"/>
      <c r="Q23" s="27"/>
      <c r="R23" s="27"/>
      <c r="S23" s="27"/>
      <c r="T23" s="27"/>
      <c r="U23" s="27"/>
      <c r="V23" s="27"/>
      <c r="W23" s="27"/>
      <c r="X23" s="27"/>
      <c r="Y23" s="27"/>
      <c r="Z23" s="27"/>
      <c r="AA23" s="27"/>
      <c r="AB23" s="27"/>
      <c r="AC23" s="27"/>
      <c r="AD23" s="27"/>
      <c r="AE23" s="27"/>
      <c r="AF23" s="27"/>
      <c r="AG23" s="27"/>
      <c r="AH23" s="27"/>
      <c r="AI23" s="27"/>
      <c r="AJ23" s="27"/>
      <c r="AK23" s="27"/>
      <c r="AL23" s="27"/>
      <c r="AM23" s="27"/>
      <c r="AN23" s="27"/>
      <c r="AO23" s="27"/>
      <c r="AP23" s="27"/>
      <c r="AQ23" s="27"/>
      <c r="AR23" s="27"/>
      <c r="AS23" s="27"/>
      <c r="AT23" s="27"/>
      <c r="AU23" s="27"/>
      <c r="AV23" s="27"/>
      <c r="AW23" s="27"/>
      <c r="AX23" s="27"/>
    </row>
    <row r="24" spans="1:50" s="28" customFormat="1" x14ac:dyDescent="0.25">
      <c r="A24" s="7" t="s">
        <v>59</v>
      </c>
      <c r="B24" s="7" t="s">
        <v>18</v>
      </c>
      <c r="C24" s="7" t="s">
        <v>13</v>
      </c>
      <c r="D24" s="7" t="s">
        <v>63</v>
      </c>
      <c r="E24" s="21">
        <v>1604.8</v>
      </c>
      <c r="F24" s="7" t="s">
        <v>56</v>
      </c>
      <c r="G24" s="8">
        <v>42075</v>
      </c>
      <c r="H24" s="7">
        <v>1</v>
      </c>
      <c r="I24" s="11" t="s">
        <v>21</v>
      </c>
      <c r="J24" s="11">
        <f t="shared" si="1"/>
        <v>1604.8</v>
      </c>
      <c r="K24" s="6"/>
      <c r="L24" s="6" t="s">
        <v>27</v>
      </c>
      <c r="M24" s="6"/>
      <c r="N24" s="6"/>
      <c r="O24" s="27"/>
      <c r="P24" s="27"/>
      <c r="Q24" s="27"/>
      <c r="R24" s="27"/>
      <c r="S24" s="27"/>
      <c r="T24" s="27"/>
      <c r="U24" s="27"/>
      <c r="V24" s="27"/>
      <c r="W24" s="27"/>
      <c r="X24" s="27"/>
      <c r="Y24" s="27"/>
      <c r="Z24" s="27"/>
      <c r="AA24" s="27"/>
      <c r="AB24" s="27"/>
      <c r="AC24" s="27"/>
      <c r="AD24" s="27"/>
      <c r="AE24" s="27"/>
      <c r="AF24" s="27"/>
      <c r="AG24" s="27"/>
      <c r="AH24" s="27"/>
      <c r="AI24" s="27"/>
      <c r="AJ24" s="27"/>
      <c r="AK24" s="27"/>
      <c r="AL24" s="27"/>
      <c r="AM24" s="27"/>
      <c r="AN24" s="27"/>
      <c r="AO24" s="27"/>
      <c r="AP24" s="27"/>
      <c r="AQ24" s="27"/>
      <c r="AR24" s="27"/>
      <c r="AS24" s="27"/>
      <c r="AT24" s="27"/>
      <c r="AU24" s="27"/>
      <c r="AV24" s="27"/>
      <c r="AW24" s="27"/>
      <c r="AX24" s="27"/>
    </row>
    <row r="25" spans="1:50" s="28" customFormat="1" x14ac:dyDescent="0.25">
      <c r="A25" s="7" t="s">
        <v>60</v>
      </c>
      <c r="B25" s="7" t="s">
        <v>20</v>
      </c>
      <c r="C25" s="7" t="s">
        <v>13</v>
      </c>
      <c r="D25" s="7" t="s">
        <v>64</v>
      </c>
      <c r="E25" s="21">
        <v>1534</v>
      </c>
      <c r="F25" s="7" t="s">
        <v>57</v>
      </c>
      <c r="G25" s="8">
        <v>42075</v>
      </c>
      <c r="H25" s="7">
        <v>1</v>
      </c>
      <c r="I25" s="11" t="s">
        <v>21</v>
      </c>
      <c r="J25" s="11">
        <f t="shared" si="1"/>
        <v>1534</v>
      </c>
      <c r="K25" s="6"/>
      <c r="L25" s="6" t="s">
        <v>27</v>
      </c>
      <c r="M25" s="6"/>
      <c r="N25" s="6"/>
      <c r="O25" s="27"/>
      <c r="P25" s="27"/>
      <c r="Q25" s="27"/>
      <c r="R25" s="27"/>
      <c r="S25" s="27"/>
      <c r="T25" s="27"/>
      <c r="U25" s="27"/>
      <c r="V25" s="27"/>
      <c r="W25" s="27"/>
      <c r="X25" s="27"/>
      <c r="Y25" s="27"/>
      <c r="Z25" s="27"/>
      <c r="AA25" s="27"/>
      <c r="AB25" s="27"/>
      <c r="AC25" s="27"/>
      <c r="AD25" s="27"/>
      <c r="AE25" s="27"/>
      <c r="AF25" s="27"/>
      <c r="AG25" s="27"/>
      <c r="AH25" s="27"/>
      <c r="AI25" s="27"/>
      <c r="AJ25" s="27"/>
      <c r="AK25" s="27"/>
      <c r="AL25" s="27"/>
      <c r="AM25" s="27"/>
      <c r="AN25" s="27"/>
      <c r="AO25" s="27"/>
      <c r="AP25" s="27"/>
      <c r="AQ25" s="27"/>
      <c r="AR25" s="27"/>
      <c r="AS25" s="27"/>
      <c r="AT25" s="27"/>
      <c r="AU25" s="27"/>
      <c r="AV25" s="27"/>
      <c r="AW25" s="27"/>
      <c r="AX25" s="27"/>
    </row>
    <row r="26" spans="1:50" s="27" customFormat="1" x14ac:dyDescent="0.25">
      <c r="A26" s="7" t="s">
        <v>61</v>
      </c>
      <c r="B26" s="7" t="s">
        <v>0</v>
      </c>
      <c r="C26" s="7" t="s">
        <v>16</v>
      </c>
      <c r="D26" s="7" t="s">
        <v>15</v>
      </c>
      <c r="E26" s="9">
        <v>1463.2</v>
      </c>
      <c r="F26" s="7" t="s">
        <v>58</v>
      </c>
      <c r="G26" s="8">
        <v>42339</v>
      </c>
      <c r="H26" s="7">
        <v>5</v>
      </c>
      <c r="I26" s="11" t="s">
        <v>22</v>
      </c>
      <c r="J26" s="11">
        <f t="shared" si="1"/>
        <v>292.64</v>
      </c>
      <c r="K26" s="6" t="s">
        <v>26</v>
      </c>
      <c r="L26" s="6" t="s">
        <v>27</v>
      </c>
      <c r="M26" s="7" t="s">
        <v>28</v>
      </c>
      <c r="N26" s="6" t="s">
        <v>29</v>
      </c>
    </row>
    <row r="27" spans="1:50" s="27" customFormat="1" x14ac:dyDescent="0.25">
      <c r="A27" s="7" t="s">
        <v>59</v>
      </c>
      <c r="B27" s="7" t="s">
        <v>0</v>
      </c>
      <c r="C27" s="7" t="s">
        <v>16</v>
      </c>
      <c r="D27" s="7" t="s">
        <v>65</v>
      </c>
      <c r="E27" s="9">
        <v>1392.4</v>
      </c>
      <c r="F27" s="7" t="s">
        <v>56</v>
      </c>
      <c r="G27" s="8">
        <v>42339</v>
      </c>
      <c r="H27" s="7">
        <v>5</v>
      </c>
      <c r="I27" s="11" t="s">
        <v>22</v>
      </c>
      <c r="J27" s="11">
        <f t="shared" si="1"/>
        <v>278.48</v>
      </c>
      <c r="K27" s="6" t="s">
        <v>26</v>
      </c>
      <c r="L27" s="6" t="s">
        <v>27</v>
      </c>
      <c r="M27" s="7" t="s">
        <v>28</v>
      </c>
      <c r="N27" s="6" t="s">
        <v>29</v>
      </c>
    </row>
    <row r="28" spans="1:50" s="27" customFormat="1" x14ac:dyDescent="0.25">
      <c r="A28" s="7" t="s">
        <v>60</v>
      </c>
      <c r="B28" s="7" t="s">
        <v>18</v>
      </c>
      <c r="C28" s="7" t="s">
        <v>14</v>
      </c>
      <c r="D28" s="7" t="s">
        <v>62</v>
      </c>
      <c r="E28" s="9">
        <v>1321.6</v>
      </c>
      <c r="F28" s="7" t="s">
        <v>57</v>
      </c>
      <c r="G28" s="8">
        <v>42340</v>
      </c>
      <c r="H28" s="7">
        <v>5</v>
      </c>
      <c r="I28" s="11" t="s">
        <v>22</v>
      </c>
      <c r="J28" s="11">
        <f t="shared" si="1"/>
        <v>264.32</v>
      </c>
      <c r="K28" s="6" t="s">
        <v>26</v>
      </c>
      <c r="L28" s="6" t="s">
        <v>27</v>
      </c>
      <c r="M28" s="7" t="s">
        <v>28</v>
      </c>
      <c r="N28" s="6" t="s">
        <v>29</v>
      </c>
    </row>
    <row r="29" spans="1:50" s="27" customFormat="1" x14ac:dyDescent="0.25">
      <c r="A29" s="7" t="s">
        <v>61</v>
      </c>
      <c r="B29" s="7" t="s">
        <v>20</v>
      </c>
      <c r="C29" s="7" t="s">
        <v>13</v>
      </c>
      <c r="D29" s="7" t="s">
        <v>63</v>
      </c>
      <c r="E29" s="21">
        <v>1250.8</v>
      </c>
      <c r="F29" s="7" t="s">
        <v>58</v>
      </c>
      <c r="G29" s="8">
        <v>42340</v>
      </c>
      <c r="H29" s="7">
        <v>5</v>
      </c>
      <c r="I29" s="11" t="s">
        <v>22</v>
      </c>
      <c r="J29" s="11">
        <f t="shared" si="1"/>
        <v>250.16</v>
      </c>
      <c r="K29" s="6" t="s">
        <v>26</v>
      </c>
      <c r="L29" s="6" t="s">
        <v>27</v>
      </c>
      <c r="M29" s="7" t="s">
        <v>28</v>
      </c>
      <c r="N29" s="6" t="s">
        <v>29</v>
      </c>
    </row>
    <row r="30" spans="1:50" s="27" customFormat="1" x14ac:dyDescent="0.25">
      <c r="A30" s="7" t="s">
        <v>59</v>
      </c>
      <c r="B30" s="7" t="s">
        <v>17</v>
      </c>
      <c r="C30" s="7" t="s">
        <v>13</v>
      </c>
      <c r="D30" s="7" t="s">
        <v>64</v>
      </c>
      <c r="E30" s="21">
        <v>1180</v>
      </c>
      <c r="F30" s="7" t="s">
        <v>56</v>
      </c>
      <c r="G30" s="8">
        <v>42340</v>
      </c>
      <c r="H30" s="7">
        <v>5</v>
      </c>
      <c r="I30" s="11" t="s">
        <v>22</v>
      </c>
      <c r="J30" s="11">
        <f t="shared" si="1"/>
        <v>236</v>
      </c>
      <c r="K30" s="6" t="s">
        <v>26</v>
      </c>
      <c r="L30" s="6" t="s">
        <v>27</v>
      </c>
      <c r="M30" s="7" t="s">
        <v>28</v>
      </c>
      <c r="N30" s="6" t="s">
        <v>29</v>
      </c>
    </row>
    <row r="31" spans="1:50" s="27" customFormat="1" x14ac:dyDescent="0.25">
      <c r="A31" s="7"/>
      <c r="B31" s="7"/>
      <c r="C31" s="7"/>
      <c r="D31" s="7"/>
      <c r="E31" s="9"/>
      <c r="F31" s="7"/>
      <c r="G31" s="8"/>
      <c r="H31" s="7"/>
      <c r="I31" s="11"/>
      <c r="J31" s="11"/>
      <c r="K31" s="10"/>
      <c r="L31" s="10"/>
      <c r="M31" s="10"/>
      <c r="N31" s="10"/>
    </row>
    <row r="32" spans="1:50" x14ac:dyDescent="0.25">
      <c r="I32" s="11"/>
      <c r="J32" s="11"/>
    </row>
    <row r="33" spans="9:10" x14ac:dyDescent="0.25">
      <c r="I33" s="11"/>
      <c r="J33" s="11"/>
    </row>
    <row r="34" spans="9:10" x14ac:dyDescent="0.25">
      <c r="I34" s="11"/>
      <c r="J34" s="11"/>
    </row>
    <row r="35" spans="9:10" x14ac:dyDescent="0.25">
      <c r="I35" s="11"/>
      <c r="J35" s="11"/>
    </row>
    <row r="36" spans="9:10" x14ac:dyDescent="0.25">
      <c r="I36" s="11"/>
      <c r="J36" s="11"/>
    </row>
    <row r="37" spans="9:10" x14ac:dyDescent="0.25">
      <c r="I37" s="11"/>
      <c r="J37" s="11"/>
    </row>
    <row r="38" spans="9:10" x14ac:dyDescent="0.25">
      <c r="I38" s="11"/>
      <c r="J38" s="11"/>
    </row>
    <row r="39" spans="9:10" x14ac:dyDescent="0.25">
      <c r="I39" s="11"/>
      <c r="J39" s="11"/>
    </row>
    <row r="40" spans="9:10" x14ac:dyDescent="0.25">
      <c r="I40" s="11"/>
      <c r="J40" s="11"/>
    </row>
    <row r="41" spans="9:10" x14ac:dyDescent="0.25">
      <c r="I41" s="11"/>
      <c r="J41" s="11"/>
    </row>
    <row r="42" spans="9:10" x14ac:dyDescent="0.25">
      <c r="I42" s="11"/>
      <c r="J42" s="11"/>
    </row>
    <row r="43" spans="9:10" x14ac:dyDescent="0.25">
      <c r="I43" s="11"/>
      <c r="J43" s="11"/>
    </row>
    <row r="44" spans="9:10" x14ac:dyDescent="0.25">
      <c r="I44" s="11"/>
      <c r="J44" s="11"/>
    </row>
    <row r="45" spans="9:10" x14ac:dyDescent="0.25">
      <c r="I45" s="11"/>
      <c r="J45" s="11"/>
    </row>
    <row r="46" spans="9:10" x14ac:dyDescent="0.25">
      <c r="I46" s="11"/>
      <c r="J46" s="11"/>
    </row>
    <row r="47" spans="9:10" x14ac:dyDescent="0.25">
      <c r="I47" s="11"/>
      <c r="J47" s="11"/>
    </row>
    <row r="48" spans="9:10" x14ac:dyDescent="0.25">
      <c r="I48" s="11"/>
      <c r="J48" s="11"/>
    </row>
    <row r="49" spans="9:10" x14ac:dyDescent="0.25">
      <c r="I49" s="11"/>
      <c r="J49" s="11"/>
    </row>
    <row r="50" spans="9:10" x14ac:dyDescent="0.25">
      <c r="I50" s="11"/>
      <c r="J50" s="11"/>
    </row>
    <row r="51" spans="9:10" x14ac:dyDescent="0.25">
      <c r="I51" s="11"/>
      <c r="J51" s="11"/>
    </row>
    <row r="52" spans="9:10" x14ac:dyDescent="0.25">
      <c r="I52" s="11"/>
      <c r="J52" s="11"/>
    </row>
    <row r="53" spans="9:10" x14ac:dyDescent="0.25">
      <c r="I53" s="11"/>
      <c r="J53" s="11"/>
    </row>
    <row r="54" spans="9:10" x14ac:dyDescent="0.25">
      <c r="I54" s="11"/>
      <c r="J54" s="11"/>
    </row>
    <row r="55" spans="9:10" x14ac:dyDescent="0.25">
      <c r="I55" s="11"/>
      <c r="J55" s="11"/>
    </row>
    <row r="56" spans="9:10" x14ac:dyDescent="0.25">
      <c r="I56" s="11"/>
      <c r="J56" s="11"/>
    </row>
    <row r="57" spans="9:10" x14ac:dyDescent="0.25">
      <c r="I57" s="11"/>
      <c r="J57" s="11"/>
    </row>
    <row r="58" spans="9:10" x14ac:dyDescent="0.25">
      <c r="I58" s="11"/>
      <c r="J58" s="11"/>
    </row>
    <row r="59" spans="9:10" x14ac:dyDescent="0.25">
      <c r="I59" s="11"/>
      <c r="J59" s="11"/>
    </row>
    <row r="60" spans="9:10" x14ac:dyDescent="0.25">
      <c r="I60" s="11"/>
      <c r="J60" s="11"/>
    </row>
    <row r="61" spans="9:10" x14ac:dyDescent="0.25">
      <c r="I61" s="11"/>
      <c r="J61" s="11"/>
    </row>
    <row r="62" spans="9:10" x14ac:dyDescent="0.25">
      <c r="I62" s="11"/>
      <c r="J62" s="11"/>
    </row>
    <row r="63" spans="9:10" x14ac:dyDescent="0.25">
      <c r="I63" s="11"/>
      <c r="J63" s="11"/>
    </row>
    <row r="64" spans="9:10" x14ac:dyDescent="0.25">
      <c r="I64" s="11"/>
      <c r="J64" s="11"/>
    </row>
    <row r="65" spans="9:10" x14ac:dyDescent="0.25">
      <c r="I65" s="11"/>
      <c r="J65" s="11"/>
    </row>
    <row r="66" spans="9:10" x14ac:dyDescent="0.25">
      <c r="I66" s="11"/>
      <c r="J66" s="11"/>
    </row>
    <row r="67" spans="9:10" x14ac:dyDescent="0.25">
      <c r="I67" s="11"/>
      <c r="J67" s="11"/>
    </row>
    <row r="68" spans="9:10" x14ac:dyDescent="0.25">
      <c r="I68" s="11"/>
      <c r="J68" s="11"/>
    </row>
    <row r="69" spans="9:10" x14ac:dyDescent="0.25">
      <c r="I69" s="11"/>
      <c r="J69" s="11"/>
    </row>
    <row r="70" spans="9:10" x14ac:dyDescent="0.25">
      <c r="I70" s="11"/>
      <c r="J70" s="11"/>
    </row>
    <row r="71" spans="9:10" x14ac:dyDescent="0.25">
      <c r="I71" s="11"/>
      <c r="J71" s="11"/>
    </row>
    <row r="72" spans="9:10" x14ac:dyDescent="0.25">
      <c r="I72" s="11"/>
      <c r="J72" s="11"/>
    </row>
    <row r="73" spans="9:10" x14ac:dyDescent="0.25">
      <c r="I73" s="11"/>
      <c r="J73" s="11"/>
    </row>
    <row r="74" spans="9:10" x14ac:dyDescent="0.25">
      <c r="I74" s="11"/>
      <c r="J74" s="11"/>
    </row>
    <row r="75" spans="9:10" x14ac:dyDescent="0.25">
      <c r="I75" s="11"/>
      <c r="J75" s="11"/>
    </row>
    <row r="76" spans="9:10" x14ac:dyDescent="0.25">
      <c r="I76" s="11"/>
      <c r="J76" s="11"/>
    </row>
    <row r="77" spans="9:10" x14ac:dyDescent="0.25">
      <c r="I77" s="11"/>
      <c r="J77" s="11"/>
    </row>
    <row r="78" spans="9:10" x14ac:dyDescent="0.25">
      <c r="I78" s="11"/>
      <c r="J78" s="11"/>
    </row>
    <row r="79" spans="9:10" x14ac:dyDescent="0.25">
      <c r="I79" s="11"/>
      <c r="J79" s="11"/>
    </row>
    <row r="80" spans="9:10" x14ac:dyDescent="0.25">
      <c r="I80" s="11"/>
      <c r="J80" s="11"/>
    </row>
    <row r="81" spans="9:10" x14ac:dyDescent="0.25">
      <c r="I81" s="11"/>
      <c r="J81" s="11"/>
    </row>
    <row r="82" spans="9:10" x14ac:dyDescent="0.25">
      <c r="I82" s="11"/>
      <c r="J82" s="11"/>
    </row>
    <row r="83" spans="9:10" x14ac:dyDescent="0.25">
      <c r="I83" s="11"/>
      <c r="J83" s="11"/>
    </row>
    <row r="84" spans="9:10" x14ac:dyDescent="0.25">
      <c r="I84" s="11"/>
      <c r="J84" s="11"/>
    </row>
    <row r="85" spans="9:10" x14ac:dyDescent="0.25">
      <c r="I85" s="11"/>
      <c r="J85" s="11"/>
    </row>
    <row r="86" spans="9:10" x14ac:dyDescent="0.25">
      <c r="I86" s="11"/>
      <c r="J86" s="11"/>
    </row>
    <row r="87" spans="9:10" x14ac:dyDescent="0.25">
      <c r="I87" s="11"/>
      <c r="J87" s="11"/>
    </row>
    <row r="88" spans="9:10" x14ac:dyDescent="0.25">
      <c r="I88" s="11"/>
      <c r="J88" s="11"/>
    </row>
    <row r="89" spans="9:10" x14ac:dyDescent="0.25">
      <c r="I89" s="11"/>
      <c r="J89" s="11"/>
    </row>
    <row r="90" spans="9:10" x14ac:dyDescent="0.25">
      <c r="I90" s="11"/>
      <c r="J90" s="11"/>
    </row>
    <row r="91" spans="9:10" x14ac:dyDescent="0.25">
      <c r="I91" s="11"/>
      <c r="J91" s="11"/>
    </row>
    <row r="92" spans="9:10" x14ac:dyDescent="0.25">
      <c r="I92" s="11"/>
      <c r="J92" s="11"/>
    </row>
    <row r="93" spans="9:10" x14ac:dyDescent="0.25">
      <c r="I93" s="11"/>
      <c r="J93" s="11"/>
    </row>
    <row r="94" spans="9:10" x14ac:dyDescent="0.25">
      <c r="I94" s="11"/>
      <c r="J94" s="11"/>
    </row>
    <row r="95" spans="9:10" x14ac:dyDescent="0.25">
      <c r="I95" s="11"/>
      <c r="J95" s="11"/>
    </row>
    <row r="96" spans="9:10" x14ac:dyDescent="0.25">
      <c r="I96" s="11"/>
      <c r="J96" s="11"/>
    </row>
    <row r="97" spans="9:10" x14ac:dyDescent="0.25">
      <c r="I97" s="11"/>
      <c r="J97" s="11"/>
    </row>
    <row r="98" spans="9:10" x14ac:dyDescent="0.25">
      <c r="I98" s="11"/>
      <c r="J98" s="11"/>
    </row>
    <row r="99" spans="9:10" x14ac:dyDescent="0.25">
      <c r="I99" s="11"/>
      <c r="J99" s="11"/>
    </row>
    <row r="100" spans="9:10" x14ac:dyDescent="0.25">
      <c r="I100" s="11"/>
      <c r="J100" s="11"/>
    </row>
    <row r="101" spans="9:10" x14ac:dyDescent="0.25">
      <c r="I101" s="11"/>
      <c r="J101" s="11"/>
    </row>
    <row r="102" spans="9:10" x14ac:dyDescent="0.25">
      <c r="I102" s="11"/>
      <c r="J102" s="11"/>
    </row>
    <row r="103" spans="9:10" x14ac:dyDescent="0.25">
      <c r="I103" s="11"/>
      <c r="J103" s="11"/>
    </row>
    <row r="104" spans="9:10" x14ac:dyDescent="0.25">
      <c r="I104" s="11"/>
      <c r="J104" s="11"/>
    </row>
    <row r="105" spans="9:10" x14ac:dyDescent="0.25">
      <c r="I105" s="11"/>
      <c r="J105" s="11"/>
    </row>
    <row r="106" spans="9:10" x14ac:dyDescent="0.25">
      <c r="I106" s="11"/>
      <c r="J106" s="11"/>
    </row>
    <row r="107" spans="9:10" x14ac:dyDescent="0.25">
      <c r="I107" s="11"/>
      <c r="J107" s="11"/>
    </row>
    <row r="108" spans="9:10" x14ac:dyDescent="0.25">
      <c r="I108" s="11"/>
      <c r="J108" s="11"/>
    </row>
    <row r="109" spans="9:10" x14ac:dyDescent="0.25">
      <c r="I109" s="11"/>
      <c r="J109" s="11"/>
    </row>
    <row r="110" spans="9:10" x14ac:dyDescent="0.25">
      <c r="I110" s="11"/>
      <c r="J110" s="11"/>
    </row>
    <row r="111" spans="9:10" x14ac:dyDescent="0.25">
      <c r="I111" s="11"/>
      <c r="J111" s="11"/>
    </row>
    <row r="112" spans="9:10" x14ac:dyDescent="0.25">
      <c r="I112" s="11"/>
      <c r="J112" s="11"/>
    </row>
    <row r="113" spans="9:10" x14ac:dyDescent="0.25">
      <c r="I113" s="11"/>
      <c r="J113" s="11"/>
    </row>
    <row r="114" spans="9:10" x14ac:dyDescent="0.25">
      <c r="I114" s="11"/>
      <c r="J114" s="11"/>
    </row>
    <row r="115" spans="9:10" x14ac:dyDescent="0.25">
      <c r="I115" s="11"/>
      <c r="J115" s="11"/>
    </row>
    <row r="116" spans="9:10" x14ac:dyDescent="0.25">
      <c r="I116" s="11"/>
      <c r="J116" s="11"/>
    </row>
    <row r="117" spans="9:10" x14ac:dyDescent="0.25">
      <c r="I117" s="11"/>
      <c r="J117" s="11"/>
    </row>
    <row r="118" spans="9:10" x14ac:dyDescent="0.25">
      <c r="I118" s="11"/>
      <c r="J118" s="11"/>
    </row>
    <row r="119" spans="9:10" x14ac:dyDescent="0.25">
      <c r="I119" s="11"/>
      <c r="J119" s="11"/>
    </row>
    <row r="120" spans="9:10" x14ac:dyDescent="0.25">
      <c r="I120" s="11"/>
      <c r="J120" s="11"/>
    </row>
    <row r="121" spans="9:10" x14ac:dyDescent="0.25">
      <c r="I121" s="11"/>
      <c r="J121" s="11"/>
    </row>
    <row r="122" spans="9:10" x14ac:dyDescent="0.25">
      <c r="I122" s="11"/>
      <c r="J122" s="11"/>
    </row>
    <row r="123" spans="9:10" x14ac:dyDescent="0.25">
      <c r="I123" s="11"/>
      <c r="J123" s="11"/>
    </row>
    <row r="124" spans="9:10" x14ac:dyDescent="0.25">
      <c r="I124" s="11"/>
      <c r="J124" s="11"/>
    </row>
    <row r="125" spans="9:10" x14ac:dyDescent="0.25">
      <c r="I125" s="11"/>
      <c r="J125" s="11"/>
    </row>
    <row r="126" spans="9:10" x14ac:dyDescent="0.25">
      <c r="I126" s="11"/>
      <c r="J126" s="11"/>
    </row>
    <row r="127" spans="9:10" x14ac:dyDescent="0.25">
      <c r="I127" s="11"/>
      <c r="J127" s="11"/>
    </row>
    <row r="128" spans="9:10" x14ac:dyDescent="0.25">
      <c r="I128" s="11"/>
      <c r="J128" s="11"/>
    </row>
    <row r="129" spans="9:10" x14ac:dyDescent="0.25">
      <c r="I129" s="11"/>
      <c r="J129" s="11"/>
    </row>
    <row r="130" spans="9:10" x14ac:dyDescent="0.25">
      <c r="I130" s="11"/>
      <c r="J130" s="11"/>
    </row>
    <row r="131" spans="9:10" x14ac:dyDescent="0.25">
      <c r="I131" s="11"/>
      <c r="J131" s="11"/>
    </row>
    <row r="132" spans="9:10" x14ac:dyDescent="0.25">
      <c r="I132" s="11"/>
      <c r="J132" s="11"/>
    </row>
    <row r="133" spans="9:10" x14ac:dyDescent="0.25">
      <c r="I133" s="11"/>
      <c r="J133" s="11"/>
    </row>
    <row r="134" spans="9:10" x14ac:dyDescent="0.25">
      <c r="I134" s="11"/>
      <c r="J134" s="11"/>
    </row>
    <row r="135" spans="9:10" x14ac:dyDescent="0.25">
      <c r="I135" s="11"/>
      <c r="J135" s="11"/>
    </row>
    <row r="136" spans="9:10" x14ac:dyDescent="0.25">
      <c r="I136" s="11"/>
      <c r="J136" s="11"/>
    </row>
    <row r="137" spans="9:10" x14ac:dyDescent="0.25">
      <c r="I137" s="11"/>
      <c r="J137" s="11"/>
    </row>
    <row r="138" spans="9:10" x14ac:dyDescent="0.25">
      <c r="I138" s="11"/>
      <c r="J138" s="11"/>
    </row>
    <row r="139" spans="9:10" x14ac:dyDescent="0.25">
      <c r="I139" s="11"/>
      <c r="J139" s="11"/>
    </row>
    <row r="140" spans="9:10" x14ac:dyDescent="0.25">
      <c r="I140" s="11"/>
      <c r="J140" s="11"/>
    </row>
    <row r="141" spans="9:10" x14ac:dyDescent="0.25">
      <c r="I141" s="11"/>
      <c r="J141" s="11"/>
    </row>
    <row r="142" spans="9:10" x14ac:dyDescent="0.25">
      <c r="I142" s="11"/>
      <c r="J142" s="11"/>
    </row>
    <row r="143" spans="9:10" x14ac:dyDescent="0.25">
      <c r="I143" s="11"/>
      <c r="J143" s="11"/>
    </row>
    <row r="144" spans="9:10" x14ac:dyDescent="0.25">
      <c r="I144" s="11"/>
      <c r="J144" s="11"/>
    </row>
    <row r="145" spans="9:10" x14ac:dyDescent="0.25">
      <c r="I145" s="11"/>
      <c r="J145" s="11"/>
    </row>
    <row r="146" spans="9:10" x14ac:dyDescent="0.25">
      <c r="I146" s="11"/>
      <c r="J146" s="11"/>
    </row>
    <row r="147" spans="9:10" x14ac:dyDescent="0.25">
      <c r="I147" s="11"/>
      <c r="J147" s="11"/>
    </row>
    <row r="148" spans="9:10" x14ac:dyDescent="0.25">
      <c r="I148" s="11"/>
      <c r="J148" s="11"/>
    </row>
    <row r="149" spans="9:10" x14ac:dyDescent="0.25">
      <c r="I149" s="11"/>
      <c r="J149" s="11"/>
    </row>
    <row r="150" spans="9:10" x14ac:dyDescent="0.25">
      <c r="I150" s="11"/>
      <c r="J150" s="11"/>
    </row>
    <row r="151" spans="9:10" x14ac:dyDescent="0.25">
      <c r="I151" s="11"/>
      <c r="J151" s="11"/>
    </row>
    <row r="152" spans="9:10" x14ac:dyDescent="0.25">
      <c r="I152" s="11"/>
      <c r="J152" s="11"/>
    </row>
    <row r="153" spans="9:10" x14ac:dyDescent="0.25">
      <c r="I153" s="11"/>
      <c r="J153" s="11"/>
    </row>
    <row r="154" spans="9:10" x14ac:dyDescent="0.25">
      <c r="I154" s="11"/>
      <c r="J154" s="11"/>
    </row>
    <row r="155" spans="9:10" x14ac:dyDescent="0.25">
      <c r="I155" s="11"/>
      <c r="J155" s="11"/>
    </row>
    <row r="156" spans="9:10" x14ac:dyDescent="0.25">
      <c r="I156" s="11"/>
      <c r="J156" s="11"/>
    </row>
    <row r="157" spans="9:10" x14ac:dyDescent="0.25">
      <c r="I157" s="11"/>
      <c r="J157" s="11"/>
    </row>
    <row r="158" spans="9:10" x14ac:dyDescent="0.25">
      <c r="I158" s="11"/>
      <c r="J158" s="11"/>
    </row>
    <row r="159" spans="9:10" x14ac:dyDescent="0.25">
      <c r="I159" s="11"/>
      <c r="J159" s="11"/>
    </row>
    <row r="160" spans="9:10" x14ac:dyDescent="0.25">
      <c r="I160" s="11"/>
      <c r="J160" s="11"/>
    </row>
    <row r="161" spans="9:10" x14ac:dyDescent="0.25">
      <c r="I161" s="11"/>
      <c r="J161" s="11"/>
    </row>
    <row r="162" spans="9:10" x14ac:dyDescent="0.25">
      <c r="I162" s="11"/>
      <c r="J162" s="11"/>
    </row>
    <row r="163" spans="9:10" x14ac:dyDescent="0.25">
      <c r="I163" s="11"/>
      <c r="J163" s="11"/>
    </row>
    <row r="164" spans="9:10" x14ac:dyDescent="0.25">
      <c r="I164" s="11"/>
      <c r="J164" s="11"/>
    </row>
    <row r="165" spans="9:10" x14ac:dyDescent="0.25">
      <c r="I165" s="11"/>
      <c r="J165" s="11"/>
    </row>
    <row r="166" spans="9:10" x14ac:dyDescent="0.25">
      <c r="I166" s="11"/>
      <c r="J166" s="11"/>
    </row>
    <row r="167" spans="9:10" x14ac:dyDescent="0.25">
      <c r="I167" s="11"/>
      <c r="J167" s="11"/>
    </row>
    <row r="168" spans="9:10" x14ac:dyDescent="0.25">
      <c r="I168" s="11"/>
      <c r="J168" s="11"/>
    </row>
    <row r="169" spans="9:10" x14ac:dyDescent="0.25">
      <c r="I169" s="11"/>
      <c r="J169" s="11"/>
    </row>
    <row r="170" spans="9:10" x14ac:dyDescent="0.25">
      <c r="I170" s="11"/>
      <c r="J170" s="11"/>
    </row>
    <row r="171" spans="9:10" x14ac:dyDescent="0.25">
      <c r="I171" s="11"/>
      <c r="J171" s="11"/>
    </row>
    <row r="172" spans="9:10" x14ac:dyDescent="0.25">
      <c r="I172" s="11"/>
      <c r="J172" s="11"/>
    </row>
    <row r="173" spans="9:10" x14ac:dyDescent="0.25">
      <c r="I173" s="11"/>
      <c r="J173" s="11"/>
    </row>
    <row r="174" spans="9:10" x14ac:dyDescent="0.25">
      <c r="I174" s="11"/>
      <c r="J174" s="11"/>
    </row>
    <row r="175" spans="9:10" x14ac:dyDescent="0.25">
      <c r="I175" s="11"/>
      <c r="J175" s="11"/>
    </row>
    <row r="176" spans="9:10" x14ac:dyDescent="0.25">
      <c r="I176" s="11"/>
      <c r="J176" s="11"/>
    </row>
    <row r="177" spans="9:10" x14ac:dyDescent="0.25">
      <c r="I177" s="11"/>
      <c r="J177" s="11"/>
    </row>
    <row r="178" spans="9:10" x14ac:dyDescent="0.25">
      <c r="I178" s="11"/>
      <c r="J178" s="11"/>
    </row>
    <row r="179" spans="9:10" x14ac:dyDescent="0.25">
      <c r="I179" s="11"/>
      <c r="J179" s="11"/>
    </row>
    <row r="180" spans="9:10" x14ac:dyDescent="0.25">
      <c r="I180" s="11"/>
      <c r="J180" s="11"/>
    </row>
    <row r="181" spans="9:10" x14ac:dyDescent="0.25">
      <c r="I181" s="11"/>
      <c r="J181" s="11"/>
    </row>
    <row r="182" spans="9:10" x14ac:dyDescent="0.25">
      <c r="I182" s="11"/>
      <c r="J182" s="11"/>
    </row>
    <row r="183" spans="9:10" x14ac:dyDescent="0.25">
      <c r="I183" s="11"/>
      <c r="J183" s="11"/>
    </row>
    <row r="184" spans="9:10" x14ac:dyDescent="0.25">
      <c r="I184" s="11"/>
      <c r="J184" s="11"/>
    </row>
    <row r="185" spans="9:10" x14ac:dyDescent="0.25">
      <c r="I185" s="11"/>
      <c r="J185" s="11"/>
    </row>
    <row r="186" spans="9:10" x14ac:dyDescent="0.25">
      <c r="I186" s="11"/>
      <c r="J186" s="11"/>
    </row>
    <row r="187" spans="9:10" x14ac:dyDescent="0.25">
      <c r="I187" s="11"/>
      <c r="J187" s="11"/>
    </row>
    <row r="188" spans="9:10" x14ac:dyDescent="0.25">
      <c r="I188" s="11"/>
      <c r="J188" s="11"/>
    </row>
    <row r="189" spans="9:10" x14ac:dyDescent="0.25">
      <c r="I189" s="11"/>
      <c r="J189" s="11"/>
    </row>
    <row r="190" spans="9:10" x14ac:dyDescent="0.25">
      <c r="I190" s="11"/>
      <c r="J190" s="11"/>
    </row>
    <row r="191" spans="9:10" x14ac:dyDescent="0.25">
      <c r="I191" s="11"/>
      <c r="J191" s="11"/>
    </row>
    <row r="192" spans="9:10" x14ac:dyDescent="0.25">
      <c r="I192" s="11"/>
      <c r="J192" s="11"/>
    </row>
    <row r="193" spans="9:10" x14ac:dyDescent="0.25">
      <c r="I193" s="11"/>
      <c r="J193" s="11"/>
    </row>
    <row r="194" spans="9:10" x14ac:dyDescent="0.25">
      <c r="I194" s="11"/>
      <c r="J194" s="11"/>
    </row>
    <row r="195" spans="9:10" x14ac:dyDescent="0.25">
      <c r="I195" s="11"/>
      <c r="J195" s="11"/>
    </row>
    <row r="196" spans="9:10" x14ac:dyDescent="0.25">
      <c r="I196" s="11"/>
      <c r="J196" s="11"/>
    </row>
    <row r="197" spans="9:10" x14ac:dyDescent="0.25">
      <c r="I197" s="11"/>
      <c r="J197" s="11"/>
    </row>
    <row r="198" spans="9:10" x14ac:dyDescent="0.25">
      <c r="I198" s="11"/>
      <c r="J198" s="11"/>
    </row>
    <row r="199" spans="9:10" x14ac:dyDescent="0.25">
      <c r="I199" s="11"/>
      <c r="J199" s="11"/>
    </row>
    <row r="200" spans="9:10" x14ac:dyDescent="0.25">
      <c r="I200" s="11"/>
      <c r="J200" s="11"/>
    </row>
    <row r="201" spans="9:10" x14ac:dyDescent="0.25">
      <c r="I201" s="11"/>
      <c r="J201" s="11"/>
    </row>
    <row r="202" spans="9:10" x14ac:dyDescent="0.25">
      <c r="I202" s="11"/>
      <c r="J202" s="11"/>
    </row>
    <row r="203" spans="9:10" x14ac:dyDescent="0.25">
      <c r="I203" s="11"/>
      <c r="J203" s="11"/>
    </row>
    <row r="204" spans="9:10" x14ac:dyDescent="0.25">
      <c r="I204" s="11"/>
      <c r="J204" s="11"/>
    </row>
    <row r="205" spans="9:10" x14ac:dyDescent="0.25">
      <c r="I205" s="11"/>
      <c r="J205" s="11"/>
    </row>
    <row r="206" spans="9:10" x14ac:dyDescent="0.25">
      <c r="I206" s="11"/>
      <c r="J206" s="11"/>
    </row>
    <row r="207" spans="9:10" x14ac:dyDescent="0.25">
      <c r="I207" s="11"/>
      <c r="J207" s="11"/>
    </row>
    <row r="208" spans="9:10" x14ac:dyDescent="0.25">
      <c r="I208" s="11"/>
      <c r="J208" s="11"/>
    </row>
    <row r="209" spans="9:10" x14ac:dyDescent="0.25">
      <c r="I209" s="11"/>
      <c r="J209" s="11"/>
    </row>
    <row r="210" spans="9:10" x14ac:dyDescent="0.25">
      <c r="I210" s="11"/>
      <c r="J210" s="11"/>
    </row>
    <row r="211" spans="9:10" x14ac:dyDescent="0.25">
      <c r="I211" s="11"/>
      <c r="J211" s="11"/>
    </row>
    <row r="212" spans="9:10" x14ac:dyDescent="0.25">
      <c r="I212" s="11"/>
      <c r="J212" s="11"/>
    </row>
    <row r="213" spans="9:10" x14ac:dyDescent="0.25">
      <c r="I213" s="11"/>
      <c r="J213" s="11"/>
    </row>
    <row r="214" spans="9:10" x14ac:dyDescent="0.25">
      <c r="I214" s="11"/>
      <c r="J214" s="11"/>
    </row>
    <row r="215" spans="9:10" x14ac:dyDescent="0.25">
      <c r="I215" s="11"/>
      <c r="J215" s="11"/>
    </row>
    <row r="216" spans="9:10" x14ac:dyDescent="0.25">
      <c r="I216" s="11"/>
      <c r="J216" s="11"/>
    </row>
    <row r="217" spans="9:10" x14ac:dyDescent="0.25">
      <c r="I217" s="11"/>
      <c r="J217" s="11"/>
    </row>
    <row r="218" spans="9:10" x14ac:dyDescent="0.25">
      <c r="I218" s="11"/>
      <c r="J218" s="11"/>
    </row>
    <row r="219" spans="9:10" x14ac:dyDescent="0.25">
      <c r="I219" s="11"/>
      <c r="J219" s="11"/>
    </row>
    <row r="220" spans="9:10" x14ac:dyDescent="0.25">
      <c r="I220" s="11"/>
      <c r="J220" s="11"/>
    </row>
    <row r="221" spans="9:10" x14ac:dyDescent="0.25">
      <c r="I221" s="11"/>
      <c r="J221" s="11"/>
    </row>
    <row r="222" spans="9:10" x14ac:dyDescent="0.25">
      <c r="I222" s="11"/>
      <c r="J222" s="11"/>
    </row>
    <row r="223" spans="9:10" x14ac:dyDescent="0.25">
      <c r="I223" s="11"/>
      <c r="J223" s="11"/>
    </row>
    <row r="224" spans="9:10" x14ac:dyDescent="0.25">
      <c r="I224" s="11"/>
      <c r="J224" s="11"/>
    </row>
    <row r="225" spans="9:10" x14ac:dyDescent="0.25">
      <c r="I225" s="11"/>
      <c r="J225" s="11"/>
    </row>
    <row r="226" spans="9:10" x14ac:dyDescent="0.25">
      <c r="I226" s="11"/>
      <c r="J226" s="11"/>
    </row>
    <row r="227" spans="9:10" x14ac:dyDescent="0.25">
      <c r="I227" s="11"/>
      <c r="J227" s="11"/>
    </row>
    <row r="228" spans="9:10" x14ac:dyDescent="0.25">
      <c r="I228" s="11"/>
      <c r="J228" s="11"/>
    </row>
    <row r="229" spans="9:10" x14ac:dyDescent="0.25">
      <c r="I229" s="11"/>
      <c r="J229" s="11"/>
    </row>
    <row r="230" spans="9:10" x14ac:dyDescent="0.25">
      <c r="I230" s="11"/>
      <c r="J230" s="11"/>
    </row>
    <row r="231" spans="9:10" x14ac:dyDescent="0.25">
      <c r="I231" s="11"/>
      <c r="J231" s="11"/>
    </row>
    <row r="232" spans="9:10" x14ac:dyDescent="0.25">
      <c r="I232" s="11"/>
      <c r="J232" s="11"/>
    </row>
    <row r="233" spans="9:10" x14ac:dyDescent="0.25">
      <c r="I233" s="11"/>
      <c r="J233" s="11"/>
    </row>
    <row r="234" spans="9:10" x14ac:dyDescent="0.25">
      <c r="I234" s="11"/>
      <c r="J234" s="11"/>
    </row>
    <row r="235" spans="9:10" x14ac:dyDescent="0.25">
      <c r="I235" s="11"/>
      <c r="J235" s="11"/>
    </row>
    <row r="236" spans="9:10" x14ac:dyDescent="0.25">
      <c r="I236" s="11"/>
      <c r="J236" s="11"/>
    </row>
    <row r="237" spans="9:10" x14ac:dyDescent="0.25">
      <c r="I237" s="11"/>
      <c r="J237" s="11"/>
    </row>
    <row r="238" spans="9:10" x14ac:dyDescent="0.25">
      <c r="I238" s="11"/>
      <c r="J238" s="11"/>
    </row>
    <row r="239" spans="9:10" x14ac:dyDescent="0.25">
      <c r="I239" s="11"/>
      <c r="J239" s="11"/>
    </row>
    <row r="240" spans="9:10" x14ac:dyDescent="0.25">
      <c r="I240" s="11"/>
      <c r="J240" s="11"/>
    </row>
    <row r="241" spans="9:10" x14ac:dyDescent="0.25">
      <c r="I241" s="11"/>
      <c r="J241" s="11"/>
    </row>
    <row r="242" spans="9:10" x14ac:dyDescent="0.25">
      <c r="I242" s="11"/>
      <c r="J242" s="11"/>
    </row>
    <row r="243" spans="9:10" x14ac:dyDescent="0.25">
      <c r="I243" s="11"/>
      <c r="J243" s="11"/>
    </row>
    <row r="244" spans="9:10" x14ac:dyDescent="0.25">
      <c r="I244" s="11"/>
      <c r="J244" s="11"/>
    </row>
    <row r="245" spans="9:10" x14ac:dyDescent="0.25">
      <c r="I245" s="11"/>
      <c r="J245" s="11"/>
    </row>
    <row r="246" spans="9:10" x14ac:dyDescent="0.25">
      <c r="I246" s="11"/>
      <c r="J246" s="11"/>
    </row>
    <row r="247" spans="9:10" x14ac:dyDescent="0.25">
      <c r="I247" s="11"/>
      <c r="J247" s="11"/>
    </row>
    <row r="248" spans="9:10" x14ac:dyDescent="0.25">
      <c r="I248" s="11"/>
      <c r="J248" s="11"/>
    </row>
    <row r="249" spans="9:10" x14ac:dyDescent="0.25">
      <c r="I249" s="11"/>
      <c r="J249" s="11"/>
    </row>
    <row r="250" spans="9:10" x14ac:dyDescent="0.25">
      <c r="I250" s="11"/>
      <c r="J250" s="11"/>
    </row>
    <row r="251" spans="9:10" x14ac:dyDescent="0.25">
      <c r="I251" s="11"/>
      <c r="J251" s="11"/>
    </row>
    <row r="252" spans="9:10" x14ac:dyDescent="0.25">
      <c r="I252" s="11"/>
      <c r="J252" s="11"/>
    </row>
    <row r="253" spans="9:10" x14ac:dyDescent="0.25">
      <c r="I253" s="11"/>
      <c r="J253" s="11"/>
    </row>
    <row r="254" spans="9:10" x14ac:dyDescent="0.25">
      <c r="I254" s="11"/>
      <c r="J254" s="11"/>
    </row>
    <row r="255" spans="9:10" x14ac:dyDescent="0.25">
      <c r="I255" s="11"/>
      <c r="J255" s="11"/>
    </row>
    <row r="256" spans="9:10" x14ac:dyDescent="0.25">
      <c r="I256" s="11"/>
      <c r="J256" s="11"/>
    </row>
    <row r="257" spans="9:10" x14ac:dyDescent="0.25">
      <c r="I257" s="11"/>
      <c r="J257" s="11"/>
    </row>
    <row r="258" spans="9:10" x14ac:dyDescent="0.25">
      <c r="I258" s="11"/>
      <c r="J258" s="11"/>
    </row>
    <row r="259" spans="9:10" x14ac:dyDescent="0.25">
      <c r="I259" s="11"/>
      <c r="J259" s="11"/>
    </row>
    <row r="260" spans="9:10" x14ac:dyDescent="0.25">
      <c r="I260" s="11"/>
      <c r="J260" s="11"/>
    </row>
    <row r="261" spans="9:10" x14ac:dyDescent="0.25">
      <c r="I261" s="11"/>
      <c r="J261" s="11"/>
    </row>
    <row r="262" spans="9:10" x14ac:dyDescent="0.25">
      <c r="I262" s="11"/>
      <c r="J262" s="11"/>
    </row>
    <row r="263" spans="9:10" x14ac:dyDescent="0.25">
      <c r="I263" s="11"/>
      <c r="J263" s="11"/>
    </row>
    <row r="264" spans="9:10" x14ac:dyDescent="0.25">
      <c r="I264" s="11"/>
      <c r="J264" s="11"/>
    </row>
    <row r="265" spans="9:10" x14ac:dyDescent="0.25">
      <c r="I265" s="11"/>
      <c r="J265" s="11"/>
    </row>
    <row r="266" spans="9:10" x14ac:dyDescent="0.25">
      <c r="I266" s="11"/>
      <c r="J266" s="11"/>
    </row>
    <row r="267" spans="9:10" x14ac:dyDescent="0.25">
      <c r="I267" s="11"/>
      <c r="J267" s="11"/>
    </row>
    <row r="268" spans="9:10" x14ac:dyDescent="0.25">
      <c r="I268" s="11"/>
      <c r="J268" s="11"/>
    </row>
    <row r="269" spans="9:10" x14ac:dyDescent="0.25">
      <c r="I269" s="11"/>
      <c r="J269" s="11"/>
    </row>
    <row r="270" spans="9:10" x14ac:dyDescent="0.25">
      <c r="I270" s="11"/>
      <c r="J270" s="11"/>
    </row>
    <row r="271" spans="9:10" x14ac:dyDescent="0.25">
      <c r="I271" s="11"/>
      <c r="J271" s="11"/>
    </row>
    <row r="272" spans="9:10" x14ac:dyDescent="0.25">
      <c r="I272" s="11"/>
      <c r="J272" s="11"/>
    </row>
    <row r="273" spans="9:10" x14ac:dyDescent="0.25">
      <c r="I273" s="11"/>
      <c r="J273" s="11"/>
    </row>
    <row r="274" spans="9:10" x14ac:dyDescent="0.25">
      <c r="I274" s="11"/>
      <c r="J274" s="11"/>
    </row>
    <row r="275" spans="9:10" x14ac:dyDescent="0.25">
      <c r="I275" s="11"/>
      <c r="J275" s="11"/>
    </row>
    <row r="276" spans="9:10" x14ac:dyDescent="0.25">
      <c r="I276" s="11"/>
      <c r="J276" s="11"/>
    </row>
    <row r="277" spans="9:10" x14ac:dyDescent="0.25">
      <c r="I277" s="11"/>
      <c r="J277" s="11"/>
    </row>
    <row r="278" spans="9:10" x14ac:dyDescent="0.25">
      <c r="I278" s="11"/>
      <c r="J278" s="11"/>
    </row>
    <row r="279" spans="9:10" x14ac:dyDescent="0.25">
      <c r="I279" s="11"/>
      <c r="J279" s="11"/>
    </row>
    <row r="280" spans="9:10" x14ac:dyDescent="0.25">
      <c r="I280" s="11"/>
      <c r="J280" s="11"/>
    </row>
    <row r="281" spans="9:10" x14ac:dyDescent="0.25">
      <c r="I281" s="11"/>
      <c r="J281" s="11"/>
    </row>
    <row r="282" spans="9:10" x14ac:dyDescent="0.25">
      <c r="I282" s="11"/>
      <c r="J282" s="11"/>
    </row>
    <row r="283" spans="9:10" x14ac:dyDescent="0.25">
      <c r="I283" s="11"/>
      <c r="J283" s="11"/>
    </row>
    <row r="284" spans="9:10" x14ac:dyDescent="0.25">
      <c r="I284" s="11"/>
      <c r="J284" s="11"/>
    </row>
    <row r="285" spans="9:10" x14ac:dyDescent="0.25">
      <c r="I285" s="11"/>
      <c r="J285" s="11"/>
    </row>
    <row r="286" spans="9:10" x14ac:dyDescent="0.25">
      <c r="I286" s="11"/>
      <c r="J286" s="11"/>
    </row>
    <row r="287" spans="9:10" x14ac:dyDescent="0.25">
      <c r="I287" s="11"/>
      <c r="J287" s="11"/>
    </row>
    <row r="288" spans="9:10" x14ac:dyDescent="0.25">
      <c r="I288" s="11"/>
      <c r="J288" s="11"/>
    </row>
    <row r="289" spans="9:10" x14ac:dyDescent="0.25">
      <c r="I289" s="11"/>
      <c r="J289" s="11"/>
    </row>
    <row r="290" spans="9:10" x14ac:dyDescent="0.25">
      <c r="I290" s="11"/>
      <c r="J290" s="11"/>
    </row>
    <row r="291" spans="9:10" x14ac:dyDescent="0.25">
      <c r="I291" s="11"/>
      <c r="J291" s="11"/>
    </row>
    <row r="292" spans="9:10" x14ac:dyDescent="0.25">
      <c r="I292" s="11"/>
      <c r="J292" s="11"/>
    </row>
    <row r="293" spans="9:10" x14ac:dyDescent="0.25">
      <c r="I293" s="11"/>
      <c r="J293" s="11"/>
    </row>
    <row r="294" spans="9:10" x14ac:dyDescent="0.25">
      <c r="I294" s="11"/>
      <c r="J294" s="11"/>
    </row>
    <row r="295" spans="9:10" x14ac:dyDescent="0.25">
      <c r="I295" s="11"/>
      <c r="J295" s="11"/>
    </row>
    <row r="296" spans="9:10" x14ac:dyDescent="0.25">
      <c r="I296" s="11"/>
      <c r="J296" s="11"/>
    </row>
    <row r="297" spans="9:10" x14ac:dyDescent="0.25">
      <c r="I297" s="11"/>
      <c r="J297" s="11"/>
    </row>
    <row r="298" spans="9:10" x14ac:dyDescent="0.25">
      <c r="I298" s="11"/>
      <c r="J298" s="11"/>
    </row>
    <row r="299" spans="9:10" x14ac:dyDescent="0.25">
      <c r="I299" s="11"/>
      <c r="J299" s="11"/>
    </row>
    <row r="300" spans="9:10" x14ac:dyDescent="0.25">
      <c r="I300" s="11"/>
      <c r="J300" s="11"/>
    </row>
    <row r="301" spans="9:10" x14ac:dyDescent="0.25">
      <c r="I301" s="11"/>
      <c r="J301" s="11"/>
    </row>
    <row r="302" spans="9:10" x14ac:dyDescent="0.25">
      <c r="I302" s="11"/>
      <c r="J302" s="11"/>
    </row>
    <row r="303" spans="9:10" x14ac:dyDescent="0.25">
      <c r="I303" s="11"/>
      <c r="J303" s="11"/>
    </row>
    <row r="304" spans="9:10" x14ac:dyDescent="0.25">
      <c r="I304" s="11"/>
      <c r="J304" s="11"/>
    </row>
    <row r="305" spans="9:10" x14ac:dyDescent="0.25">
      <c r="I305" s="11"/>
      <c r="J305" s="11"/>
    </row>
    <row r="306" spans="9:10" x14ac:dyDescent="0.25">
      <c r="I306" s="11"/>
      <c r="J306" s="11"/>
    </row>
    <row r="307" spans="9:10" x14ac:dyDescent="0.25">
      <c r="I307" s="11"/>
      <c r="J307" s="11"/>
    </row>
    <row r="308" spans="9:10" x14ac:dyDescent="0.25">
      <c r="I308" s="11"/>
      <c r="J308" s="11"/>
    </row>
    <row r="309" spans="9:10" x14ac:dyDescent="0.25">
      <c r="I309" s="11"/>
      <c r="J309" s="11"/>
    </row>
    <row r="310" spans="9:10" x14ac:dyDescent="0.25">
      <c r="I310" s="11"/>
      <c r="J310" s="11"/>
    </row>
    <row r="311" spans="9:10" x14ac:dyDescent="0.25">
      <c r="I311" s="11"/>
      <c r="J311" s="11"/>
    </row>
    <row r="312" spans="9:10" x14ac:dyDescent="0.25">
      <c r="I312" s="11"/>
      <c r="J312" s="11"/>
    </row>
    <row r="313" spans="9:10" x14ac:dyDescent="0.25">
      <c r="I313" s="11"/>
      <c r="J313" s="11"/>
    </row>
    <row r="314" spans="9:10" x14ac:dyDescent="0.25">
      <c r="I314" s="11"/>
      <c r="J314" s="11"/>
    </row>
    <row r="315" spans="9:10" x14ac:dyDescent="0.25">
      <c r="I315" s="11"/>
      <c r="J315" s="11"/>
    </row>
    <row r="316" spans="9:10" x14ac:dyDescent="0.25">
      <c r="I316" s="11"/>
      <c r="J316" s="11"/>
    </row>
    <row r="317" spans="9:10" x14ac:dyDescent="0.25">
      <c r="I317" s="11"/>
      <c r="J317" s="11"/>
    </row>
    <row r="318" spans="9:10" x14ac:dyDescent="0.25">
      <c r="I318" s="11"/>
      <c r="J318" s="11"/>
    </row>
    <row r="319" spans="9:10" x14ac:dyDescent="0.25">
      <c r="I319" s="11"/>
      <c r="J319" s="11"/>
    </row>
    <row r="320" spans="9:10" x14ac:dyDescent="0.25">
      <c r="I320" s="11"/>
      <c r="J320" s="11"/>
    </row>
    <row r="321" spans="9:10" x14ac:dyDescent="0.25">
      <c r="I321" s="11"/>
      <c r="J321" s="11"/>
    </row>
    <row r="322" spans="9:10" x14ac:dyDescent="0.25">
      <c r="I322" s="11"/>
      <c r="J322" s="11"/>
    </row>
    <row r="323" spans="9:10" x14ac:dyDescent="0.25">
      <c r="I323" s="11"/>
      <c r="J323" s="11"/>
    </row>
    <row r="324" spans="9:10" x14ac:dyDescent="0.25">
      <c r="I324" s="11"/>
      <c r="J324" s="11"/>
    </row>
    <row r="325" spans="9:10" x14ac:dyDescent="0.25">
      <c r="I325" s="11"/>
      <c r="J325" s="11"/>
    </row>
    <row r="326" spans="9:10" x14ac:dyDescent="0.25">
      <c r="I326" s="11"/>
      <c r="J326" s="11"/>
    </row>
    <row r="327" spans="9:10" x14ac:dyDescent="0.25">
      <c r="I327" s="11"/>
      <c r="J327" s="11"/>
    </row>
    <row r="328" spans="9:10" x14ac:dyDescent="0.25">
      <c r="I328" s="11"/>
      <c r="J328" s="11"/>
    </row>
    <row r="329" spans="9:10" x14ac:dyDescent="0.25">
      <c r="I329" s="11"/>
      <c r="J329" s="11"/>
    </row>
    <row r="330" spans="9:10" x14ac:dyDescent="0.25">
      <c r="I330" s="11"/>
      <c r="J330" s="11"/>
    </row>
    <row r="331" spans="9:10" x14ac:dyDescent="0.25">
      <c r="I331" s="11"/>
      <c r="J331" s="11"/>
    </row>
    <row r="332" spans="9:10" x14ac:dyDescent="0.25">
      <c r="I332" s="11"/>
      <c r="J332" s="11"/>
    </row>
    <row r="333" spans="9:10" x14ac:dyDescent="0.25">
      <c r="I333" s="11"/>
      <c r="J333" s="11"/>
    </row>
    <row r="334" spans="9:10" x14ac:dyDescent="0.25">
      <c r="I334" s="11"/>
      <c r="J334" s="11"/>
    </row>
    <row r="335" spans="9:10" x14ac:dyDescent="0.25">
      <c r="I335" s="11"/>
      <c r="J335" s="11"/>
    </row>
    <row r="336" spans="9:10" x14ac:dyDescent="0.25">
      <c r="I336" s="11"/>
      <c r="J336" s="11"/>
    </row>
    <row r="337" spans="9:10" x14ac:dyDescent="0.25">
      <c r="I337" s="11"/>
      <c r="J337" s="11"/>
    </row>
    <row r="338" spans="9:10" x14ac:dyDescent="0.25">
      <c r="I338" s="11"/>
      <c r="J338" s="11"/>
    </row>
    <row r="339" spans="9:10" x14ac:dyDescent="0.25">
      <c r="I339" s="11"/>
      <c r="J339" s="11"/>
    </row>
    <row r="340" spans="9:10" x14ac:dyDescent="0.25">
      <c r="I340" s="11"/>
      <c r="J340" s="11"/>
    </row>
    <row r="341" spans="9:10" x14ac:dyDescent="0.25">
      <c r="I341" s="11"/>
      <c r="J341" s="11"/>
    </row>
    <row r="342" spans="9:10" x14ac:dyDescent="0.25">
      <c r="I342" s="11"/>
      <c r="J342" s="11"/>
    </row>
    <row r="343" spans="9:10" x14ac:dyDescent="0.25">
      <c r="I343" s="11"/>
      <c r="J343" s="11"/>
    </row>
    <row r="344" spans="9:10" x14ac:dyDescent="0.25">
      <c r="I344" s="11"/>
      <c r="J344" s="11"/>
    </row>
    <row r="345" spans="9:10" x14ac:dyDescent="0.25">
      <c r="I345" s="11"/>
      <c r="J345" s="11"/>
    </row>
    <row r="346" spans="9:10" x14ac:dyDescent="0.25">
      <c r="I346" s="11"/>
      <c r="J346" s="11"/>
    </row>
    <row r="347" spans="9:10" x14ac:dyDescent="0.25">
      <c r="I347" s="11"/>
      <c r="J347" s="11"/>
    </row>
    <row r="348" spans="9:10" x14ac:dyDescent="0.25">
      <c r="I348" s="11"/>
      <c r="J348" s="11"/>
    </row>
    <row r="349" spans="9:10" x14ac:dyDescent="0.25">
      <c r="I349" s="11"/>
      <c r="J349" s="11"/>
    </row>
    <row r="350" spans="9:10" x14ac:dyDescent="0.25">
      <c r="I350" s="11"/>
      <c r="J350" s="11"/>
    </row>
    <row r="351" spans="9:10" x14ac:dyDescent="0.25">
      <c r="I351" s="11"/>
      <c r="J351" s="11"/>
    </row>
    <row r="352" spans="9:10" x14ac:dyDescent="0.25">
      <c r="I352" s="11"/>
      <c r="J352" s="11"/>
    </row>
    <row r="353" spans="9:10" x14ac:dyDescent="0.25">
      <c r="I353" s="11"/>
      <c r="J353" s="11"/>
    </row>
    <row r="354" spans="9:10" x14ac:dyDescent="0.25">
      <c r="I354" s="11"/>
      <c r="J354" s="11"/>
    </row>
    <row r="355" spans="9:10" x14ac:dyDescent="0.25">
      <c r="I355" s="11"/>
      <c r="J355" s="11"/>
    </row>
    <row r="356" spans="9:10" x14ac:dyDescent="0.25">
      <c r="I356" s="11"/>
      <c r="J356" s="11"/>
    </row>
    <row r="357" spans="9:10" x14ac:dyDescent="0.25">
      <c r="I357" s="11"/>
      <c r="J357" s="11"/>
    </row>
    <row r="358" spans="9:10" x14ac:dyDescent="0.25">
      <c r="I358" s="11"/>
      <c r="J358" s="11"/>
    </row>
    <row r="359" spans="9:10" x14ac:dyDescent="0.25">
      <c r="I359" s="11"/>
      <c r="J359" s="11"/>
    </row>
    <row r="360" spans="9:10" x14ac:dyDescent="0.25">
      <c r="I360" s="11"/>
      <c r="J360" s="11"/>
    </row>
    <row r="361" spans="9:10" x14ac:dyDescent="0.25">
      <c r="I361" s="11"/>
      <c r="J361" s="11"/>
    </row>
    <row r="362" spans="9:10" x14ac:dyDescent="0.25">
      <c r="I362" s="11"/>
      <c r="J362" s="11"/>
    </row>
    <row r="363" spans="9:10" x14ac:dyDescent="0.25">
      <c r="I363" s="11"/>
      <c r="J363" s="11"/>
    </row>
    <row r="364" spans="9:10" x14ac:dyDescent="0.25">
      <c r="I364" s="11"/>
      <c r="J364" s="11"/>
    </row>
    <row r="365" spans="9:10" x14ac:dyDescent="0.25">
      <c r="I365" s="11"/>
      <c r="J365" s="11"/>
    </row>
    <row r="366" spans="9:10" x14ac:dyDescent="0.25">
      <c r="I366" s="11"/>
      <c r="J366" s="11"/>
    </row>
    <row r="367" spans="9:10" x14ac:dyDescent="0.25">
      <c r="I367" s="11"/>
      <c r="J367" s="11"/>
    </row>
    <row r="368" spans="9:10" x14ac:dyDescent="0.25">
      <c r="I368" s="11"/>
      <c r="J368" s="11"/>
    </row>
    <row r="369" spans="9:10" x14ac:dyDescent="0.25">
      <c r="I369" s="11"/>
      <c r="J369" s="11"/>
    </row>
    <row r="370" spans="9:10" x14ac:dyDescent="0.25">
      <c r="I370" s="11"/>
      <c r="J370" s="11"/>
    </row>
    <row r="371" spans="9:10" x14ac:dyDescent="0.25">
      <c r="I371" s="11"/>
      <c r="J371" s="11"/>
    </row>
    <row r="372" spans="9:10" x14ac:dyDescent="0.25">
      <c r="I372" s="11"/>
      <c r="J372" s="11"/>
    </row>
    <row r="373" spans="9:10" x14ac:dyDescent="0.25">
      <c r="I373" s="11"/>
      <c r="J373" s="11"/>
    </row>
    <row r="374" spans="9:10" x14ac:dyDescent="0.25">
      <c r="I374" s="11"/>
      <c r="J374" s="11"/>
    </row>
    <row r="375" spans="9:10" x14ac:dyDescent="0.25">
      <c r="I375" s="11"/>
      <c r="J375" s="11"/>
    </row>
    <row r="376" spans="9:10" x14ac:dyDescent="0.25">
      <c r="I376" s="11"/>
      <c r="J376" s="11"/>
    </row>
    <row r="377" spans="9:10" x14ac:dyDescent="0.25">
      <c r="I377" s="11"/>
      <c r="J377" s="11"/>
    </row>
    <row r="378" spans="9:10" x14ac:dyDescent="0.25">
      <c r="I378" s="11"/>
      <c r="J378" s="11"/>
    </row>
    <row r="379" spans="9:10" x14ac:dyDescent="0.25">
      <c r="I379" s="11"/>
      <c r="J379" s="11"/>
    </row>
    <row r="380" spans="9:10" x14ac:dyDescent="0.25">
      <c r="I380" s="11"/>
      <c r="J380" s="11"/>
    </row>
    <row r="381" spans="9:10" x14ac:dyDescent="0.25">
      <c r="I381" s="11"/>
      <c r="J381" s="11"/>
    </row>
    <row r="382" spans="9:10" x14ac:dyDescent="0.25">
      <c r="I382" s="11"/>
      <c r="J382" s="11"/>
    </row>
    <row r="383" spans="9:10" x14ac:dyDescent="0.25">
      <c r="I383" s="11"/>
      <c r="J383" s="11"/>
    </row>
    <row r="384" spans="9:10" x14ac:dyDescent="0.25">
      <c r="I384" s="11"/>
      <c r="J384" s="11"/>
    </row>
    <row r="385" spans="9:10" x14ac:dyDescent="0.25">
      <c r="I385" s="11"/>
      <c r="J385" s="11"/>
    </row>
    <row r="386" spans="9:10" x14ac:dyDescent="0.25">
      <c r="I386" s="11"/>
      <c r="J386" s="11"/>
    </row>
    <row r="387" spans="9:10" x14ac:dyDescent="0.25">
      <c r="I387" s="11"/>
      <c r="J387" s="11"/>
    </row>
    <row r="388" spans="9:10" x14ac:dyDescent="0.25">
      <c r="I388" s="11"/>
      <c r="J388" s="11"/>
    </row>
    <row r="389" spans="9:10" x14ac:dyDescent="0.25">
      <c r="I389" s="11"/>
      <c r="J389" s="11"/>
    </row>
    <row r="390" spans="9:10" x14ac:dyDescent="0.25">
      <c r="I390" s="11"/>
      <c r="J390" s="11"/>
    </row>
    <row r="391" spans="9:10" x14ac:dyDescent="0.25">
      <c r="I391" s="11"/>
      <c r="J391" s="11"/>
    </row>
    <row r="392" spans="9:10" x14ac:dyDescent="0.25">
      <c r="I392" s="11"/>
      <c r="J392" s="11"/>
    </row>
    <row r="393" spans="9:10" x14ac:dyDescent="0.25">
      <c r="I393" s="11"/>
      <c r="J393" s="11"/>
    </row>
    <row r="394" spans="9:10" x14ac:dyDescent="0.25">
      <c r="I394" s="11"/>
      <c r="J394" s="11"/>
    </row>
    <row r="395" spans="9:10" x14ac:dyDescent="0.25">
      <c r="I395" s="11"/>
      <c r="J395" s="11"/>
    </row>
    <row r="396" spans="9:10" x14ac:dyDescent="0.25">
      <c r="I396" s="11"/>
      <c r="J396" s="11"/>
    </row>
    <row r="397" spans="9:10" x14ac:dyDescent="0.25">
      <c r="I397" s="11"/>
      <c r="J397" s="11"/>
    </row>
    <row r="398" spans="9:10" x14ac:dyDescent="0.25">
      <c r="I398" s="11"/>
      <c r="J398" s="11"/>
    </row>
    <row r="399" spans="9:10" x14ac:dyDescent="0.25">
      <c r="I399" s="11"/>
      <c r="J399" s="11"/>
    </row>
    <row r="400" spans="9:10" x14ac:dyDescent="0.25">
      <c r="I400" s="11"/>
      <c r="J400" s="11"/>
    </row>
    <row r="401" spans="9:10" x14ac:dyDescent="0.25">
      <c r="I401" s="11"/>
      <c r="J401" s="11"/>
    </row>
    <row r="402" spans="9:10" x14ac:dyDescent="0.25">
      <c r="I402" s="11"/>
      <c r="J402" s="11"/>
    </row>
    <row r="403" spans="9:10" x14ac:dyDescent="0.25">
      <c r="I403" s="11"/>
      <c r="J403" s="11"/>
    </row>
    <row r="404" spans="9:10" x14ac:dyDescent="0.25">
      <c r="I404" s="11"/>
      <c r="J404" s="11"/>
    </row>
    <row r="405" spans="9:10" x14ac:dyDescent="0.25">
      <c r="I405" s="11"/>
      <c r="J405" s="11"/>
    </row>
    <row r="406" spans="9:10" x14ac:dyDescent="0.25">
      <c r="I406" s="11"/>
      <c r="J406" s="11"/>
    </row>
    <row r="407" spans="9:10" x14ac:dyDescent="0.25">
      <c r="I407" s="11"/>
      <c r="J407" s="11"/>
    </row>
    <row r="408" spans="9:10" x14ac:dyDescent="0.25">
      <c r="I408" s="11"/>
      <c r="J408" s="11"/>
    </row>
    <row r="409" spans="9:10" x14ac:dyDescent="0.25">
      <c r="I409" s="11"/>
      <c r="J409" s="11"/>
    </row>
    <row r="410" spans="9:10" x14ac:dyDescent="0.25">
      <c r="I410" s="11"/>
      <c r="J410" s="11"/>
    </row>
    <row r="411" spans="9:10" x14ac:dyDescent="0.25">
      <c r="I411" s="11"/>
      <c r="J411" s="11"/>
    </row>
    <row r="412" spans="9:10" x14ac:dyDescent="0.25">
      <c r="I412" s="11"/>
      <c r="J412" s="11"/>
    </row>
    <row r="413" spans="9:10" x14ac:dyDescent="0.25">
      <c r="I413" s="11"/>
      <c r="J413" s="11"/>
    </row>
    <row r="414" spans="9:10" x14ac:dyDescent="0.25">
      <c r="I414" s="11"/>
      <c r="J414" s="11"/>
    </row>
    <row r="415" spans="9:10" x14ac:dyDescent="0.25">
      <c r="I415" s="11"/>
      <c r="J415" s="11"/>
    </row>
    <row r="416" spans="9:10" x14ac:dyDescent="0.25">
      <c r="I416" s="11"/>
      <c r="J416" s="11"/>
    </row>
    <row r="417" spans="9:10" x14ac:dyDescent="0.25">
      <c r="I417" s="11"/>
      <c r="J417" s="11"/>
    </row>
    <row r="418" spans="9:10" x14ac:dyDescent="0.25">
      <c r="I418" s="11"/>
      <c r="J418" s="11"/>
    </row>
    <row r="419" spans="9:10" x14ac:dyDescent="0.25">
      <c r="I419" s="11"/>
      <c r="J419" s="11"/>
    </row>
    <row r="420" spans="9:10" x14ac:dyDescent="0.25">
      <c r="I420" s="11"/>
      <c r="J420" s="11"/>
    </row>
    <row r="421" spans="9:10" x14ac:dyDescent="0.25">
      <c r="I421" s="11"/>
      <c r="J421" s="11"/>
    </row>
    <row r="422" spans="9:10" x14ac:dyDescent="0.25">
      <c r="I422" s="11"/>
      <c r="J422" s="11"/>
    </row>
    <row r="423" spans="9:10" x14ac:dyDescent="0.25">
      <c r="I423" s="11"/>
      <c r="J423" s="11"/>
    </row>
    <row r="424" spans="9:10" x14ac:dyDescent="0.25">
      <c r="I424" s="11"/>
      <c r="J424" s="11"/>
    </row>
    <row r="425" spans="9:10" x14ac:dyDescent="0.25">
      <c r="I425" s="11"/>
      <c r="J425" s="11"/>
    </row>
    <row r="426" spans="9:10" x14ac:dyDescent="0.25">
      <c r="I426" s="11"/>
      <c r="J426" s="11"/>
    </row>
    <row r="427" spans="9:10" x14ac:dyDescent="0.25">
      <c r="I427" s="11"/>
      <c r="J427" s="11"/>
    </row>
    <row r="428" spans="9:10" x14ac:dyDescent="0.25">
      <c r="I428" s="11"/>
      <c r="J428" s="11"/>
    </row>
    <row r="429" spans="9:10" x14ac:dyDescent="0.25">
      <c r="I429" s="11"/>
      <c r="J429" s="11"/>
    </row>
    <row r="430" spans="9:10" x14ac:dyDescent="0.25">
      <c r="I430" s="11"/>
      <c r="J430" s="11"/>
    </row>
    <row r="431" spans="9:10" x14ac:dyDescent="0.25">
      <c r="I431" s="11"/>
      <c r="J431" s="11"/>
    </row>
    <row r="432" spans="9:10" x14ac:dyDescent="0.25">
      <c r="I432" s="11"/>
      <c r="J432" s="11"/>
    </row>
    <row r="433" spans="9:10" x14ac:dyDescent="0.25">
      <c r="I433" s="11"/>
      <c r="J433" s="11"/>
    </row>
    <row r="434" spans="9:10" x14ac:dyDescent="0.25">
      <c r="I434" s="11"/>
      <c r="J434" s="11"/>
    </row>
    <row r="435" spans="9:10" x14ac:dyDescent="0.25">
      <c r="I435" s="11"/>
      <c r="J435" s="11"/>
    </row>
    <row r="436" spans="9:10" x14ac:dyDescent="0.25">
      <c r="I436" s="11"/>
      <c r="J436" s="11"/>
    </row>
    <row r="437" spans="9:10" x14ac:dyDescent="0.25">
      <c r="I437" s="11"/>
      <c r="J437" s="11"/>
    </row>
    <row r="438" spans="9:10" x14ac:dyDescent="0.25">
      <c r="I438" s="11"/>
      <c r="J438" s="11"/>
    </row>
    <row r="439" spans="9:10" x14ac:dyDescent="0.25">
      <c r="I439" s="11"/>
      <c r="J439" s="11"/>
    </row>
    <row r="440" spans="9:10" x14ac:dyDescent="0.25">
      <c r="I440" s="11"/>
      <c r="J440" s="11"/>
    </row>
    <row r="441" spans="9:10" x14ac:dyDescent="0.25">
      <c r="I441" s="11"/>
      <c r="J441" s="11"/>
    </row>
    <row r="442" spans="9:10" x14ac:dyDescent="0.25">
      <c r="I442" s="11"/>
      <c r="J442" s="11"/>
    </row>
    <row r="443" spans="9:10" x14ac:dyDescent="0.25">
      <c r="I443" s="11"/>
      <c r="J443" s="11"/>
    </row>
    <row r="444" spans="9:10" x14ac:dyDescent="0.25">
      <c r="I444" s="11"/>
      <c r="J444" s="11"/>
    </row>
    <row r="445" spans="9:10" x14ac:dyDescent="0.25">
      <c r="I445" s="11"/>
      <c r="J445" s="11"/>
    </row>
    <row r="446" spans="9:10" x14ac:dyDescent="0.25">
      <c r="I446" s="11"/>
      <c r="J446" s="11"/>
    </row>
    <row r="447" spans="9:10" x14ac:dyDescent="0.25">
      <c r="I447" s="11"/>
      <c r="J447" s="11"/>
    </row>
    <row r="448" spans="9:10" x14ac:dyDescent="0.25">
      <c r="I448" s="11"/>
      <c r="J448" s="11"/>
    </row>
    <row r="449" spans="9:10" x14ac:dyDescent="0.25">
      <c r="I449" s="11"/>
      <c r="J449" s="11"/>
    </row>
    <row r="450" spans="9:10" x14ac:dyDescent="0.25">
      <c r="I450" s="11"/>
      <c r="J450" s="11"/>
    </row>
    <row r="451" spans="9:10" x14ac:dyDescent="0.25">
      <c r="I451" s="11"/>
      <c r="J451" s="11"/>
    </row>
    <row r="452" spans="9:10" x14ac:dyDescent="0.25">
      <c r="I452" s="11"/>
      <c r="J452" s="11"/>
    </row>
    <row r="453" spans="9:10" x14ac:dyDescent="0.25">
      <c r="I453" s="11"/>
      <c r="J453" s="11"/>
    </row>
    <row r="454" spans="9:10" x14ac:dyDescent="0.25">
      <c r="I454" s="11"/>
      <c r="J454" s="11"/>
    </row>
    <row r="455" spans="9:10" x14ac:dyDescent="0.25">
      <c r="I455" s="11"/>
      <c r="J455" s="11"/>
    </row>
    <row r="456" spans="9:10" x14ac:dyDescent="0.25">
      <c r="I456" s="11"/>
      <c r="J456" s="11"/>
    </row>
    <row r="457" spans="9:10" x14ac:dyDescent="0.25">
      <c r="I457" s="11"/>
      <c r="J457" s="11"/>
    </row>
    <row r="458" spans="9:10" x14ac:dyDescent="0.25">
      <c r="I458" s="11"/>
      <c r="J458" s="11"/>
    </row>
    <row r="459" spans="9:10" x14ac:dyDescent="0.25">
      <c r="I459" s="11"/>
      <c r="J459" s="11"/>
    </row>
    <row r="460" spans="9:10" x14ac:dyDescent="0.25">
      <c r="I460" s="11"/>
      <c r="J460" s="11"/>
    </row>
    <row r="461" spans="9:10" x14ac:dyDescent="0.25">
      <c r="I461" s="11"/>
      <c r="J461" s="11"/>
    </row>
    <row r="462" spans="9:10" x14ac:dyDescent="0.25">
      <c r="I462" s="11"/>
      <c r="J462" s="11"/>
    </row>
    <row r="463" spans="9:10" x14ac:dyDescent="0.25">
      <c r="I463" s="11"/>
      <c r="J463" s="11"/>
    </row>
    <row r="464" spans="9:10" x14ac:dyDescent="0.25">
      <c r="I464" s="11"/>
      <c r="J464" s="11"/>
    </row>
    <row r="465" spans="9:10" x14ac:dyDescent="0.25">
      <c r="I465" s="11"/>
      <c r="J465" s="11"/>
    </row>
    <row r="466" spans="9:10" x14ac:dyDescent="0.25">
      <c r="I466" s="11"/>
      <c r="J466" s="11"/>
    </row>
    <row r="467" spans="9:10" x14ac:dyDescent="0.25">
      <c r="I467" s="11"/>
      <c r="J467" s="11"/>
    </row>
    <row r="468" spans="9:10" x14ac:dyDescent="0.25">
      <c r="I468" s="11"/>
      <c r="J468" s="11"/>
    </row>
    <row r="469" spans="9:10" x14ac:dyDescent="0.25">
      <c r="I469" s="11"/>
      <c r="J469" s="11"/>
    </row>
    <row r="470" spans="9:10" x14ac:dyDescent="0.25">
      <c r="I470" s="11"/>
      <c r="J470" s="11"/>
    </row>
    <row r="471" spans="9:10" x14ac:dyDescent="0.25">
      <c r="I471" s="11"/>
      <c r="J471" s="11"/>
    </row>
    <row r="472" spans="9:10" x14ac:dyDescent="0.25">
      <c r="I472" s="11"/>
      <c r="J472" s="11"/>
    </row>
    <row r="473" spans="9:10" x14ac:dyDescent="0.25">
      <c r="I473" s="11"/>
      <c r="J473" s="11"/>
    </row>
    <row r="474" spans="9:10" x14ac:dyDescent="0.25">
      <c r="I474" s="11"/>
      <c r="J474" s="11"/>
    </row>
    <row r="475" spans="9:10" x14ac:dyDescent="0.25">
      <c r="I475" s="11"/>
      <c r="J475" s="11"/>
    </row>
    <row r="476" spans="9:10" x14ac:dyDescent="0.25">
      <c r="I476" s="11"/>
      <c r="J476" s="11"/>
    </row>
    <row r="477" spans="9:10" x14ac:dyDescent="0.25">
      <c r="I477" s="11"/>
      <c r="J477" s="11"/>
    </row>
    <row r="478" spans="9:10" x14ac:dyDescent="0.25">
      <c r="I478" s="11"/>
      <c r="J478" s="11"/>
    </row>
    <row r="479" spans="9:10" x14ac:dyDescent="0.25">
      <c r="I479" s="11"/>
      <c r="J479" s="11"/>
    </row>
    <row r="480" spans="9:10" x14ac:dyDescent="0.25">
      <c r="I480" s="11"/>
      <c r="J480" s="11"/>
    </row>
    <row r="481" spans="9:10" x14ac:dyDescent="0.25">
      <c r="I481" s="11"/>
      <c r="J481" s="11"/>
    </row>
    <row r="482" spans="9:10" x14ac:dyDescent="0.25">
      <c r="I482" s="11"/>
      <c r="J482" s="11"/>
    </row>
    <row r="483" spans="9:10" x14ac:dyDescent="0.25">
      <c r="I483" s="11"/>
      <c r="J483" s="11"/>
    </row>
    <row r="484" spans="9:10" x14ac:dyDescent="0.25">
      <c r="I484" s="11"/>
      <c r="J484" s="11"/>
    </row>
    <row r="485" spans="9:10" x14ac:dyDescent="0.25">
      <c r="I485" s="11"/>
      <c r="J485" s="11"/>
    </row>
    <row r="486" spans="9:10" x14ac:dyDescent="0.25">
      <c r="I486" s="11"/>
      <c r="J486" s="11"/>
    </row>
    <row r="487" spans="9:10" x14ac:dyDescent="0.25">
      <c r="I487" s="11"/>
      <c r="J487" s="11"/>
    </row>
    <row r="488" spans="9:10" x14ac:dyDescent="0.25">
      <c r="I488" s="11"/>
      <c r="J488" s="11"/>
    </row>
    <row r="489" spans="9:10" x14ac:dyDescent="0.25">
      <c r="I489" s="11"/>
      <c r="J489" s="11"/>
    </row>
    <row r="490" spans="9:10" x14ac:dyDescent="0.25">
      <c r="I490" s="11"/>
      <c r="J490" s="11"/>
    </row>
    <row r="491" spans="9:10" x14ac:dyDescent="0.25">
      <c r="I491" s="11"/>
      <c r="J491" s="11"/>
    </row>
    <row r="492" spans="9:10" x14ac:dyDescent="0.25">
      <c r="I492" s="11"/>
      <c r="J492" s="11"/>
    </row>
    <row r="493" spans="9:10" x14ac:dyDescent="0.25">
      <c r="I493" s="11"/>
      <c r="J493" s="11"/>
    </row>
    <row r="494" spans="9:10" x14ac:dyDescent="0.25">
      <c r="I494" s="11"/>
      <c r="J494" s="11"/>
    </row>
    <row r="495" spans="9:10" x14ac:dyDescent="0.25">
      <c r="I495" s="11"/>
      <c r="J495" s="11"/>
    </row>
    <row r="496" spans="9:10" x14ac:dyDescent="0.25">
      <c r="I496" s="11"/>
      <c r="J496" s="11"/>
    </row>
    <row r="497" spans="9:10" x14ac:dyDescent="0.25">
      <c r="I497" s="11"/>
      <c r="J497" s="11"/>
    </row>
    <row r="498" spans="9:10" x14ac:dyDescent="0.25">
      <c r="I498" s="11"/>
      <c r="J498" s="11"/>
    </row>
    <row r="499" spans="9:10" x14ac:dyDescent="0.25">
      <c r="I499" s="11"/>
      <c r="J499" s="11"/>
    </row>
    <row r="500" spans="9:10" x14ac:dyDescent="0.25">
      <c r="I500" s="11"/>
      <c r="J500" s="11"/>
    </row>
    <row r="501" spans="9:10" x14ac:dyDescent="0.25">
      <c r="I501" s="11"/>
      <c r="J501" s="11"/>
    </row>
    <row r="502" spans="9:10" x14ac:dyDescent="0.25">
      <c r="I502" s="11"/>
      <c r="J502" s="11"/>
    </row>
    <row r="503" spans="9:10" x14ac:dyDescent="0.25">
      <c r="I503" s="11"/>
      <c r="J503" s="11"/>
    </row>
    <row r="504" spans="9:10" x14ac:dyDescent="0.25">
      <c r="I504" s="11"/>
      <c r="J504" s="11"/>
    </row>
    <row r="505" spans="9:10" x14ac:dyDescent="0.25">
      <c r="I505" s="11"/>
      <c r="J505" s="11"/>
    </row>
    <row r="506" spans="9:10" x14ac:dyDescent="0.25">
      <c r="I506" s="11"/>
      <c r="J506" s="11"/>
    </row>
    <row r="507" spans="9:10" x14ac:dyDescent="0.25">
      <c r="I507" s="11"/>
      <c r="J507" s="11"/>
    </row>
    <row r="508" spans="9:10" x14ac:dyDescent="0.25">
      <c r="I508" s="11"/>
      <c r="J508" s="11"/>
    </row>
    <row r="509" spans="9:10" x14ac:dyDescent="0.25">
      <c r="I509" s="11"/>
      <c r="J509" s="11"/>
    </row>
    <row r="510" spans="9:10" x14ac:dyDescent="0.25">
      <c r="I510" s="11"/>
      <c r="J510" s="11"/>
    </row>
    <row r="511" spans="9:10" x14ac:dyDescent="0.25">
      <c r="I511" s="11"/>
      <c r="J511" s="11"/>
    </row>
    <row r="512" spans="9:10" x14ac:dyDescent="0.25">
      <c r="I512" s="11"/>
      <c r="J512" s="11"/>
    </row>
    <row r="513" spans="9:10" x14ac:dyDescent="0.25">
      <c r="I513" s="11"/>
      <c r="J513" s="11"/>
    </row>
    <row r="514" spans="9:10" x14ac:dyDescent="0.25">
      <c r="I514" s="11"/>
      <c r="J514" s="11"/>
    </row>
    <row r="515" spans="9:10" x14ac:dyDescent="0.25">
      <c r="I515" s="11"/>
      <c r="J515" s="11"/>
    </row>
    <row r="516" spans="9:10" x14ac:dyDescent="0.25">
      <c r="I516" s="11"/>
      <c r="J516" s="11"/>
    </row>
    <row r="517" spans="9:10" x14ac:dyDescent="0.25">
      <c r="I517" s="11"/>
      <c r="J517" s="11"/>
    </row>
    <row r="518" spans="9:10" x14ac:dyDescent="0.25">
      <c r="I518" s="11"/>
      <c r="J518" s="11"/>
    </row>
    <row r="519" spans="9:10" x14ac:dyDescent="0.25">
      <c r="I519" s="11"/>
      <c r="J519" s="11"/>
    </row>
    <row r="520" spans="9:10" x14ac:dyDescent="0.25">
      <c r="I520" s="11"/>
      <c r="J520" s="11"/>
    </row>
    <row r="521" spans="9:10" x14ac:dyDescent="0.25">
      <c r="I521" s="11"/>
      <c r="J521" s="11"/>
    </row>
    <row r="522" spans="9:10" x14ac:dyDescent="0.25">
      <c r="I522" s="11"/>
      <c r="J522" s="11"/>
    </row>
    <row r="523" spans="9:10" x14ac:dyDescent="0.25">
      <c r="I523" s="11"/>
      <c r="J523" s="11"/>
    </row>
    <row r="524" spans="9:10" x14ac:dyDescent="0.25">
      <c r="I524" s="11"/>
      <c r="J524" s="11"/>
    </row>
    <row r="525" spans="9:10" x14ac:dyDescent="0.25">
      <c r="I525" s="11"/>
      <c r="J525" s="11"/>
    </row>
    <row r="526" spans="9:10" x14ac:dyDescent="0.25">
      <c r="I526" s="11"/>
      <c r="J526" s="11"/>
    </row>
    <row r="527" spans="9:10" x14ac:dyDescent="0.25">
      <c r="I527" s="11"/>
      <c r="J527" s="11"/>
    </row>
    <row r="528" spans="9:10" x14ac:dyDescent="0.25">
      <c r="I528" s="11"/>
      <c r="J528" s="11"/>
    </row>
    <row r="529" spans="9:10" x14ac:dyDescent="0.25">
      <c r="I529" s="11"/>
      <c r="J529" s="11"/>
    </row>
    <row r="530" spans="9:10" x14ac:dyDescent="0.25">
      <c r="I530" s="11"/>
      <c r="J530" s="11"/>
    </row>
    <row r="531" spans="9:10" x14ac:dyDescent="0.25">
      <c r="I531" s="11"/>
      <c r="J531" s="11"/>
    </row>
    <row r="532" spans="9:10" x14ac:dyDescent="0.25">
      <c r="I532" s="11"/>
      <c r="J532" s="11"/>
    </row>
    <row r="533" spans="9:10" x14ac:dyDescent="0.25">
      <c r="I533" s="11"/>
      <c r="J533" s="11"/>
    </row>
    <row r="534" spans="9:10" x14ac:dyDescent="0.25">
      <c r="I534" s="11"/>
      <c r="J534" s="11"/>
    </row>
    <row r="535" spans="9:10" x14ac:dyDescent="0.25">
      <c r="I535" s="11"/>
      <c r="J535" s="11"/>
    </row>
    <row r="536" spans="9:10" x14ac:dyDescent="0.25">
      <c r="I536" s="11"/>
      <c r="J536" s="11"/>
    </row>
    <row r="537" spans="9:10" x14ac:dyDescent="0.25">
      <c r="I537" s="11"/>
      <c r="J537" s="11"/>
    </row>
    <row r="538" spans="9:10" x14ac:dyDescent="0.25">
      <c r="I538" s="11"/>
      <c r="J538" s="11"/>
    </row>
    <row r="539" spans="9:10" x14ac:dyDescent="0.25">
      <c r="I539" s="11"/>
      <c r="J539" s="11"/>
    </row>
    <row r="540" spans="9:10" x14ac:dyDescent="0.25">
      <c r="I540" s="11"/>
      <c r="J540" s="11"/>
    </row>
    <row r="541" spans="9:10" x14ac:dyDescent="0.25">
      <c r="I541" s="11"/>
      <c r="J541" s="11"/>
    </row>
    <row r="542" spans="9:10" x14ac:dyDescent="0.25">
      <c r="I542" s="11"/>
      <c r="J542" s="11"/>
    </row>
    <row r="543" spans="9:10" x14ac:dyDescent="0.25">
      <c r="I543" s="11"/>
      <c r="J543" s="11"/>
    </row>
    <row r="544" spans="9:10" x14ac:dyDescent="0.25">
      <c r="I544" s="11"/>
      <c r="J544" s="11"/>
    </row>
    <row r="545" spans="9:10" x14ac:dyDescent="0.25">
      <c r="I545" s="11"/>
      <c r="J545" s="11"/>
    </row>
    <row r="546" spans="9:10" x14ac:dyDescent="0.25">
      <c r="I546" s="11"/>
      <c r="J546" s="11"/>
    </row>
    <row r="547" spans="9:10" x14ac:dyDescent="0.25">
      <c r="I547" s="11"/>
      <c r="J547" s="11"/>
    </row>
    <row r="548" spans="9:10" x14ac:dyDescent="0.25">
      <c r="I548" s="11"/>
      <c r="J548" s="11"/>
    </row>
    <row r="549" spans="9:10" x14ac:dyDescent="0.25">
      <c r="I549" s="11"/>
      <c r="J549" s="11"/>
    </row>
  </sheetData>
  <mergeCells count="1">
    <mergeCell ref="K1:N1"/>
  </mergeCells>
  <conditionalFormatting sqref="I3:J549">
    <cfRule type="containsText" dxfId="0" priority="1" operator="containsText" text="En attente">
      <formula>NOT(ISERROR(SEARCH("En attente",I3)))</formula>
    </cfRule>
  </conditionalFormatting>
  <dataValidations count="10">
    <dataValidation type="list" allowBlank="1" showInputMessage="1" showErrorMessage="1" sqref="C3:C1048576">
      <formula1>#REF!</formula1>
    </dataValidation>
    <dataValidation type="list" allowBlank="1" showInputMessage="1" showErrorMessage="1" sqref="A31:A1048576">
      <formula1>#REF!</formula1>
    </dataValidation>
    <dataValidation type="list" allowBlank="1" showInputMessage="1" showErrorMessage="1" sqref="F31:F1048576">
      <formula1>#REF!</formula1>
    </dataValidation>
    <dataValidation type="list" allowBlank="1" showInputMessage="1" showErrorMessage="1" sqref="I3:I1048576">
      <formula1>#REF!</formula1>
    </dataValidation>
    <dataValidation type="list" allowBlank="1" showInputMessage="1" showErrorMessage="1" sqref="B3:B1048576">
      <formula1>#REF!</formula1>
    </dataValidation>
    <dataValidation type="list" allowBlank="1" showInputMessage="1" showErrorMessage="1" sqref="K3:K1048576">
      <formula1>#REF!</formula1>
    </dataValidation>
    <dataValidation type="list" allowBlank="1" showInputMessage="1" showErrorMessage="1" sqref="L3:L1048576">
      <formula1>#REF!</formula1>
    </dataValidation>
    <dataValidation type="list" allowBlank="1" showInputMessage="1" showErrorMessage="1" sqref="M3:M1048576">
      <formula1>#REF!</formula1>
    </dataValidation>
    <dataValidation type="list" allowBlank="1" showInputMessage="1" showErrorMessage="1" sqref="N3:N1048576">
      <formula1>#REF!</formula1>
    </dataValidation>
    <dataValidation type="list" allowBlank="1" showInputMessage="1" showErrorMessage="1" sqref="G3:G1048576">
      <formula1>#REF!</formula1>
    </dataValidation>
  </dataValidations>
  <hyperlinks>
    <hyperlink ref="T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"/>
  <sheetViews>
    <sheetView zoomScale="85" zoomScaleNormal="85" workbookViewId="0">
      <selection activeCell="C11" sqref="C11"/>
    </sheetView>
  </sheetViews>
  <sheetFormatPr baseColWidth="10" defaultRowHeight="15.75" x14ac:dyDescent="0.25"/>
  <cols>
    <col min="1" max="1" width="8.375" bestFit="1" customWidth="1"/>
    <col min="2" max="2" width="10" bestFit="1" customWidth="1"/>
    <col min="3" max="3" width="16.375" bestFit="1" customWidth="1"/>
    <col min="4" max="4" width="14.25" bestFit="1" customWidth="1"/>
    <col min="5" max="5" width="11.625" bestFit="1" customWidth="1"/>
    <col min="6" max="6" width="13.5" bestFit="1" customWidth="1"/>
    <col min="7" max="7" width="7.5" bestFit="1" customWidth="1"/>
    <col min="8" max="8" width="7.75" bestFit="1" customWidth="1"/>
    <col min="9" max="9" width="9.375" bestFit="1" customWidth="1"/>
    <col min="10" max="10" width="9.25" bestFit="1" customWidth="1"/>
    <col min="11" max="11" width="10" bestFit="1" customWidth="1"/>
    <col min="12" max="12" width="10.25" customWidth="1"/>
    <col min="13" max="13" width="9.375" customWidth="1"/>
    <col min="14" max="14" width="14" bestFit="1" customWidth="1"/>
    <col min="15" max="15" width="9.5" bestFit="1" customWidth="1"/>
    <col min="16" max="20" width="14" bestFit="1" customWidth="1"/>
    <col min="21" max="21" width="9.875" bestFit="1" customWidth="1"/>
    <col min="22" max="25" width="14.375" bestFit="1" customWidth="1"/>
    <col min="26" max="26" width="17.375" bestFit="1" customWidth="1"/>
  </cols>
  <sheetData>
    <row r="1" spans="1:11" s="25" customFormat="1" ht="45" x14ac:dyDescent="0.25">
      <c r="A1" s="24" t="s">
        <v>32</v>
      </c>
      <c r="B1" s="29" t="s">
        <v>25</v>
      </c>
      <c r="C1" s="29" t="s">
        <v>9</v>
      </c>
      <c r="D1" s="29" t="s">
        <v>8</v>
      </c>
      <c r="E1" s="29" t="s">
        <v>7</v>
      </c>
      <c r="F1" s="29" t="s">
        <v>6</v>
      </c>
      <c r="G1" s="29" t="s">
        <v>5</v>
      </c>
      <c r="H1" s="29" t="s">
        <v>4</v>
      </c>
      <c r="I1" s="29" t="s">
        <v>3</v>
      </c>
      <c r="J1" s="29" t="s">
        <v>2</v>
      </c>
      <c r="K1" s="29" t="s">
        <v>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20"/>
  <sheetViews>
    <sheetView workbookViewId="0">
      <selection activeCell="A26" sqref="A26"/>
    </sheetView>
  </sheetViews>
  <sheetFormatPr baseColWidth="10" defaultRowHeight="15.75" x14ac:dyDescent="0.25"/>
  <cols>
    <col min="1" max="1" width="33.5" customWidth="1"/>
  </cols>
  <sheetData>
    <row r="1" spans="1:2" x14ac:dyDescent="0.25">
      <c r="A1" t="s">
        <v>33</v>
      </c>
    </row>
    <row r="2" spans="1:2" s="2" customFormat="1" x14ac:dyDescent="0.25"/>
    <row r="3" spans="1:2" s="2" customFormat="1" x14ac:dyDescent="0.25">
      <c r="A3" s="2" t="s">
        <v>40</v>
      </c>
    </row>
    <row r="5" spans="1:2" x14ac:dyDescent="0.25">
      <c r="A5" t="s">
        <v>55</v>
      </c>
    </row>
    <row r="6" spans="1:2" x14ac:dyDescent="0.25">
      <c r="A6" s="26" t="s">
        <v>34</v>
      </c>
      <c r="B6" t="s">
        <v>50</v>
      </c>
    </row>
    <row r="7" spans="1:2" x14ac:dyDescent="0.25">
      <c r="B7" t="s">
        <v>41</v>
      </c>
    </row>
    <row r="8" spans="1:2" x14ac:dyDescent="0.25">
      <c r="A8" t="s">
        <v>36</v>
      </c>
    </row>
    <row r="9" spans="1:2" x14ac:dyDescent="0.25">
      <c r="A9" t="s">
        <v>45</v>
      </c>
      <c r="B9" s="2" t="s">
        <v>49</v>
      </c>
    </row>
    <row r="10" spans="1:2" x14ac:dyDescent="0.25">
      <c r="B10" s="2" t="s">
        <v>42</v>
      </c>
    </row>
    <row r="11" spans="1:2" s="2" customFormat="1" x14ac:dyDescent="0.25">
      <c r="A11" s="2" t="s">
        <v>37</v>
      </c>
    </row>
    <row r="12" spans="1:2" x14ac:dyDescent="0.25">
      <c r="A12" s="26" t="s">
        <v>35</v>
      </c>
      <c r="B12" s="2" t="s">
        <v>48</v>
      </c>
    </row>
    <row r="13" spans="1:2" x14ac:dyDescent="0.25">
      <c r="A13" s="2"/>
      <c r="B13" s="2" t="s">
        <v>43</v>
      </c>
    </row>
    <row r="14" spans="1:2" s="2" customFormat="1" x14ac:dyDescent="0.25">
      <c r="A14" s="2" t="s">
        <v>38</v>
      </c>
    </row>
    <row r="15" spans="1:2" x14ac:dyDescent="0.25">
      <c r="A15" s="2" t="s">
        <v>46</v>
      </c>
      <c r="B15" s="2" t="s">
        <v>47</v>
      </c>
    </row>
    <row r="16" spans="1:2" x14ac:dyDescent="0.25">
      <c r="A16" s="2"/>
      <c r="B16" s="2" t="s">
        <v>44</v>
      </c>
    </row>
    <row r="17" spans="1:2" x14ac:dyDescent="0.25">
      <c r="A17" t="s">
        <v>54</v>
      </c>
    </row>
    <row r="18" spans="1:2" x14ac:dyDescent="0.25">
      <c r="A18" s="26" t="s">
        <v>52</v>
      </c>
      <c r="B18" s="2" t="s">
        <v>51</v>
      </c>
    </row>
    <row r="19" spans="1:2" x14ac:dyDescent="0.25">
      <c r="A19" s="2"/>
      <c r="B19" s="2" t="s">
        <v>53</v>
      </c>
    </row>
    <row r="20" spans="1:2" x14ac:dyDescent="0.25">
      <c r="A20" t="s">
        <v>39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Suivi budgétaire</vt:lpstr>
      <vt:lpstr>Macro </vt:lpstr>
    </vt:vector>
  </TitlesOfParts>
  <Company>SARENZA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Agathe DIXNEUF</dc:creator>
  <cp:lastModifiedBy>Michel Zombaï</cp:lastModifiedBy>
  <dcterms:created xsi:type="dcterms:W3CDTF">2015-12-09T13:10:15Z</dcterms:created>
  <dcterms:modified xsi:type="dcterms:W3CDTF">2016-01-14T13:10:25Z</dcterms:modified>
</cp:coreProperties>
</file>