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5480" windowHeight="7935"/>
  </bookViews>
  <sheets>
    <sheet name="Fiche NC" sheetId="1" r:id="rId1"/>
  </sheets>
  <definedNames>
    <definedName name="ActionFR">'Fiche NC'!$P$35</definedName>
    <definedName name="Actions">'Fiche NC'!$B$38</definedName>
    <definedName name="Causes">'Fiche NC'!$B$28</definedName>
    <definedName name="Client">'Fiche NC'!$C$8</definedName>
    <definedName name="Commentaires">'Fiche NC'!$C$36</definedName>
    <definedName name="CommentairesClos">'Fiche NC'!$B$48</definedName>
    <definedName name="Conséquence">'Fiche NC'!$B$24</definedName>
    <definedName name="CoûtFR">'Fiche NC'!$E$25</definedName>
    <definedName name="CoûtGR">'Fiche NC'!$E$26</definedName>
    <definedName name="Date">'Fiche NC'!$C$4</definedName>
    <definedName name="Dateaction">'Fiche NC'!$D$41</definedName>
    <definedName name="Dateclos">'Fiche NC'!$I$46</definedName>
    <definedName name="Délai">'Fiche NC'!$K$38</definedName>
    <definedName name="Description">'Fiche NC'!$B$12</definedName>
    <definedName name="Efficacité">'Fiche NC'!$B$43</definedName>
    <definedName name="Emetteur">'Fiche NC'!$C$3</definedName>
    <definedName name="NCommande">'Fiche NC'!$K$8</definedName>
    <definedName name="nomclos">'Fiche NC'!$C$46</definedName>
    <definedName name="numerornc">#REF!</definedName>
    <definedName name="OrigineNC">'Fiche NC'!$P$8</definedName>
    <definedName name="OrigineNCanalysée">'Fiche NC'!$P$30</definedName>
    <definedName name="Piloteaction">'Fiche NC'!$N$38</definedName>
    <definedName name="PiloteNC">'Fiche NC'!$H$14</definedName>
    <definedName name="Produit">'Fiche NC'!$D$9</definedName>
    <definedName name="Quiaction">'Fiche NC'!$I$41</definedName>
    <definedName name="Référence">'Fiche NC'!$P$4</definedName>
    <definedName name="Réfpièce">'Fiche NC'!$K$9</definedName>
    <definedName name="RETOUR">'Fiche NC'!$P$17</definedName>
    <definedName name="RETOURDateArrivée">'Fiche NC'!$E$20</definedName>
    <definedName name="RETOURDateEnvoi">'Fiche NC'!$D$20</definedName>
    <definedName name="RETOURDateexpé">'Fiche NC'!$I$20</definedName>
    <definedName name="RETOURDestination">'Fiche NC'!$B$20</definedName>
    <definedName name="RETOURExpéclient">'Fiche NC'!$I$20</definedName>
    <definedName name="RETOURPrévision">'Fiche NC'!$E$20</definedName>
    <definedName name="RETOURRéception">'Fiche NC'!$L$20</definedName>
    <definedName name="RETOURRq">'Fiche NC'!$C$21</definedName>
    <definedName name="Traitement">'Fiche NC'!$B$16</definedName>
    <definedName name="TypeNC">'Fiche NC'!$P$5</definedName>
    <definedName name="Usine">'Fiche NC'!$J$31</definedName>
    <definedName name="_xlnm.Print_Area" localSheetId="0">'Fiche NC'!$A$1:$N$48</definedName>
  </definedNames>
  <calcPr calcId="114210"/>
</workbook>
</file>

<file path=xl/calcChain.xml><?xml version="1.0" encoding="utf-8"?>
<calcChain xmlns="http://schemas.openxmlformats.org/spreadsheetml/2006/main">
  <c r="P4" i="1"/>
  <c r="D1"/>
  <c r="P35"/>
  <c r="P17"/>
  <c r="P30"/>
  <c r="P5"/>
  <c r="P8"/>
</calcChain>
</file>

<file path=xl/sharedStrings.xml><?xml version="1.0" encoding="utf-8"?>
<sst xmlns="http://schemas.openxmlformats.org/spreadsheetml/2006/main" count="57" uniqueCount="53">
  <si>
    <t>Client</t>
  </si>
  <si>
    <t>Interne</t>
  </si>
  <si>
    <t>DESCRIPTION DE LA NON-CONFORMITE</t>
  </si>
  <si>
    <t>Emetteur</t>
  </si>
  <si>
    <t xml:space="preserve">Type de NC : </t>
  </si>
  <si>
    <t>Autre</t>
  </si>
  <si>
    <t>Externe</t>
  </si>
  <si>
    <t>Date :</t>
  </si>
  <si>
    <t>Responsable NC</t>
  </si>
  <si>
    <t>IDENTIFICATION DES CAUSES</t>
  </si>
  <si>
    <t>Actions</t>
  </si>
  <si>
    <t>Pilote</t>
  </si>
  <si>
    <t>Délai</t>
  </si>
  <si>
    <t>SUIVI</t>
  </si>
  <si>
    <t xml:space="preserve">Par : </t>
  </si>
  <si>
    <t xml:space="preserve">Commentaires : </t>
  </si>
  <si>
    <t xml:space="preserve">Visa : </t>
  </si>
  <si>
    <t xml:space="preserve">Date : </t>
  </si>
  <si>
    <t>N° Commande :</t>
  </si>
  <si>
    <t xml:space="preserve">Commentaires sur l'efficacité de l'action : </t>
  </si>
  <si>
    <t xml:space="preserve">Actions réalisées le : </t>
  </si>
  <si>
    <r>
      <t xml:space="preserve">TRAITEMENT DE LA NON-CONFORMITE </t>
    </r>
    <r>
      <rPr>
        <sz val="12"/>
        <color indexed="8"/>
        <rFont val="Calibri"/>
        <family val="2"/>
      </rPr>
      <t xml:space="preserve">(action </t>
    </r>
    <r>
      <rPr>
        <b/>
        <sz val="12"/>
        <color indexed="8"/>
        <rFont val="Calibri"/>
        <family val="2"/>
      </rPr>
      <t>immédiate</t>
    </r>
    <r>
      <rPr>
        <sz val="12"/>
        <color indexed="8"/>
        <rFont val="Calibri"/>
        <family val="2"/>
      </rPr>
      <t xml:space="preserve"> apportée pour résoudre le problème)</t>
    </r>
  </si>
  <si>
    <t>(après réalisation de l'analyse des causes)</t>
  </si>
  <si>
    <t>ORIGINE DE LA NON-CONFORMITE</t>
  </si>
  <si>
    <r>
      <t xml:space="preserve">CONSEQUENCE DE LA NON CONFORMITE </t>
    </r>
    <r>
      <rPr>
        <sz val="12"/>
        <color indexed="8"/>
        <rFont val="Calibri"/>
        <family val="2"/>
      </rPr>
      <t>(réclamation client, image, coût, temps, …)</t>
    </r>
  </si>
  <si>
    <r>
      <rPr>
        <b/>
        <sz val="11"/>
        <color indexed="8"/>
        <rFont val="Calibri"/>
        <family val="2"/>
      </rPr>
      <t>CLÔTURE DE LA NON CONFORMITE</t>
    </r>
    <r>
      <rPr>
        <sz val="11"/>
        <color theme="1"/>
        <rFont val="Calibri"/>
        <family val="2"/>
        <scheme val="minor"/>
      </rPr>
      <t xml:space="preserve"> </t>
    </r>
  </si>
  <si>
    <t xml:space="preserve">Nom : </t>
  </si>
  <si>
    <t>CLIENT :</t>
  </si>
  <si>
    <t>Sécurité</t>
  </si>
  <si>
    <t>Environnement</t>
  </si>
  <si>
    <t xml:space="preserve">Détection en </t>
  </si>
  <si>
    <t xml:space="preserve">Pilote pour le traitement de cette Non-conformité : </t>
  </si>
  <si>
    <t xml:space="preserve">Emetteur : </t>
  </si>
  <si>
    <t xml:space="preserve">Produit/travaux : </t>
  </si>
  <si>
    <t xml:space="preserve">Coût  : </t>
  </si>
  <si>
    <t>Pilote pour le traitement de la NC</t>
  </si>
  <si>
    <t>Groupe</t>
  </si>
  <si>
    <t xml:space="preserve">Usine impliquée : </t>
  </si>
  <si>
    <t>OUI</t>
  </si>
  <si>
    <t>NON</t>
  </si>
  <si>
    <t>Actions possibles par PFISTERER France</t>
  </si>
  <si>
    <t>Qualité</t>
  </si>
  <si>
    <t>Date envoi</t>
  </si>
  <si>
    <t>Date réception client</t>
  </si>
  <si>
    <t>Destination</t>
  </si>
  <si>
    <t xml:space="preserve">Remarques : </t>
  </si>
  <si>
    <t>Date expédition client</t>
  </si>
  <si>
    <t>Prévision renvoi usine</t>
  </si>
  <si>
    <r>
      <rPr>
        <b/>
        <sz val="11"/>
        <color indexed="8"/>
        <rFont val="Calibri"/>
        <family val="2"/>
      </rPr>
      <t xml:space="preserve">ACTIONS A METTRE EN ŒUVRE </t>
    </r>
    <r>
      <rPr>
        <sz val="11"/>
        <color theme="1"/>
        <rFont val="Calibri"/>
        <family val="2"/>
        <scheme val="minor"/>
      </rPr>
      <t xml:space="preserve">(visant à </t>
    </r>
    <r>
      <rPr>
        <b/>
        <sz val="11"/>
        <color indexed="8"/>
        <rFont val="Calibri"/>
        <family val="2"/>
      </rPr>
      <t xml:space="preserve">éliminer la cause </t>
    </r>
    <r>
      <rPr>
        <sz val="11"/>
        <color theme="1"/>
        <rFont val="Calibri"/>
        <family val="2"/>
        <scheme val="minor"/>
      </rPr>
      <t>de la NC)</t>
    </r>
  </si>
  <si>
    <t xml:space="preserve">RETOUR ET REMPLACEMENT </t>
  </si>
  <si>
    <t xml:space="preserve">Réf. Pièce / Projet : </t>
  </si>
  <si>
    <t>ESSAI blocage enregistrement 2</t>
  </si>
  <si>
    <t>http://forum.excel-pratique.com/excel/macro-enregistrer-t26792.html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</si>
</sst>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ddmmyy"/>
  </numFmts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11"/>
      <color indexed="8"/>
      <name val="Comic Sans MS"/>
      <family val="4"/>
    </font>
    <font>
      <sz val="10"/>
      <color indexed="8"/>
      <name val="Calibri"/>
      <family val="2"/>
    </font>
    <font>
      <sz val="11"/>
      <name val="Calibri"/>
      <family val="2"/>
    </font>
    <font>
      <sz val="12"/>
      <color indexed="8"/>
      <name val="Arial"/>
      <family val="2"/>
    </font>
    <font>
      <i/>
      <sz val="11"/>
      <color indexed="8"/>
      <name val="Calibri"/>
      <family val="2"/>
    </font>
    <font>
      <sz val="9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14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left"/>
    </xf>
    <xf numFmtId="0" fontId="0" fillId="0" borderId="0" xfId="0" applyBorder="1" applyAlignment="1">
      <alignment vertical="center" wrapText="1"/>
    </xf>
    <xf numFmtId="0" fontId="2" fillId="0" borderId="0" xfId="0" applyFont="1" applyBorder="1" applyAlignment="1"/>
    <xf numFmtId="0" fontId="6" fillId="0" borderId="1" xfId="0" applyFont="1" applyBorder="1"/>
    <xf numFmtId="0" fontId="0" fillId="0" borderId="0" xfId="0" applyProtection="1">
      <protection locked="0"/>
    </xf>
    <xf numFmtId="0" fontId="0" fillId="2" borderId="0" xfId="0" applyFill="1"/>
    <xf numFmtId="0" fontId="0" fillId="2" borderId="2" xfId="0" applyFill="1" applyBorder="1"/>
    <xf numFmtId="0" fontId="0" fillId="2" borderId="1" xfId="0" applyFill="1" applyBorder="1" applyProtection="1">
      <protection locked="0"/>
    </xf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0" fillId="2" borderId="5" xfId="0" applyFill="1" applyBorder="1" applyAlignment="1"/>
    <xf numFmtId="0" fontId="0" fillId="2" borderId="5" xfId="0" applyFill="1" applyBorder="1"/>
    <xf numFmtId="0" fontId="5" fillId="2" borderId="5" xfId="0" applyFont="1" applyFill="1" applyBorder="1"/>
    <xf numFmtId="0" fontId="0" fillId="2" borderId="6" xfId="0" applyFill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 applyProtection="1">
      <alignment horizontal="center"/>
      <protection locked="0"/>
    </xf>
    <xf numFmtId="0" fontId="4" fillId="2" borderId="0" xfId="0" applyFont="1" applyFill="1" applyAlignment="1">
      <alignment vertical="center" textRotation="90"/>
    </xf>
    <xf numFmtId="0" fontId="0" fillId="2" borderId="0" xfId="0" applyFill="1" applyBorder="1" applyAlignment="1">
      <alignment vertical="center"/>
    </xf>
    <xf numFmtId="0" fontId="0" fillId="2" borderId="9" xfId="0" applyFill="1" applyBorder="1"/>
    <xf numFmtId="0" fontId="0" fillId="0" borderId="0" xfId="0" applyAlignment="1">
      <alignment horizontal="left"/>
    </xf>
    <xf numFmtId="0" fontId="11" fillId="0" borderId="0" xfId="1" applyAlignment="1" applyProtection="1"/>
    <xf numFmtId="0" fontId="7" fillId="0" borderId="0" xfId="0" applyFont="1" applyAlignment="1">
      <alignment horizontal="left"/>
    </xf>
    <xf numFmtId="0" fontId="0" fillId="2" borderId="10" xfId="0" applyFill="1" applyBorder="1"/>
    <xf numFmtId="0" fontId="0" fillId="2" borderId="11" xfId="0" applyFill="1" applyBorder="1"/>
    <xf numFmtId="0" fontId="0" fillId="2" borderId="0" xfId="0" applyFill="1" applyAlignment="1">
      <alignment horizontal="center"/>
    </xf>
    <xf numFmtId="0" fontId="1" fillId="2" borderId="12" xfId="0" applyFont="1" applyFill="1" applyBorder="1" applyAlignment="1">
      <alignment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/>
    <xf numFmtId="0" fontId="0" fillId="2" borderId="16" xfId="0" applyFill="1" applyBorder="1"/>
    <xf numFmtId="0" fontId="8" fillId="2" borderId="0" xfId="0" applyFont="1" applyFill="1" applyBorder="1" applyAlignment="1">
      <alignment vertical="center"/>
    </xf>
    <xf numFmtId="0" fontId="0" fillId="2" borderId="4" xfId="0" applyFill="1" applyBorder="1"/>
    <xf numFmtId="0" fontId="0" fillId="2" borderId="0" xfId="0" applyFill="1" applyBorder="1" applyAlignment="1">
      <alignment vertical="top"/>
    </xf>
    <xf numFmtId="0" fontId="6" fillId="0" borderId="0" xfId="0" applyFont="1" applyBorder="1"/>
    <xf numFmtId="0" fontId="0" fillId="2" borderId="0" xfId="0" applyFill="1" applyBorder="1" applyProtection="1"/>
    <xf numFmtId="0" fontId="9" fillId="2" borderId="1" xfId="0" applyFont="1" applyFill="1" applyBorder="1" applyAlignment="1">
      <alignment horizontal="center" vertical="center" wrapText="1"/>
    </xf>
    <xf numFmtId="0" fontId="0" fillId="2" borderId="17" xfId="0" applyFill="1" applyBorder="1" applyProtection="1">
      <protection locked="0"/>
    </xf>
    <xf numFmtId="0" fontId="0" fillId="2" borderId="4" xfId="0" applyFill="1" applyBorder="1" applyProtection="1"/>
    <xf numFmtId="0" fontId="0" fillId="2" borderId="18" xfId="0" applyFill="1" applyBorder="1"/>
    <xf numFmtId="164" fontId="0" fillId="0" borderId="0" xfId="0" applyNumberFormat="1"/>
    <xf numFmtId="0" fontId="0" fillId="2" borderId="19" xfId="0" applyFill="1" applyBorder="1" applyAlignment="1">
      <alignment vertical="center" wrapText="1"/>
    </xf>
    <xf numFmtId="0" fontId="0" fillId="2" borderId="20" xfId="0" applyFill="1" applyBorder="1" applyAlignment="1">
      <alignment vertical="center" wrapText="1"/>
    </xf>
    <xf numFmtId="0" fontId="0" fillId="2" borderId="21" xfId="0" applyFill="1" applyBorder="1" applyAlignment="1">
      <alignment vertical="center" wrapText="1"/>
    </xf>
    <xf numFmtId="0" fontId="0" fillId="2" borderId="0" xfId="0" applyFill="1" applyBorder="1" applyAlignment="1">
      <alignment horizontal="center" vertical="center" wrapText="1"/>
    </xf>
    <xf numFmtId="14" fontId="9" fillId="2" borderId="1" xfId="0" applyNumberFormat="1" applyFont="1" applyFill="1" applyBorder="1" applyAlignment="1" applyProtection="1">
      <alignment vertical="center" wrapText="1"/>
      <protection locked="0"/>
    </xf>
    <xf numFmtId="14" fontId="0" fillId="2" borderId="0" xfId="0" applyNumberFormat="1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5" fillId="2" borderId="0" xfId="0" applyFont="1" applyFill="1" applyBorder="1" applyProtection="1"/>
    <xf numFmtId="0" fontId="0" fillId="2" borderId="3" xfId="0" applyFill="1" applyBorder="1" applyProtection="1"/>
    <xf numFmtId="0" fontId="11" fillId="0" borderId="0" xfId="1" applyAlignment="1" applyProtection="1"/>
    <xf numFmtId="0" fontId="4" fillId="2" borderId="32" xfId="0" applyFont="1" applyFill="1" applyBorder="1" applyAlignment="1">
      <alignment horizontal="center" vertical="center" textRotation="90"/>
    </xf>
    <xf numFmtId="0" fontId="4" fillId="2" borderId="33" xfId="0" applyFont="1" applyFill="1" applyBorder="1" applyAlignment="1">
      <alignment horizontal="center" vertical="center" textRotation="90"/>
    </xf>
    <xf numFmtId="0" fontId="4" fillId="2" borderId="34" xfId="0" applyFont="1" applyFill="1" applyBorder="1" applyAlignment="1">
      <alignment horizontal="center" vertical="center" textRotation="90"/>
    </xf>
    <xf numFmtId="14" fontId="9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0" xfId="0" applyFill="1" applyBorder="1" applyAlignment="1">
      <alignment horizontal="left"/>
    </xf>
    <xf numFmtId="0" fontId="0" fillId="2" borderId="3" xfId="0" applyFill="1" applyBorder="1" applyAlignment="1">
      <alignment horizontal="left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>
      <alignment horizontal="left" indent="5"/>
    </xf>
    <xf numFmtId="0" fontId="2" fillId="2" borderId="11" xfId="0" applyFont="1" applyFill="1" applyBorder="1" applyAlignment="1">
      <alignment horizontal="left" indent="5"/>
    </xf>
    <xf numFmtId="14" fontId="0" fillId="2" borderId="4" xfId="0" applyNumberFormat="1" applyFont="1" applyFill="1" applyBorder="1" applyAlignment="1" applyProtection="1">
      <alignment horizontal="center" vertical="center"/>
      <protection locked="0"/>
    </xf>
    <xf numFmtId="14" fontId="0" fillId="2" borderId="14" xfId="0" applyNumberFormat="1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0" fontId="4" fillId="2" borderId="32" xfId="0" applyFont="1" applyFill="1" applyBorder="1" applyAlignment="1">
      <alignment horizontal="center" vertical="center" textRotation="90" wrapText="1"/>
    </xf>
    <xf numFmtId="0" fontId="4" fillId="2" borderId="33" xfId="0" applyFont="1" applyFill="1" applyBorder="1" applyAlignment="1">
      <alignment horizontal="center" vertical="center" textRotation="90" wrapText="1"/>
    </xf>
    <xf numFmtId="0" fontId="4" fillId="2" borderId="34" xfId="0" applyFont="1" applyFill="1" applyBorder="1" applyAlignment="1">
      <alignment horizontal="center" vertical="center" textRotation="90" wrapText="1"/>
    </xf>
    <xf numFmtId="0" fontId="2" fillId="2" borderId="35" xfId="0" applyFont="1" applyFill="1" applyBorder="1" applyAlignment="1">
      <alignment horizontal="left" indent="5"/>
    </xf>
    <xf numFmtId="0" fontId="2" fillId="2" borderId="13" xfId="0" applyFont="1" applyFill="1" applyBorder="1" applyAlignment="1">
      <alignment horizontal="left" indent="5"/>
    </xf>
    <xf numFmtId="0" fontId="2" fillId="2" borderId="36" xfId="0" applyFont="1" applyFill="1" applyBorder="1" applyAlignment="1">
      <alignment horizontal="left" indent="5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>
      <alignment horizontal="right" vertical="center"/>
    </xf>
    <xf numFmtId="0" fontId="0" fillId="2" borderId="37" xfId="0" applyFill="1" applyBorder="1" applyAlignment="1" applyProtection="1">
      <alignment horizontal="center"/>
      <protection locked="0"/>
    </xf>
    <xf numFmtId="0" fontId="0" fillId="2" borderId="38" xfId="0" applyFill="1" applyBorder="1" applyAlignment="1" applyProtection="1">
      <alignment horizontal="center"/>
      <protection locked="0"/>
    </xf>
    <xf numFmtId="0" fontId="0" fillId="2" borderId="39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4" fontId="0" fillId="2" borderId="5" xfId="0" applyNumberFormat="1" applyFill="1" applyBorder="1" applyAlignment="1" applyProtection="1">
      <alignment horizontal="center"/>
      <protection locked="0"/>
    </xf>
    <xf numFmtId="0" fontId="0" fillId="2" borderId="28" xfId="0" applyFill="1" applyBorder="1" applyAlignment="1" applyProtection="1">
      <alignment horizontal="center" wrapText="1"/>
      <protection locked="0"/>
    </xf>
    <xf numFmtId="0" fontId="0" fillId="2" borderId="28" xfId="0" applyFill="1" applyBorder="1" applyAlignment="1" applyProtection="1">
      <alignment horizontal="center"/>
      <protection locked="0"/>
    </xf>
    <xf numFmtId="0" fontId="0" fillId="2" borderId="2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30" xfId="0" applyFill="1" applyBorder="1" applyAlignment="1">
      <alignment horizontal="center"/>
    </xf>
    <xf numFmtId="17" fontId="0" fillId="2" borderId="29" xfId="0" applyNumberFormat="1" applyFill="1" applyBorder="1" applyAlignment="1" applyProtection="1">
      <alignment horizontal="center" wrapText="1"/>
      <protection locked="0"/>
    </xf>
    <xf numFmtId="0" fontId="1" fillId="2" borderId="31" xfId="0" applyFont="1" applyFill="1" applyBorder="1" applyAlignment="1">
      <alignment horizontal="left" indent="4"/>
    </xf>
    <xf numFmtId="0" fontId="2" fillId="2" borderId="5" xfId="0" applyFont="1" applyFill="1" applyBorder="1" applyAlignment="1">
      <alignment horizontal="left" indent="4"/>
    </xf>
    <xf numFmtId="0" fontId="2" fillId="2" borderId="10" xfId="0" applyFont="1" applyFill="1" applyBorder="1" applyAlignment="1">
      <alignment horizontal="left" indent="4"/>
    </xf>
    <xf numFmtId="0" fontId="0" fillId="2" borderId="2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18" xfId="0" applyFill="1" applyBorder="1" applyAlignment="1" applyProtection="1">
      <alignment horizontal="center" vertical="center" wrapText="1"/>
      <protection locked="0"/>
    </xf>
    <xf numFmtId="6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horizontal="right" vertical="center"/>
    </xf>
    <xf numFmtId="0" fontId="2" fillId="2" borderId="6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6" xfId="0" applyFill="1" applyBorder="1" applyAlignment="1" applyProtection="1">
      <alignment horizontal="center"/>
    </xf>
    <xf numFmtId="0" fontId="0" fillId="2" borderId="24" xfId="0" applyFill="1" applyBorder="1" applyAlignment="1" applyProtection="1">
      <alignment horizontal="center"/>
    </xf>
    <xf numFmtId="0" fontId="0" fillId="2" borderId="1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1" fillId="2" borderId="25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14" fontId="9" fillId="2" borderId="23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left" vertical="center" wrapText="1" indent="4"/>
    </xf>
    <xf numFmtId="0" fontId="9" fillId="2" borderId="5" xfId="0" applyFont="1" applyFill="1" applyBorder="1" applyAlignment="1" applyProtection="1">
      <alignment horizontal="center" vertical="center" wrapText="1"/>
      <protection locked="0"/>
    </xf>
    <xf numFmtId="0" fontId="9" fillId="2" borderId="10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>
      <alignment horizontal="left" indent="4"/>
    </xf>
    <xf numFmtId="0" fontId="2" fillId="2" borderId="11" xfId="0" applyFont="1" applyFill="1" applyBorder="1" applyAlignment="1">
      <alignment horizontal="left" indent="4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0" fontId="0" fillId="2" borderId="4" xfId="0" applyFont="1" applyFill="1" applyBorder="1" applyAlignment="1">
      <alignment horizontal="center"/>
    </xf>
    <xf numFmtId="0" fontId="0" fillId="2" borderId="4" xfId="0" applyFont="1" applyFill="1" applyBorder="1" applyAlignment="1" applyProtection="1">
      <alignment horizontal="center"/>
      <protection locked="0"/>
    </xf>
    <xf numFmtId="0" fontId="0" fillId="2" borderId="14" xfId="0" applyFont="1" applyFill="1" applyBorder="1" applyAlignment="1" applyProtection="1">
      <alignment horizontal="center"/>
      <protection locked="0"/>
    </xf>
    <xf numFmtId="0" fontId="9" fillId="2" borderId="23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0</xdr:rowOff>
    </xdr:from>
    <xdr:to>
      <xdr:col>3</xdr:col>
      <xdr:colOff>638175</xdr:colOff>
      <xdr:row>1</xdr:row>
      <xdr:rowOff>119775</xdr:rowOff>
    </xdr:to>
    <xdr:sp macro="[0]!Enregistrersous" textlink="">
      <xdr:nvSpPr>
        <xdr:cNvPr id="7" name="Plaque 6"/>
        <xdr:cNvSpPr/>
      </xdr:nvSpPr>
      <xdr:spPr>
        <a:xfrm>
          <a:off x="266700" y="0"/>
          <a:ext cx="2000250" cy="39600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la Non-conformité</a:t>
          </a:r>
          <a:endParaRPr lang="fr-FR" sz="1100"/>
        </a:p>
        <a:p>
          <a:pPr algn="ctr"/>
          <a:r>
            <a:rPr lang="fr-FR" sz="800"/>
            <a:t>(Que</a:t>
          </a:r>
          <a:r>
            <a:rPr lang="fr-FR" sz="800" baseline="0"/>
            <a:t> la première fois)</a:t>
          </a:r>
          <a:endParaRPr lang="fr-FR" sz="800"/>
        </a:p>
      </xdr:txBody>
    </xdr:sp>
    <xdr:clientData/>
  </xdr:twoCellAnchor>
  <xdr:twoCellAnchor>
    <xdr:from>
      <xdr:col>8</xdr:col>
      <xdr:colOff>190500</xdr:colOff>
      <xdr:row>0</xdr:row>
      <xdr:rowOff>0</xdr:rowOff>
    </xdr:from>
    <xdr:to>
      <xdr:col>13</xdr:col>
      <xdr:colOff>371475</xdr:colOff>
      <xdr:row>1</xdr:row>
      <xdr:rowOff>119775</xdr:rowOff>
    </xdr:to>
    <xdr:sp macro="[0]!Transfert" textlink="">
      <xdr:nvSpPr>
        <xdr:cNvPr id="8" name="Plaque 7"/>
        <xdr:cNvSpPr/>
      </xdr:nvSpPr>
      <xdr:spPr>
        <a:xfrm>
          <a:off x="4162425" y="0"/>
          <a:ext cx="2105025" cy="39600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Transférer</a:t>
          </a:r>
          <a:r>
            <a:rPr lang="fr-FR" sz="1100" baseline="0"/>
            <a:t> dans le registre des NC</a:t>
          </a:r>
          <a:endParaRPr lang="fr-FR" sz="800"/>
        </a:p>
      </xdr:txBody>
    </xdr:sp>
    <xdr:clientData/>
  </xdr:twoCellAnchor>
  <xdr:twoCellAnchor>
    <xdr:from>
      <xdr:col>15</xdr:col>
      <xdr:colOff>1</xdr:colOff>
      <xdr:row>0</xdr:row>
      <xdr:rowOff>0</xdr:rowOff>
    </xdr:from>
    <xdr:to>
      <xdr:col>15</xdr:col>
      <xdr:colOff>790575</xdr:colOff>
      <xdr:row>1</xdr:row>
      <xdr:rowOff>119775</xdr:rowOff>
    </xdr:to>
    <xdr:sp macro="[0]!Enregistrerformulaire" textlink="">
      <xdr:nvSpPr>
        <xdr:cNvPr id="4" name="Plaque 3"/>
        <xdr:cNvSpPr/>
      </xdr:nvSpPr>
      <xdr:spPr>
        <a:xfrm>
          <a:off x="7686676" y="0"/>
          <a:ext cx="790574" cy="39600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Enregistrer</a:t>
          </a:r>
          <a:endParaRPr lang="fr-FR" sz="800"/>
        </a:p>
      </xdr:txBody>
    </xdr:sp>
    <xdr:clientData/>
  </xdr:twoCellAnchor>
  <xdr:twoCellAnchor>
    <xdr:from>
      <xdr:col>15</xdr:col>
      <xdr:colOff>238125</xdr:colOff>
      <xdr:row>11</xdr:row>
      <xdr:rowOff>276225</xdr:rowOff>
    </xdr:from>
    <xdr:to>
      <xdr:col>24</xdr:col>
      <xdr:colOff>476250</xdr:colOff>
      <xdr:row>20</xdr:row>
      <xdr:rowOff>28575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7381875" y="2019300"/>
          <a:ext cx="7096125" cy="1924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passant par les menus il te faudra saisir un mot de passe (MDP) pour pouvoir enregistrer le fichier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Modification de la macro Private Sub Workbook_BeforeSave(ByVal SaveAsUI As Boolean, Cancel As Boolean)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te faudra y inscrire ton Mot de passe personnel ainsi que le nom exact du fichier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Modification de la macro Sub Enregistrersous()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enregistrer-t2679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58"/>
  <sheetViews>
    <sheetView tabSelected="1" view="pageLayout" zoomScaleNormal="100" workbookViewId="0">
      <selection activeCell="R24" sqref="R24"/>
    </sheetView>
  </sheetViews>
  <sheetFormatPr baseColWidth="10" defaultColWidth="11.42578125" defaultRowHeight="15"/>
  <cols>
    <col min="1" max="1" width="3.7109375" style="7" customWidth="1"/>
    <col min="2" max="2" width="13.28515625" style="7" customWidth="1"/>
    <col min="3" max="3" width="5" style="7" customWidth="1"/>
    <col min="4" max="4" width="16.85546875" style="7" customWidth="1"/>
    <col min="5" max="5" width="4" style="7" customWidth="1"/>
    <col min="6" max="6" width="3.28515625" style="7" customWidth="1"/>
    <col min="7" max="7" width="8" style="7" customWidth="1"/>
    <col min="8" max="8" width="3.5703125" style="7" customWidth="1"/>
    <col min="9" max="9" width="16.42578125" style="7" customWidth="1"/>
    <col min="10" max="10" width="1.140625" style="7" customWidth="1"/>
    <col min="11" max="11" width="3.28515625" style="7" customWidth="1"/>
    <col min="12" max="12" width="1.5703125" style="7" customWidth="1"/>
    <col min="13" max="13" width="8.42578125" style="7" customWidth="1"/>
    <col min="14" max="14" width="7.140625" style="7" customWidth="1"/>
    <col min="15" max="16" width="11.42578125" customWidth="1"/>
  </cols>
  <sheetData>
    <row r="1" spans="1:19" ht="21.75" customHeight="1">
      <c r="D1" s="115" t="str">
        <f>IF(P4&lt;&gt;"011900NC",P4,"")</f>
        <v/>
      </c>
      <c r="E1" s="115"/>
      <c r="F1" s="115"/>
      <c r="G1" s="115"/>
      <c r="H1" s="115"/>
      <c r="I1" s="115"/>
      <c r="S1" s="57" t="s">
        <v>52</v>
      </c>
    </row>
    <row r="2" spans="1:19" ht="12" customHeight="1" thickBot="1">
      <c r="P2" s="46"/>
    </row>
    <row r="3" spans="1:19" s="1" customFormat="1" ht="15" customHeight="1">
      <c r="A3" s="58" t="s">
        <v>3</v>
      </c>
      <c r="B3" s="33" t="s">
        <v>32</v>
      </c>
      <c r="C3" s="122"/>
      <c r="D3" s="123"/>
      <c r="E3" s="119" t="s">
        <v>4</v>
      </c>
      <c r="F3" s="120"/>
      <c r="G3" s="120"/>
      <c r="H3" s="120"/>
      <c r="I3" s="121"/>
      <c r="J3" s="32"/>
      <c r="K3" s="126" t="s">
        <v>30</v>
      </c>
      <c r="L3" s="126"/>
      <c r="M3" s="126"/>
      <c r="N3" s="127"/>
      <c r="P3" s="46"/>
    </row>
    <row r="4" spans="1:19" ht="15" customHeight="1">
      <c r="A4" s="59"/>
      <c r="B4" s="12" t="s">
        <v>7</v>
      </c>
      <c r="C4" s="68"/>
      <c r="D4" s="69"/>
      <c r="E4" s="8"/>
      <c r="F4" s="9"/>
      <c r="G4" s="10" t="s">
        <v>41</v>
      </c>
      <c r="H4" s="9"/>
      <c r="I4" s="10" t="s">
        <v>29</v>
      </c>
      <c r="J4" s="8"/>
      <c r="K4" s="9"/>
      <c r="L4" s="10"/>
      <c r="M4" s="62" t="s">
        <v>1</v>
      </c>
      <c r="N4" s="63"/>
      <c r="P4" s="1" t="str">
        <f ca="1">CONCATENATE(DAY(Date),MONTH(Date),YEAR(Date),"NC",Produit)</f>
        <v>011900NC</v>
      </c>
    </row>
    <row r="5" spans="1:19" ht="15" customHeight="1">
      <c r="A5" s="59"/>
      <c r="B5" s="10"/>
      <c r="C5" s="10"/>
      <c r="D5" s="10"/>
      <c r="E5" s="8"/>
      <c r="F5" s="9"/>
      <c r="G5" s="10" t="s">
        <v>28</v>
      </c>
      <c r="H5" s="9"/>
      <c r="I5" s="10" t="s">
        <v>5</v>
      </c>
      <c r="J5" s="8"/>
      <c r="K5" s="9"/>
      <c r="L5" s="10"/>
      <c r="M5" s="62" t="s">
        <v>6</v>
      </c>
      <c r="N5" s="63"/>
      <c r="P5" s="5" t="b">
        <f>IF(F4="X","Qualité",IF(F5="X","Sécurité",IF(H4="X","Environnement",IF(H5="X","Autre"))))</f>
        <v>0</v>
      </c>
    </row>
    <row r="6" spans="1:19" ht="4.5" customHeight="1">
      <c r="A6" s="59"/>
      <c r="B6" s="116"/>
      <c r="C6" s="116"/>
      <c r="D6" s="117"/>
      <c r="E6" s="8"/>
      <c r="F6" s="10"/>
      <c r="G6" s="10"/>
      <c r="H6" s="10"/>
      <c r="I6" s="10"/>
      <c r="J6" s="36"/>
      <c r="K6" s="20"/>
      <c r="L6" s="20"/>
      <c r="M6" s="20"/>
      <c r="N6" s="30"/>
    </row>
    <row r="7" spans="1:19" ht="4.5" customHeight="1">
      <c r="A7" s="59"/>
      <c r="B7" s="41"/>
      <c r="C7" s="41"/>
      <c r="D7" s="41"/>
      <c r="E7" s="18"/>
      <c r="F7" s="18"/>
      <c r="G7" s="18"/>
      <c r="H7" s="18"/>
      <c r="I7" s="18"/>
      <c r="J7" s="10"/>
      <c r="K7" s="10"/>
      <c r="L7" s="10"/>
      <c r="M7" s="10"/>
      <c r="N7" s="11"/>
    </row>
    <row r="8" spans="1:19">
      <c r="A8" s="59"/>
      <c r="B8" s="34" t="s">
        <v>27</v>
      </c>
      <c r="C8" s="124"/>
      <c r="D8" s="95"/>
      <c r="E8" s="95"/>
      <c r="F8" s="95"/>
      <c r="G8" s="95"/>
      <c r="H8" s="125"/>
      <c r="I8" s="118" t="s">
        <v>18</v>
      </c>
      <c r="J8" s="118"/>
      <c r="K8" s="64"/>
      <c r="L8" s="64"/>
      <c r="M8" s="64"/>
      <c r="N8" s="65"/>
      <c r="P8" s="5" t="b">
        <f>IF(K4="X","Interne",IF(K5="X","Externe"))</f>
        <v>0</v>
      </c>
    </row>
    <row r="9" spans="1:19">
      <c r="A9" s="59"/>
      <c r="B9" s="70" t="s">
        <v>33</v>
      </c>
      <c r="C9" s="71"/>
      <c r="D9" s="64"/>
      <c r="E9" s="64"/>
      <c r="F9" s="64"/>
      <c r="G9" s="64"/>
      <c r="H9" s="64"/>
      <c r="I9" s="71" t="s">
        <v>50</v>
      </c>
      <c r="J9" s="71"/>
      <c r="K9" s="124"/>
      <c r="L9" s="95"/>
      <c r="M9" s="95"/>
      <c r="N9" s="96"/>
    </row>
    <row r="10" spans="1:19" ht="4.3499999999999996" customHeight="1">
      <c r="A10" s="59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1"/>
    </row>
    <row r="11" spans="1:19" ht="15.75">
      <c r="A11" s="59"/>
      <c r="B11" s="66" t="s">
        <v>2</v>
      </c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7"/>
      <c r="O11" s="2"/>
    </row>
    <row r="12" spans="1:19" ht="38.25" customHeight="1" thickBot="1">
      <c r="A12" s="60"/>
      <c r="B12" s="72" t="s">
        <v>51</v>
      </c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3"/>
      <c r="O12" s="3"/>
    </row>
    <row r="13" spans="1:19" ht="4.3499999999999996" customHeight="1" thickBot="1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9"/>
      <c r="O13" s="3"/>
    </row>
    <row r="14" spans="1:19" ht="15" customHeight="1">
      <c r="A14" s="58" t="s">
        <v>35</v>
      </c>
      <c r="B14" s="105" t="s">
        <v>31</v>
      </c>
      <c r="C14" s="138"/>
      <c r="D14" s="138"/>
      <c r="E14" s="138"/>
      <c r="F14" s="138"/>
      <c r="G14" s="138"/>
      <c r="H14" s="139"/>
      <c r="I14" s="139"/>
      <c r="J14" s="139"/>
      <c r="K14" s="139"/>
      <c r="L14" s="139"/>
      <c r="M14" s="139"/>
      <c r="N14" s="140"/>
    </row>
    <row r="15" spans="1:19" ht="15.75" customHeight="1">
      <c r="A15" s="59"/>
      <c r="B15" s="113" t="s">
        <v>21</v>
      </c>
      <c r="C15" s="113"/>
      <c r="D15" s="113"/>
      <c r="E15" s="113"/>
      <c r="F15" s="113"/>
      <c r="G15" s="113"/>
      <c r="H15" s="113"/>
      <c r="I15" s="113"/>
      <c r="J15" s="113"/>
      <c r="K15" s="113"/>
      <c r="L15" s="113"/>
      <c r="M15" s="113"/>
      <c r="N15" s="114"/>
      <c r="O15" s="4"/>
    </row>
    <row r="16" spans="1:19" ht="48" customHeight="1">
      <c r="A16" s="59"/>
      <c r="B16" s="109"/>
      <c r="C16" s="109"/>
      <c r="D16" s="109"/>
      <c r="E16" s="109"/>
      <c r="F16" s="109"/>
      <c r="G16" s="109"/>
      <c r="H16" s="109"/>
      <c r="I16" s="109"/>
      <c r="J16" s="109"/>
      <c r="K16" s="109"/>
      <c r="L16" s="109"/>
      <c r="M16" s="109"/>
      <c r="N16" s="110"/>
      <c r="O16" s="3"/>
    </row>
    <row r="17" spans="1:16" ht="15.75" customHeight="1">
      <c r="A17" s="59"/>
      <c r="B17" s="131" t="s">
        <v>49</v>
      </c>
      <c r="C17" s="131"/>
      <c r="D17" s="131"/>
      <c r="E17" s="13"/>
      <c r="F17" s="43"/>
      <c r="G17" s="10" t="s">
        <v>38</v>
      </c>
      <c r="H17" s="43"/>
      <c r="I17" s="10" t="s">
        <v>39</v>
      </c>
      <c r="J17" s="13"/>
      <c r="K17" s="13"/>
      <c r="L17" s="13"/>
      <c r="M17" s="13"/>
      <c r="N17" s="14"/>
      <c r="O17" s="3"/>
      <c r="P17" s="5" t="b">
        <f>IF(F17="X","OUI",IF(H17="X","NON"))</f>
        <v>0</v>
      </c>
    </row>
    <row r="18" spans="1:16" ht="4.5" customHeight="1">
      <c r="A18" s="59"/>
      <c r="B18" s="44"/>
      <c r="C18" s="44"/>
      <c r="D18" s="44"/>
      <c r="E18" s="38"/>
      <c r="F18" s="38"/>
      <c r="G18" s="38"/>
      <c r="H18" s="38"/>
      <c r="I18" s="38"/>
      <c r="J18" s="38"/>
      <c r="K18" s="38"/>
      <c r="L18" s="38"/>
      <c r="M18" s="38"/>
      <c r="N18" s="45"/>
    </row>
    <row r="19" spans="1:16" ht="15" customHeight="1">
      <c r="A19" s="59"/>
      <c r="B19" s="128" t="s">
        <v>44</v>
      </c>
      <c r="C19" s="129"/>
      <c r="D19" s="42" t="s">
        <v>42</v>
      </c>
      <c r="E19" s="129" t="s">
        <v>47</v>
      </c>
      <c r="F19" s="129"/>
      <c r="G19" s="129"/>
      <c r="H19" s="129"/>
      <c r="I19" s="129" t="s">
        <v>46</v>
      </c>
      <c r="J19" s="129"/>
      <c r="K19" s="129"/>
      <c r="L19" s="129" t="s">
        <v>43</v>
      </c>
      <c r="M19" s="129"/>
      <c r="N19" s="141"/>
      <c r="O19" s="3"/>
    </row>
    <row r="20" spans="1:16">
      <c r="A20" s="59"/>
      <c r="B20" s="142"/>
      <c r="C20" s="143"/>
      <c r="D20" s="51"/>
      <c r="E20" s="61"/>
      <c r="F20" s="61"/>
      <c r="G20" s="61"/>
      <c r="H20" s="61"/>
      <c r="I20" s="61"/>
      <c r="J20" s="61"/>
      <c r="K20" s="61"/>
      <c r="L20" s="61"/>
      <c r="M20" s="61"/>
      <c r="N20" s="130"/>
      <c r="O20" s="3"/>
    </row>
    <row r="21" spans="1:16">
      <c r="A21" s="59"/>
      <c r="B21" s="50" t="s">
        <v>45</v>
      </c>
      <c r="C21" s="132"/>
      <c r="D21" s="132"/>
      <c r="E21" s="132"/>
      <c r="F21" s="132"/>
      <c r="G21" s="132"/>
      <c r="H21" s="132"/>
      <c r="I21" s="132"/>
      <c r="J21" s="132"/>
      <c r="K21" s="132"/>
      <c r="L21" s="132"/>
      <c r="M21" s="132"/>
      <c r="N21" s="133"/>
      <c r="O21" s="3"/>
    </row>
    <row r="22" spans="1:16" ht="4.3499999999999996" customHeight="1">
      <c r="A22" s="59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3"/>
    </row>
    <row r="23" spans="1:16" ht="15.75">
      <c r="A23" s="59"/>
      <c r="B23" s="106" t="s">
        <v>24</v>
      </c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8"/>
    </row>
    <row r="24" spans="1:16" ht="21.75" customHeight="1">
      <c r="A24" s="59"/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L24" s="109"/>
      <c r="M24" s="109"/>
      <c r="N24" s="110"/>
    </row>
    <row r="25" spans="1:16">
      <c r="A25" s="59"/>
      <c r="B25" s="84" t="s">
        <v>34</v>
      </c>
      <c r="C25" s="105"/>
      <c r="D25" s="70"/>
      <c r="E25" s="111"/>
      <c r="F25" s="64"/>
      <c r="G25" s="64"/>
      <c r="H25" s="64"/>
      <c r="I25" s="64"/>
      <c r="J25" s="64"/>
      <c r="K25" s="64"/>
      <c r="L25" s="64"/>
      <c r="M25" s="64"/>
      <c r="N25" s="65"/>
    </row>
    <row r="26" spans="1:16">
      <c r="A26" s="59"/>
      <c r="B26" s="112"/>
      <c r="C26" s="105"/>
      <c r="D26" s="70"/>
      <c r="E26" s="111"/>
      <c r="F26" s="64"/>
      <c r="G26" s="64"/>
      <c r="H26" s="64"/>
      <c r="I26" s="64"/>
      <c r="J26" s="64"/>
      <c r="K26" s="64"/>
      <c r="L26" s="64"/>
      <c r="M26" s="64"/>
      <c r="N26" s="65"/>
    </row>
    <row r="27" spans="1:16" ht="15.75">
      <c r="A27" s="59"/>
      <c r="B27" s="134" t="s">
        <v>9</v>
      </c>
      <c r="C27" s="134"/>
      <c r="D27" s="134"/>
      <c r="E27" s="134"/>
      <c r="F27" s="134"/>
      <c r="G27" s="134"/>
      <c r="H27" s="134"/>
      <c r="I27" s="134"/>
      <c r="J27" s="134"/>
      <c r="K27" s="134"/>
      <c r="L27" s="134"/>
      <c r="M27" s="134"/>
      <c r="N27" s="135"/>
      <c r="P27" s="6"/>
    </row>
    <row r="28" spans="1:16" ht="51.75" customHeight="1">
      <c r="A28" s="59"/>
      <c r="B28" s="94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6"/>
    </row>
    <row r="29" spans="1:16" ht="4.5" customHeight="1">
      <c r="A29" s="59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6"/>
      <c r="M29" s="10"/>
      <c r="N29" s="11"/>
    </row>
    <row r="30" spans="1:16">
      <c r="A30" s="59"/>
      <c r="B30" s="97" t="s">
        <v>23</v>
      </c>
      <c r="C30" s="97"/>
      <c r="D30" s="97"/>
      <c r="E30" s="17"/>
      <c r="F30" s="9"/>
      <c r="G30" s="35" t="s">
        <v>1</v>
      </c>
      <c r="H30" s="18"/>
      <c r="I30" s="18"/>
      <c r="J30" s="18"/>
      <c r="K30" s="53"/>
      <c r="L30" s="19"/>
      <c r="M30" s="18"/>
      <c r="N30" s="29"/>
      <c r="P30" s="5" t="b">
        <f>IF(F30="X","Interne",IF(F31="X","Groupe",IF(F32="X","Client")))</f>
        <v>0</v>
      </c>
    </row>
    <row r="31" spans="1:16">
      <c r="A31" s="59"/>
      <c r="B31" s="98"/>
      <c r="C31" s="98"/>
      <c r="D31" s="98"/>
      <c r="E31" s="15"/>
      <c r="F31" s="9"/>
      <c r="G31" s="8" t="s">
        <v>36</v>
      </c>
      <c r="H31" s="104" t="s">
        <v>37</v>
      </c>
      <c r="I31" s="105"/>
      <c r="J31" s="95"/>
      <c r="K31" s="95"/>
      <c r="L31" s="95"/>
      <c r="M31" s="95"/>
      <c r="N31" s="96"/>
    </row>
    <row r="32" spans="1:16">
      <c r="A32" s="59"/>
      <c r="B32" s="37" t="s">
        <v>22</v>
      </c>
      <c r="C32" s="37"/>
      <c r="D32" s="37"/>
      <c r="E32" s="15"/>
      <c r="F32" s="9"/>
      <c r="G32" s="8" t="s">
        <v>0</v>
      </c>
      <c r="H32" s="10"/>
      <c r="I32" s="41"/>
      <c r="J32" s="41"/>
      <c r="K32" s="54"/>
      <c r="L32" s="55"/>
      <c r="M32" s="41"/>
      <c r="N32" s="56"/>
      <c r="P32" s="40"/>
    </row>
    <row r="33" spans="1:17" ht="4.3499999999999996" customHeight="1">
      <c r="A33" s="59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30"/>
    </row>
    <row r="34" spans="1:17" ht="15.75">
      <c r="A34" s="59"/>
      <c r="B34" s="101" t="s">
        <v>48</v>
      </c>
      <c r="C34" s="102"/>
      <c r="D34" s="102"/>
      <c r="E34" s="102"/>
      <c r="F34" s="102"/>
      <c r="G34" s="102"/>
      <c r="H34" s="102"/>
      <c r="I34" s="102"/>
      <c r="J34" s="102"/>
      <c r="K34" s="102"/>
      <c r="L34" s="102"/>
      <c r="M34" s="102"/>
      <c r="N34" s="103"/>
    </row>
    <row r="35" spans="1:17">
      <c r="A35" s="59"/>
      <c r="B35" s="10" t="s">
        <v>40</v>
      </c>
      <c r="C35" s="10"/>
      <c r="D35" s="10"/>
      <c r="E35" s="10"/>
      <c r="F35" s="9"/>
      <c r="G35" s="10" t="s">
        <v>38</v>
      </c>
      <c r="H35" s="9"/>
      <c r="I35" s="10" t="s">
        <v>39</v>
      </c>
      <c r="J35" s="10"/>
      <c r="K35" s="10"/>
      <c r="L35" s="10"/>
      <c r="M35" s="10"/>
      <c r="N35" s="11"/>
      <c r="P35" s="5" t="b">
        <f>IF(F35="X","OUI",IF(H35="X","NON"))</f>
        <v>0</v>
      </c>
    </row>
    <row r="36" spans="1:17" ht="21" customHeight="1">
      <c r="A36" s="59"/>
      <c r="B36" s="39" t="s">
        <v>15</v>
      </c>
      <c r="C36" s="136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7"/>
    </row>
    <row r="37" spans="1:17">
      <c r="A37" s="59"/>
      <c r="B37" s="70" t="s">
        <v>10</v>
      </c>
      <c r="C37" s="70"/>
      <c r="D37" s="71"/>
      <c r="E37" s="71"/>
      <c r="F37" s="71"/>
      <c r="G37" s="71"/>
      <c r="H37" s="71"/>
      <c r="I37" s="71"/>
      <c r="J37" s="71"/>
      <c r="K37" s="99" t="s">
        <v>12</v>
      </c>
      <c r="L37" s="99"/>
      <c r="M37" s="99"/>
      <c r="N37" s="21" t="s">
        <v>11</v>
      </c>
    </row>
    <row r="38" spans="1:17" ht="57" customHeight="1" thickBot="1">
      <c r="A38" s="60"/>
      <c r="B38" s="91"/>
      <c r="C38" s="92"/>
      <c r="D38" s="93"/>
      <c r="E38" s="93"/>
      <c r="F38" s="93"/>
      <c r="G38" s="93"/>
      <c r="H38" s="93"/>
      <c r="I38" s="93"/>
      <c r="J38" s="93"/>
      <c r="K38" s="100"/>
      <c r="L38" s="93"/>
      <c r="M38" s="93"/>
      <c r="N38" s="22"/>
    </row>
    <row r="39" spans="1:17" ht="4.3499999999999996" customHeight="1" thickBot="1">
      <c r="A39" s="23"/>
    </row>
    <row r="40" spans="1:17" ht="15.75">
      <c r="A40" s="74" t="s">
        <v>8</v>
      </c>
      <c r="B40" s="77" t="s">
        <v>13</v>
      </c>
      <c r="C40" s="78"/>
      <c r="D40" s="78"/>
      <c r="E40" s="78"/>
      <c r="F40" s="78"/>
      <c r="G40" s="78"/>
      <c r="H40" s="78"/>
      <c r="I40" s="78"/>
      <c r="J40" s="78"/>
      <c r="K40" s="78"/>
      <c r="L40" s="78"/>
      <c r="M40" s="78"/>
      <c r="N40" s="79"/>
      <c r="P40" s="27"/>
      <c r="Q40" s="27"/>
    </row>
    <row r="41" spans="1:17" ht="15" customHeight="1">
      <c r="A41" s="75"/>
      <c r="B41" s="18" t="s">
        <v>20</v>
      </c>
      <c r="C41" s="18"/>
      <c r="D41" s="90"/>
      <c r="E41" s="90"/>
      <c r="F41" s="90"/>
      <c r="G41" s="90"/>
      <c r="H41" s="18" t="s">
        <v>14</v>
      </c>
      <c r="I41" s="80"/>
      <c r="J41" s="80"/>
      <c r="K41" s="80"/>
      <c r="L41" s="80"/>
      <c r="M41" s="80"/>
      <c r="N41" s="81"/>
    </row>
    <row r="42" spans="1:17" ht="15.75">
      <c r="A42" s="75"/>
      <c r="B42" s="10" t="s">
        <v>19</v>
      </c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1"/>
      <c r="P42" s="28"/>
    </row>
    <row r="43" spans="1:17" ht="16.5" customHeight="1">
      <c r="A43" s="75"/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9"/>
      <c r="P43" s="26"/>
    </row>
    <row r="44" spans="1:17" ht="4.5" customHeight="1" thickBot="1">
      <c r="A44" s="75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1"/>
    </row>
    <row r="45" spans="1:17" ht="16.5" customHeight="1">
      <c r="A45" s="75"/>
      <c r="B45" s="77" t="s">
        <v>25</v>
      </c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9"/>
    </row>
    <row r="46" spans="1:17">
      <c r="A46" s="75"/>
      <c r="B46" s="31" t="s">
        <v>26</v>
      </c>
      <c r="C46" s="80"/>
      <c r="D46" s="80"/>
      <c r="E46" s="80"/>
      <c r="F46" s="80"/>
      <c r="G46" s="84" t="s">
        <v>17</v>
      </c>
      <c r="H46" s="84"/>
      <c r="I46" s="52"/>
      <c r="J46" s="24"/>
      <c r="K46" s="24" t="s">
        <v>16</v>
      </c>
      <c r="L46" s="24"/>
      <c r="M46" s="82"/>
      <c r="N46" s="83"/>
    </row>
    <row r="47" spans="1:17">
      <c r="A47" s="75"/>
      <c r="B47" s="25" t="s">
        <v>15</v>
      </c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1"/>
    </row>
    <row r="48" spans="1:17" ht="24" customHeight="1" thickBot="1">
      <c r="A48" s="76"/>
      <c r="B48" s="85"/>
      <c r="C48" s="86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7"/>
    </row>
    <row r="49" ht="27" customHeight="1"/>
    <row r="54" ht="30" customHeight="1"/>
    <row r="58" ht="37.5" customHeight="1"/>
  </sheetData>
  <sheetProtection formatCells="0" formatRows="0" selectLockedCells="1" autoFilter="0"/>
  <mergeCells count="61">
    <mergeCell ref="K9:N9"/>
    <mergeCell ref="D9:H9"/>
    <mergeCell ref="B14:G14"/>
    <mergeCell ref="H14:N14"/>
    <mergeCell ref="L19:N19"/>
    <mergeCell ref="I19:K19"/>
    <mergeCell ref="E19:H19"/>
    <mergeCell ref="B19:C19"/>
    <mergeCell ref="L20:N20"/>
    <mergeCell ref="B17:D17"/>
    <mergeCell ref="C21:N21"/>
    <mergeCell ref="B27:N27"/>
    <mergeCell ref="C36:N36"/>
    <mergeCell ref="B20:C20"/>
    <mergeCell ref="B15:N15"/>
    <mergeCell ref="E20:H20"/>
    <mergeCell ref="D1:I1"/>
    <mergeCell ref="B6:D6"/>
    <mergeCell ref="I8:J8"/>
    <mergeCell ref="E3:I3"/>
    <mergeCell ref="C3:D3"/>
    <mergeCell ref="C8:H8"/>
    <mergeCell ref="B16:N16"/>
    <mergeCell ref="K3:N3"/>
    <mergeCell ref="B23:N23"/>
    <mergeCell ref="B24:N24"/>
    <mergeCell ref="E25:N25"/>
    <mergeCell ref="E26:N26"/>
    <mergeCell ref="C25:D25"/>
    <mergeCell ref="B25:B26"/>
    <mergeCell ref="C26:D26"/>
    <mergeCell ref="D41:G41"/>
    <mergeCell ref="B38:J38"/>
    <mergeCell ref="B28:N28"/>
    <mergeCell ref="B30:D31"/>
    <mergeCell ref="K37:M37"/>
    <mergeCell ref="B37:J37"/>
    <mergeCell ref="K38:M38"/>
    <mergeCell ref="J31:N31"/>
    <mergeCell ref="B34:N34"/>
    <mergeCell ref="H31:I31"/>
    <mergeCell ref="B12:N12"/>
    <mergeCell ref="A40:A48"/>
    <mergeCell ref="B45:N45"/>
    <mergeCell ref="B40:N40"/>
    <mergeCell ref="I41:N41"/>
    <mergeCell ref="M46:N46"/>
    <mergeCell ref="C46:F46"/>
    <mergeCell ref="G46:H46"/>
    <mergeCell ref="B48:N48"/>
    <mergeCell ref="B43:N43"/>
    <mergeCell ref="A14:A38"/>
    <mergeCell ref="I20:K20"/>
    <mergeCell ref="M4:N4"/>
    <mergeCell ref="M5:N5"/>
    <mergeCell ref="K8:N8"/>
    <mergeCell ref="B11:N11"/>
    <mergeCell ref="A3:A12"/>
    <mergeCell ref="C4:D4"/>
    <mergeCell ref="B9:C9"/>
    <mergeCell ref="I9:J9"/>
  </mergeCells>
  <phoneticPr fontId="10" type="noConversion"/>
  <hyperlinks>
    <hyperlink ref="S1" r:id="rId1"/>
  </hyperlinks>
  <pageMargins left="0.43307086614173229" right="0.31496062992125984" top="0.59055118110236227" bottom="0.51181102362204722" header="0.31496062992125984" footer="0.31496062992125984"/>
  <pageSetup paperSize="9" orientation="portrait" r:id="rId2"/>
  <headerFooter>
    <oddHeader>&amp;C&amp;16FICHE DE NON-CONFORMITE&amp;RFO NC 01   Indice 00</oddHeader>
    <oddFooter>&amp;LImprimé le &amp;D&amp;RPage &amp;P /&amp;N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39</vt:i4>
      </vt:variant>
    </vt:vector>
  </HeadingPairs>
  <TitlesOfParts>
    <vt:vector size="40" baseType="lpstr">
      <vt:lpstr>Fiche NC</vt:lpstr>
      <vt:lpstr>ActionFR</vt:lpstr>
      <vt:lpstr>Actions</vt:lpstr>
      <vt:lpstr>Causes</vt:lpstr>
      <vt:lpstr>Client</vt:lpstr>
      <vt:lpstr>Commentaires</vt:lpstr>
      <vt:lpstr>CommentairesClos</vt:lpstr>
      <vt:lpstr>Conséquence</vt:lpstr>
      <vt:lpstr>CoûtFR</vt:lpstr>
      <vt:lpstr>CoûtGR</vt:lpstr>
      <vt:lpstr>Date</vt:lpstr>
      <vt:lpstr>Dateaction</vt:lpstr>
      <vt:lpstr>Dateclos</vt:lpstr>
      <vt:lpstr>Délai</vt:lpstr>
      <vt:lpstr>Description</vt:lpstr>
      <vt:lpstr>Efficacité</vt:lpstr>
      <vt:lpstr>Emetteur</vt:lpstr>
      <vt:lpstr>NCommande</vt:lpstr>
      <vt:lpstr>nomclos</vt:lpstr>
      <vt:lpstr>OrigineNC</vt:lpstr>
      <vt:lpstr>OrigineNCanalysée</vt:lpstr>
      <vt:lpstr>Piloteaction</vt:lpstr>
      <vt:lpstr>PiloteNC</vt:lpstr>
      <vt:lpstr>Produit</vt:lpstr>
      <vt:lpstr>Quiaction</vt:lpstr>
      <vt:lpstr>Référence</vt:lpstr>
      <vt:lpstr>Réfpièce</vt:lpstr>
      <vt:lpstr>RETOUR</vt:lpstr>
      <vt:lpstr>RETOURDateArrivée</vt:lpstr>
      <vt:lpstr>RETOURDateEnvoi</vt:lpstr>
      <vt:lpstr>RETOURDateexpé</vt:lpstr>
      <vt:lpstr>RETOURDestination</vt:lpstr>
      <vt:lpstr>RETOURExpéclient</vt:lpstr>
      <vt:lpstr>RETOURPrévision</vt:lpstr>
      <vt:lpstr>RETOURRéception</vt:lpstr>
      <vt:lpstr>RETOURRq</vt:lpstr>
      <vt:lpstr>Traitement</vt:lpstr>
      <vt:lpstr>TypeNC</vt:lpstr>
      <vt:lpstr>Usine</vt:lpstr>
      <vt:lpstr>'Fiche NC'!Zone_d_impression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Michel</cp:lastModifiedBy>
  <cp:lastPrinted>2011-11-21T08:23:20Z</cp:lastPrinted>
  <dcterms:created xsi:type="dcterms:W3CDTF">2011-01-20T16:00:06Z</dcterms:created>
  <dcterms:modified xsi:type="dcterms:W3CDTF">2011-11-21T14:39:35Z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0x0101000BE3DB87CF0FCF48B80AC91FC3695488</vt:lpwstr>
  </property>
</Properties>
</file>